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W:\PURCHASE\PO team\Material Master\ALA\"/>
    </mc:Choice>
  </mc:AlternateContent>
  <xr:revisionPtr revIDLastSave="0" documentId="13_ncr:1_{B207495F-A55E-472F-BD2C-95B5624B0670}" xr6:coauthVersionLast="45" xr6:coauthVersionMax="45" xr10:uidLastSave="{00000000-0000-0000-0000-000000000000}"/>
  <bookViews>
    <workbookView xWindow="28680" yWindow="-1470" windowWidth="29040" windowHeight="15840" tabRatio="526" xr2:uid="{00000000-000D-0000-FFFF-FFFF00000000}"/>
  </bookViews>
  <sheets>
    <sheet name="Modern Forms" sheetId="38" r:id="rId1"/>
    <sheet name="DC" sheetId="39" r:id="rId2"/>
  </sheets>
  <definedNames>
    <definedName name="_xlnm._FilterDatabase" localSheetId="0" hidden="1">'Modern Forms'!$A$4:$AW$970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970" i="38" l="1"/>
  <c r="AI969" i="38"/>
  <c r="AI968" i="38"/>
  <c r="AI967" i="38"/>
  <c r="AI966" i="38"/>
  <c r="AI965" i="38"/>
  <c r="AI964" i="38"/>
  <c r="AI963" i="38"/>
  <c r="AI962" i="38"/>
  <c r="AI961" i="38"/>
  <c r="AI960" i="38"/>
  <c r="AI959" i="38"/>
  <c r="AI958" i="38"/>
  <c r="AI957" i="38"/>
  <c r="AI956" i="38"/>
  <c r="AI955" i="38"/>
  <c r="AI954" i="38"/>
  <c r="AI953" i="38"/>
  <c r="AI952" i="38"/>
  <c r="AI951" i="38"/>
  <c r="AI950" i="38"/>
  <c r="AI949" i="38"/>
  <c r="AI948" i="38"/>
  <c r="AI947" i="38"/>
  <c r="AI946" i="38"/>
  <c r="AI945" i="38"/>
  <c r="AI944" i="38"/>
  <c r="AI943" i="38"/>
  <c r="AI942" i="38"/>
  <c r="AI941" i="38"/>
  <c r="AI940" i="38"/>
  <c r="AI939" i="38"/>
  <c r="AI938" i="38"/>
  <c r="AI937" i="38"/>
  <c r="AI936" i="38"/>
  <c r="AI935" i="38"/>
  <c r="AI934" i="38"/>
  <c r="AI933" i="38"/>
  <c r="AI932" i="38"/>
  <c r="AI931" i="38"/>
  <c r="AI930" i="38"/>
  <c r="AI929" i="38"/>
  <c r="AI928" i="38"/>
  <c r="AI927" i="38"/>
  <c r="AI926" i="38"/>
  <c r="AI925" i="38"/>
  <c r="AI924" i="38"/>
  <c r="AI923" i="38"/>
  <c r="AI922" i="38"/>
  <c r="AI921" i="38"/>
  <c r="AI920" i="38"/>
  <c r="AI919" i="38"/>
  <c r="AI918" i="38"/>
  <c r="AI917" i="38"/>
  <c r="AI916" i="38"/>
  <c r="AI915" i="38"/>
  <c r="AI914" i="38"/>
  <c r="AI913" i="38"/>
  <c r="AI912" i="38"/>
  <c r="AI911" i="38"/>
  <c r="AI910" i="38"/>
  <c r="AI909" i="38"/>
  <c r="AI908" i="38"/>
  <c r="AI907" i="38"/>
  <c r="AI906" i="38"/>
  <c r="AI905" i="38"/>
  <c r="AI904" i="38"/>
  <c r="AI903" i="38"/>
  <c r="AI902" i="38"/>
  <c r="AI901" i="38"/>
  <c r="AI900" i="38"/>
  <c r="AI899" i="38"/>
  <c r="AI898" i="38"/>
  <c r="AI897" i="38"/>
  <c r="AI896" i="38"/>
  <c r="AI895" i="38"/>
  <c r="AI894" i="38"/>
  <c r="AI893" i="38"/>
  <c r="AI892" i="38"/>
  <c r="AI891" i="38"/>
  <c r="AI890" i="38"/>
  <c r="AI889" i="38"/>
  <c r="AI888" i="38"/>
  <c r="AI887" i="38"/>
  <c r="AI886" i="38"/>
  <c r="AI885" i="38"/>
  <c r="AI884" i="38"/>
  <c r="AI883" i="38"/>
  <c r="AI882" i="38"/>
  <c r="AI881" i="38"/>
  <c r="AI880" i="38"/>
  <c r="AI879" i="38"/>
  <c r="AI878" i="38"/>
  <c r="AI877" i="38"/>
  <c r="AI876" i="38"/>
  <c r="AI875" i="38"/>
  <c r="AI874" i="38"/>
  <c r="AI873" i="38"/>
  <c r="AI872" i="38"/>
  <c r="AI871" i="38"/>
  <c r="AI870" i="38"/>
  <c r="AI869" i="38"/>
  <c r="AI868" i="38"/>
  <c r="AI867" i="38"/>
  <c r="AI866" i="38"/>
  <c r="AI865" i="38"/>
  <c r="AI864" i="38"/>
  <c r="AI863" i="38"/>
  <c r="AI862" i="38"/>
  <c r="AI861" i="38"/>
  <c r="AI860" i="38"/>
  <c r="AI859" i="38"/>
  <c r="AI858" i="38"/>
  <c r="AI857" i="38"/>
  <c r="AI856" i="38"/>
  <c r="AI855" i="38"/>
  <c r="AI854" i="38"/>
  <c r="AI853" i="38"/>
  <c r="AI852" i="38"/>
  <c r="AI851" i="38"/>
  <c r="AI850" i="38"/>
  <c r="AI849" i="38"/>
  <c r="AI848" i="38"/>
  <c r="AI847" i="38"/>
  <c r="AI846" i="38"/>
  <c r="AI845" i="38"/>
  <c r="AI844" i="38"/>
  <c r="AI843" i="38"/>
  <c r="AI842" i="38"/>
  <c r="AI841" i="38"/>
  <c r="AI840" i="38"/>
  <c r="AI839" i="38"/>
  <c r="AI838" i="38"/>
  <c r="AI837" i="38"/>
  <c r="AI836" i="38"/>
  <c r="AI835" i="38"/>
  <c r="AI834" i="38"/>
  <c r="AI833" i="38"/>
  <c r="AI832" i="38"/>
  <c r="AI831" i="38"/>
  <c r="AI830" i="38"/>
  <c r="AI829" i="38"/>
  <c r="AI828" i="38"/>
  <c r="AI827" i="38"/>
  <c r="AI826" i="38"/>
  <c r="AI825" i="38"/>
  <c r="AI824" i="38"/>
  <c r="AI823" i="38"/>
  <c r="AI822" i="38"/>
  <c r="AI821" i="38"/>
  <c r="AI820" i="38"/>
  <c r="O327" i="38" l="1"/>
  <c r="O326" i="38"/>
  <c r="O325" i="38"/>
  <c r="O324" i="38"/>
  <c r="O323" i="38"/>
  <c r="O322" i="38"/>
  <c r="O321" i="38"/>
  <c r="O320" i="38"/>
  <c r="O319" i="38"/>
  <c r="O318" i="38"/>
  <c r="O317" i="38"/>
  <c r="O316" i="38"/>
  <c r="O315" i="38"/>
  <c r="O314" i="38"/>
  <c r="O313" i="38"/>
  <c r="O312" i="38"/>
  <c r="O311" i="38"/>
  <c r="O310" i="38"/>
  <c r="O309" i="38"/>
  <c r="O308" i="38"/>
  <c r="O307" i="38"/>
  <c r="O306" i="38"/>
  <c r="O305" i="38"/>
  <c r="O304" i="38"/>
  <c r="O303" i="38"/>
  <c r="O302" i="38"/>
  <c r="O301" i="38"/>
</calcChain>
</file>

<file path=xl/sharedStrings.xml><?xml version="1.0" encoding="utf-8"?>
<sst xmlns="http://schemas.openxmlformats.org/spreadsheetml/2006/main" count="28926" uniqueCount="5238">
  <si>
    <t>UPC</t>
  </si>
  <si>
    <t>Collection</t>
  </si>
  <si>
    <t>Product Type</t>
  </si>
  <si>
    <t>Product Sub-Type</t>
  </si>
  <si>
    <t>LTL</t>
  </si>
  <si>
    <t>Shipping</t>
  </si>
  <si>
    <t>Product Title</t>
  </si>
  <si>
    <t>Product Description</t>
  </si>
  <si>
    <t>Height</t>
  </si>
  <si>
    <t>Light Specifications</t>
  </si>
  <si>
    <t>Required</t>
  </si>
  <si>
    <t>Optional</t>
  </si>
  <si>
    <t>Number of Bulbs</t>
  </si>
  <si>
    <t>Watts Per Bulb</t>
  </si>
  <si>
    <t>Bulb Type</t>
  </si>
  <si>
    <t>Bulb Base</t>
  </si>
  <si>
    <t>Total Wattage</t>
  </si>
  <si>
    <t>Bulb Shape</t>
  </si>
  <si>
    <t>Bulbs Included</t>
  </si>
  <si>
    <t>Voltage</t>
  </si>
  <si>
    <t>General Product Specifications</t>
  </si>
  <si>
    <t>Safety Rating</t>
  </si>
  <si>
    <t>Dimmable</t>
  </si>
  <si>
    <t>Product Number</t>
  </si>
  <si>
    <t>Finish Name</t>
  </si>
  <si>
    <t>Shipping Weight</t>
  </si>
  <si>
    <t>General Product Information</t>
  </si>
  <si>
    <t>Long Description</t>
  </si>
  <si>
    <t>Short Description</t>
  </si>
  <si>
    <t>Product Descriptions</t>
  </si>
  <si>
    <t>Basic Information</t>
  </si>
  <si>
    <t>Width</t>
  </si>
  <si>
    <t>Diameter</t>
  </si>
  <si>
    <t>Material</t>
  </si>
  <si>
    <t>Ceiling Lighting</t>
  </si>
  <si>
    <t>Theme / Style</t>
  </si>
  <si>
    <t>Country of Origin</t>
  </si>
  <si>
    <t>Wall Lighting</t>
  </si>
  <si>
    <t>Beam Spread</t>
  </si>
  <si>
    <t>Color Temperature</t>
  </si>
  <si>
    <t>Average Hours</t>
  </si>
  <si>
    <t>Lumens</t>
  </si>
  <si>
    <t>Shipping Height</t>
  </si>
  <si>
    <t>Shipping Length</t>
  </si>
  <si>
    <t>Shipping Width</t>
  </si>
  <si>
    <t>Status</t>
  </si>
  <si>
    <t>A</t>
  </si>
  <si>
    <t>Black</t>
  </si>
  <si>
    <t>Brushed Nickel</t>
  </si>
  <si>
    <t>Base Model</t>
  </si>
  <si>
    <t>No</t>
  </si>
  <si>
    <t>Contemporary</t>
  </si>
  <si>
    <t>Brand</t>
  </si>
  <si>
    <t>Polished Nickel</t>
  </si>
  <si>
    <t>Brushed Brass</t>
  </si>
  <si>
    <t>Chrome</t>
  </si>
  <si>
    <t>White</t>
  </si>
  <si>
    <t>Main Image</t>
  </si>
  <si>
    <t>Aluminum</t>
  </si>
  <si>
    <t>Yes</t>
  </si>
  <si>
    <t>Modern</t>
  </si>
  <si>
    <t>LED</t>
  </si>
  <si>
    <t>LED Module</t>
  </si>
  <si>
    <t>Delivered Lumens</t>
  </si>
  <si>
    <t>Bronze</t>
  </si>
  <si>
    <t>Titanium</t>
  </si>
  <si>
    <t>Brushed Aluminum</t>
  </si>
  <si>
    <t>Graphite</t>
  </si>
  <si>
    <t>Flush Mount</t>
  </si>
  <si>
    <t>ETL, cETL</t>
  </si>
  <si>
    <t>Weight</t>
  </si>
  <si>
    <t>Warranty</t>
  </si>
  <si>
    <t>5 Years Functional, 2 Years Finish</t>
  </si>
  <si>
    <t>Die Cast Aluminum</t>
  </si>
  <si>
    <t>USA Assembled</t>
  </si>
  <si>
    <t>Flood</t>
  </si>
  <si>
    <t>Steel</t>
  </si>
  <si>
    <t>ETL, cETL, IP65</t>
  </si>
  <si>
    <t>Wall Sconce</t>
  </si>
  <si>
    <t>Manufacturers Link</t>
  </si>
  <si>
    <t>Wall Light</t>
  </si>
  <si>
    <t>Bath &amp; Wall Light</t>
  </si>
  <si>
    <t>Pendant</t>
  </si>
  <si>
    <t>Chandelier</t>
  </si>
  <si>
    <t>Release</t>
  </si>
  <si>
    <t>Main Type</t>
  </si>
  <si>
    <t>Length (Extension)</t>
  </si>
  <si>
    <t>Hanging Lighting</t>
  </si>
  <si>
    <t>Number of Lights</t>
  </si>
  <si>
    <t>Outdoor Pendant</t>
  </si>
  <si>
    <t>Narrow</t>
  </si>
  <si>
    <t>ETL, cETL, IP44</t>
  </si>
  <si>
    <t>AMC Plant</t>
  </si>
  <si>
    <t>Satin Nickel</t>
  </si>
  <si>
    <t>Rank</t>
  </si>
  <si>
    <t>Zinc</t>
  </si>
  <si>
    <t xml:space="preserve">Pendant </t>
  </si>
  <si>
    <t>Stainless Steel</t>
  </si>
  <si>
    <t>ETL, cETL, IP66</t>
  </si>
  <si>
    <t>5 Years Functional, Lifetime on Finish</t>
  </si>
  <si>
    <t>Modern Forms</t>
  </si>
  <si>
    <t>FM-3708-AL</t>
  </si>
  <si>
    <t>Neo LED Flush Mount</t>
  </si>
  <si>
    <t>Neo 8in LED Flush Mount 3000K in Brushed Aluminum</t>
  </si>
  <si>
    <t>Employing the latest technology from the television and display industry, geometric styled flush mounts make a strong impression on the ceiling or wall. At a mere 1/2” deep Neo features an incredible ambient
illumination with uniform light free from glare and hot spots. Create an architectural design for a skylight effect or for a striking look by mixing sizes.</t>
  </si>
  <si>
    <t>http://www.ModernForms.com/</t>
  </si>
  <si>
    <t>FM-3712-AL</t>
  </si>
  <si>
    <t>Neo 12in LED Flush Mount 3000K in Brushed Aluminum</t>
  </si>
  <si>
    <t>http://www.modernforms.com/product/2801</t>
  </si>
  <si>
    <t>FM-3718-AL</t>
  </si>
  <si>
    <t>Neo 18in LED Flush Mount 3000K in Brushed Aluminum</t>
  </si>
  <si>
    <t>FM-73710-BN</t>
  </si>
  <si>
    <t>Issa LED Flush Mount</t>
  </si>
  <si>
    <t>Issa 10in LED Flush Mount 3000K in Brushed Nickel</t>
  </si>
  <si>
    <t>A restrained profile with a sculptural form gives Issa a graceful presence, while a new satin brass finish joins brushed nickel for two polished options. Artfully crafted in die-cast zinc to create the perfect shape, Issa mounts securely on the wall or ceiling to illuminate evenly and beautifully throughout your restaurant, hotel or home.</t>
  </si>
  <si>
    <t>120-240-277</t>
  </si>
  <si>
    <t>FM-73714-BN</t>
  </si>
  <si>
    <t>Issa 14in LED Flush Mount 3000K in Brushed Nickel</t>
  </si>
  <si>
    <t>FM-74712-PN/BN</t>
  </si>
  <si>
    <t>Sol LED Flush Mount</t>
  </si>
  <si>
    <t>Sol 12in LED Flush Mount 3000K with Brushed Nickel and Polished Nickel Medallions</t>
  </si>
  <si>
    <t>Don’t be surprised if your decor tends to revolve around the Sol Flushmount &amp; Wall Sconce by Modern Forms. More than just your standard flushmount, this luminaire embodies the beauty of the sun with its smooth, over-scaled, round centrifugal glass and decorative Nickel nucleus. Rather than fusion, lighting comes courtesy of an integrated LED light source, which provides an even, encompassing illumination for your own little universe.</t>
  </si>
  <si>
    <t>FM-74716-PN/BN</t>
  </si>
  <si>
    <t>Sol 16in LED Flush Mount 3000K with Brushed Nickel and Polished Nickel Medallions</t>
  </si>
  <si>
    <t>FM-75710-BN</t>
  </si>
  <si>
    <t>Luma LED Flush Mount</t>
  </si>
  <si>
    <t>Luma 10in LED Flush Mount 3000K in Brushed Nickel</t>
  </si>
  <si>
    <t>With a simple, low-profile form and powerful LED lighting, the Luma Flushmount &amp; Wall Sconce by Modern Forms is an ideal fit for modern interior settings. Its body consists of a solid Die-Cast Aluminum frame and a smooth White Acrylic diffuser, both of which project from the ceiling for a subtle floating aesthetic. Once lit, an integrated LED source shines through the diffuser for an even ambiance that is both pleasant and functional. May be installed as a flushmount or wall sconce. A heavenly glow radiates to create a halo effect projected from the surface. Perfect for upscale residential, commercial and hospitality market segments.</t>
  </si>
  <si>
    <t>FM-75715-BN</t>
  </si>
  <si>
    <t>Luma 15in LED Flush Mount 3000K in Brushed Nickel</t>
  </si>
  <si>
    <t>FM-75720-BN</t>
  </si>
  <si>
    <t>Luma 20in LED Flush Mount 3000K in Brushed Nickel</t>
  </si>
  <si>
    <t>FM-2009-30-TT</t>
  </si>
  <si>
    <t>Matrix LED Square Flush Mount</t>
  </si>
  <si>
    <t>Matrix 9in LED Square Flush Mount 3000K in Titanium</t>
  </si>
  <si>
    <t>There are no glitches in this Matrix—it’s flawless in its new black finish, adding a fierce contrast with its thick white glass diffuser, but you can also get it in the original titanium. Crafted in aluminum, Matrix mounts on the wall as well as the ceiling, adding a splash of minimalism to your commercial or residential setting. Engineered for the most powerful, energy-efficient illumination, this design delivers beautiful light time and again.</t>
  </si>
  <si>
    <t>http://www.modernforms.com/product/2811</t>
  </si>
  <si>
    <t>FM-2012-30-TT</t>
  </si>
  <si>
    <t>Matrix 12in LED Square Flush Mount 3000K in Titanium</t>
  </si>
  <si>
    <t>FM-2111-30-TT</t>
  </si>
  <si>
    <t>Circa LED Round Flush Mount</t>
  </si>
  <si>
    <t>Circa 11in LED Round Flush Mount 3000K in Titanium</t>
  </si>
  <si>
    <t>This utilitarian family features a range of sizes to accommodate compact spaces like narrow hallways and stairwell landings as well as medium-sized rooms in office buildings and luxury homes. A thick, one-inch glass shade is pressed and sanded for pure whiteness, while a second insert is layered inside to extract the optimal amount of light from the high-performance LED modules. Available in black and titanium.</t>
  </si>
  <si>
    <t>http://www.modernforms.com/product/2810</t>
  </si>
  <si>
    <t>FM-2115-30-TT</t>
  </si>
  <si>
    <t>Circa 15in LED Round Flush Mount 3000K in Titanium</t>
  </si>
  <si>
    <t>Outdoor Flush Mount</t>
  </si>
  <si>
    <t>FM-W9100-AL</t>
  </si>
  <si>
    <t>Vessel LED Flush Mount</t>
  </si>
  <si>
    <t>Vessel LED Outdoor Flush Mount 3000K in Brushed Aluminum</t>
  </si>
  <si>
    <t>A sleek, minimalist profile supported by precision engineering using advanced proprietary LED technology. Integral reflectors ensure high performance optics for accent and wall wash lighting, pathway and facade illumination and building security.</t>
  </si>
  <si>
    <t>http://www.modernforms.com/product/2870</t>
  </si>
  <si>
    <t>FM-W9100-BK</t>
  </si>
  <si>
    <t>Vessel LED Outdoor Flush Mount 3000K in Black</t>
  </si>
  <si>
    <t>FM-W9100-BZ</t>
  </si>
  <si>
    <t>Vessel LED Outdoor Flush Mount 3000K in Bronze</t>
  </si>
  <si>
    <t>FM-W9100-WT</t>
  </si>
  <si>
    <t>Vessel LED Outdoor Flush Mount 3000K in White</t>
  </si>
  <si>
    <t>FM-W9200-AL</t>
  </si>
  <si>
    <t>Bloc LED Flush Mount</t>
  </si>
  <si>
    <t>Bloc LED Outdoor Flush Mount 3000K in Brushed Aluminum</t>
  </si>
  <si>
    <t>Bold geometry and seamless forms with robust illumination for today's modern interiors and exteriors. Sleek Die-Cast aluminum construction reveals a silk-screened glass diffuser that renders upward and downward illumination. Also available in a matching ceiling flush mounted luminaire.</t>
  </si>
  <si>
    <t>http://www.modernforms.com/product/2872</t>
  </si>
  <si>
    <t>FM-W9200-BK</t>
  </si>
  <si>
    <t>Bloc LED Outdoor Flush Mount 3000K in Black</t>
  </si>
  <si>
    <t>FM-W9200-BZ</t>
  </si>
  <si>
    <t>Bloc LED Outdoor Flush Mount 3000K in Bronze</t>
  </si>
  <si>
    <t>FM-W9200-WT</t>
  </si>
  <si>
    <t>Bloc LED Outdoor Flush Mount 3000K in White</t>
  </si>
  <si>
    <t>PD-51542-BK</t>
  </si>
  <si>
    <t>Linear Pendant</t>
  </si>
  <si>
    <t>Bdsm LED Linear Pendant</t>
  </si>
  <si>
    <t>BDSM LED Linear Pendant 3000K in Black</t>
  </si>
  <si>
    <t>Take control of your interior design scheme. The Modern Forms BDSM LED Linear Suspension presents a clean, slender silhouette, luxuriously bound in vintage leather for a look of disciplined decadence. Bright, powerful illumination has the upper hand on any task, and the energy-efficient LED light source lasts far longer than conventional incandescent, ensuring years of faithful service.</t>
  </si>
  <si>
    <t>Leather</t>
  </si>
  <si>
    <t>http://www.modernforms.com/product/2794</t>
  </si>
  <si>
    <t>PD-51542-WT</t>
  </si>
  <si>
    <t>BDSM LED Linear Pendant 3000K in White</t>
  </si>
  <si>
    <t>PD-58756-WAL</t>
  </si>
  <si>
    <t>Drift LED Linear Pendant</t>
  </si>
  <si>
    <t>Drift 56in LED Linear Pendant 3000K in Walnut</t>
  </si>
  <si>
    <t>The Modern Forms Drift Linear Suspension features a Walnut wood shade that directs a significant amount of light downward from the entire length of the fixture. Height adjustable at installation and fully dimmable to allow precise installation and usage. The perfect compliment to the Blade and Asgard walnut wood wall sconces.</t>
  </si>
  <si>
    <t>Swing LED Pendant</t>
  </si>
  <si>
    <t>Swing LED Pendant 3000K in Chrome</t>
  </si>
  <si>
    <t>Playful yet sophisticated, the Modern Forms Swing LED Mini Pendant provides a sense of impending motion. The swing-shaped frame is suspended from a slender stem, and holds a textured block of Piastra art glass. The seat of the swing houses up and down LED lights that provide sparkling accent light inside the glass block and effective task lighting below.</t>
  </si>
  <si>
    <t>http://www.modernforms.com/product/2797</t>
  </si>
  <si>
    <t>PD-24610-PN</t>
  </si>
  <si>
    <t>Punk LED Pendant</t>
  </si>
  <si>
    <t>Punk 10in LED Pedant 3000K in Polished Nickel</t>
  </si>
  <si>
    <t>Named after a music scene that began in England that is known for its DIY sensibility, the Modern Forms Punk LED Pendant features a mouth blown glass spherical shade powered with energy efficient LEDs. Modern with a little edge, the sphere shade is split in half horizontally between glass and aluminum. This contrast of materials creates a dynamic composition while still keeping everything simple.</t>
  </si>
  <si>
    <t>http://www.modernforms.com/product/2964</t>
  </si>
  <si>
    <t>PD-24614-PN</t>
  </si>
  <si>
    <t>Punk 14in LED Pedant 3000K in Polished Nickel</t>
  </si>
  <si>
    <t>PD-43728-AL</t>
  </si>
  <si>
    <t>Metric LED Pendant</t>
  </si>
  <si>
    <t>Metric 28in LED Pendant 3000K in Brushed Aluminum</t>
  </si>
  <si>
    <t>With its stylish geometric silhouette and sleek integrated LEDs, the Metric Pendant by Modern Forms is the true measure of on-trend contemporary lighting. Its body is comprised of a series of individual Aluminum arms that overlap in a hexagonal pattern. Frosted Opal glass diffusers sit flush at the base of each arm, providing an even ambiance that is both pleasant and functional.</t>
  </si>
  <si>
    <t>PD-43728-BK</t>
  </si>
  <si>
    <t>Metric 28in LED Pendant 3000K in Black</t>
  </si>
  <si>
    <t>PD-43728-BR</t>
  </si>
  <si>
    <t>Metric 28in LED Pendant 3000K in Brushed Brass</t>
  </si>
  <si>
    <t>PD-43738-AL</t>
  </si>
  <si>
    <t>Metric 38in LED Pendant 3000K in Brushed Aluminum</t>
  </si>
  <si>
    <t>PD-43738-BK</t>
  </si>
  <si>
    <t>Metric 38in LED Pendant 3000K in Black</t>
  </si>
  <si>
    <t>PD-43738-BR</t>
  </si>
  <si>
    <t>Metric 38in LED Pendant 3000K in Brushed Brass</t>
  </si>
  <si>
    <t>PD-43748-AL</t>
  </si>
  <si>
    <t>Metric 48in LED Pendant 3000K in Brushed Aluminum</t>
  </si>
  <si>
    <t>PD-43748-BK</t>
  </si>
  <si>
    <t>Metric 48in LED Pendant 3000K in Black</t>
  </si>
  <si>
    <t>PD-43748-BR</t>
  </si>
  <si>
    <t>Metric 48in LED Pendant 3000K in Brushed Brass</t>
  </si>
  <si>
    <t>PD-49716-CA/BN</t>
  </si>
  <si>
    <t>PD-49716-SM/BN</t>
  </si>
  <si>
    <t>PD-49717-CA/BN</t>
  </si>
  <si>
    <t>PD-49717-SM/BN</t>
  </si>
  <si>
    <t>PD-50748-AL</t>
  </si>
  <si>
    <t>Stacked LED Pendant</t>
  </si>
  <si>
    <t>Stacked LED Pendant 3000K in Brushed Aluminum</t>
  </si>
  <si>
    <t>The Stacked Pendant by Modern Forms brings modern design and lighting together in a dynamic abstract form. This design, similar to that of helicopter rotors, features a series of Aluminum blades whose ends are accented by Opal silicon diffusers and lit by integrated LEDs. Each blade adjusts both up and down and rotates 360 degrees, allowing for endless configurations to fit any task or aesthetic.</t>
  </si>
  <si>
    <t>PD-50748-BK</t>
  </si>
  <si>
    <t>Stacked LED Pendant 3000K in Black</t>
  </si>
  <si>
    <t>PD-50748-BR</t>
  </si>
  <si>
    <t>Stacked LED Pendant 3000K in Brushed Brass</t>
  </si>
  <si>
    <t>PD-55718-GL</t>
  </si>
  <si>
    <t>Gold Leaf</t>
  </si>
  <si>
    <t>Yolo LED Pendant</t>
  </si>
  <si>
    <t>Yolo 18in LED Pendant 3000K in Gold Leaf</t>
  </si>
  <si>
    <t>The Yolo Pendant by Modern Forms is a clean, artisan-inspired piece fit for contemporary settings. Its design features a large spun-metal dome with contrasting inner and outer finishes that have been hand-applied for quality, consistency, and an appealing handmade aesthetic that breathes life back into your living space. Lighting is provided by an internal LED source, whose warm radiance funnels down over a surface or area of interest.</t>
  </si>
  <si>
    <t>PD-55718-SL</t>
  </si>
  <si>
    <t>Silver Leaf</t>
  </si>
  <si>
    <t>Yolo 18in LED Pendant 3000K in Silver Leaf</t>
  </si>
  <si>
    <t>PD-55726-GL</t>
  </si>
  <si>
    <t>Yolo 26in LED Pendant 3000K in Gold Leaf</t>
  </si>
  <si>
    <t>PD-55726-SL</t>
  </si>
  <si>
    <t>Yolo 26in LED Pendant 3000K in Silver Leaf</t>
  </si>
  <si>
    <t>PD-61738-TT</t>
  </si>
  <si>
    <t>Kinetic LED Chandelier</t>
  </si>
  <si>
    <t>Kinetic 38in LED Chandelier 3500K in Titanium</t>
  </si>
  <si>
    <t>The Kinetic Chandelier by Modern Forms is an artful blend of motion and light. Its gyroscope-inspired body made of Solid Titanium, contains several rings that are adjustable and side lit with integrated LED sources. The resulting ambiance is both dynamic and futuristic, eliciting depth and shadow while maintaining a sleek, minimalist appearance. Crafted in a stunning titanium finish. Full range dimming.</t>
  </si>
  <si>
    <t>PD-W1915-AL</t>
  </si>
  <si>
    <t>PD-W1915</t>
  </si>
  <si>
    <t>Suspense LED Pendant</t>
  </si>
  <si>
    <t>Suspense LED Outdoor Pendant 3000K in Brushed Aluminum</t>
  </si>
  <si>
    <t>A powerful LED light source that floods illumination through dark spaces. The Modern Forms Suspense Outdoor LED Pendant delivers all of this and more, given its contemporary lantern profile that utilizes mouth blown clear glass with a state of the art filament-free design to accentuate its widespread luminance. Constructed from aluminum, the Suspense Outdoor LED Pendant features a simple twist lock glass design for easy installation.</t>
  </si>
  <si>
    <t>http://www.modernforms.com/product/2869</t>
  </si>
  <si>
    <t>PD-W1915-BZ</t>
  </si>
  <si>
    <t>Suspense LED Outdoor Pendant 3000K in Bronze</t>
  </si>
  <si>
    <t>PD-W74615-BK</t>
  </si>
  <si>
    <t>Lucid LED Pendant</t>
  </si>
  <si>
    <t>Lucid LED Outdoor Pendant 3000K in Black</t>
  </si>
  <si>
    <t>The wonderfully symbolic Lucid LED Outdoor Pendant by Modern Forms embodies both meanings behind its namesake in that it boasts a cogent, symmetrical design while offering a brilliant, encompassing illumination. Its solid aluminum frame holds a spherical, mouth-blown clear outer glass shade that surrounds and enhances an inner etched opal glass core. The resulting light from high-powered dimmable LED’s is warm and even, illuminating covered patios and sunrooms throughout the night.</t>
  </si>
  <si>
    <t>http://www.modernforms.com/product/2960</t>
  </si>
  <si>
    <t>PD-51318-GL</t>
  </si>
  <si>
    <t>Gilt LED Chandelier</t>
  </si>
  <si>
    <t>Gilt LED Chandelier 3000K in Black with Gold Leaf</t>
  </si>
  <si>
    <t>A modern medallion glows above from LEDs lighting upward from the pendant while concealed down lighting delivers perfect illumination on tabletops and surfaces below. Hand finished in Dark Bronze with Gold Leaf interior or White with Silver Leaf interior for an opulent textured appeal.</t>
  </si>
  <si>
    <t>http://www.modernforms.com/product/2795</t>
  </si>
  <si>
    <t>PD-51318-SL</t>
  </si>
  <si>
    <t>Gilt LED Chandelier 3000K in White with Silver Leaf</t>
  </si>
  <si>
    <t>PD-52718-GL</t>
  </si>
  <si>
    <t>Marimba LED Chandelier</t>
  </si>
  <si>
    <t>Marimba 18in LED Chandelier 3000K in Black with Gold Leaf</t>
  </si>
  <si>
    <t>Percussion perfection inspired by Piet Mondrian’s work with simplified geometric elements. The Modern Forms Marimba LED Pendant clusters seven steel drum shades into one fascinating fixture. Each shade's interior boasts a hand-leafed finish and a twist-lock etched glass diffuser for flattering illumination. Energy-efficient LEDs are a straightforward new design standard, but Marimba's unusual style marches to the beat of a different drum. Marimba offers an abstract art with upscale appeal through aircraft cable power lines and silk screen LED light emitters for perfect illumination.</t>
  </si>
  <si>
    <t>http://www.modernforms.com/product/2799</t>
  </si>
  <si>
    <t>PD-52718-SL</t>
  </si>
  <si>
    <t>Marimba 18in LED Chandelier 3000K in White with Silver Leaf</t>
  </si>
  <si>
    <t>PD-52724-GL</t>
  </si>
  <si>
    <t>Marimba 24in LED Chandelier 3000K in Black with Gold Leaf</t>
  </si>
  <si>
    <t>PD-52724-SL</t>
  </si>
  <si>
    <t>Marimba 24in LED Chandelier 3000K in White with Silver Leaf</t>
  </si>
  <si>
    <t>PD-52734-GL</t>
  </si>
  <si>
    <t>Marimba 34in LED Chandelier 3000K in Black with Gold Leaf</t>
  </si>
  <si>
    <t>PD-52734-SL</t>
  </si>
  <si>
    <t>Marimba 34in LED Chandelier 3000K in White with Silver Leaf</t>
  </si>
  <si>
    <t>PD-34620-GL</t>
  </si>
  <si>
    <t>Tango LED Chandelier</t>
  </si>
  <si>
    <t>Tango LED Chandelier 3000K in Gold Leaf</t>
  </si>
  <si>
    <t>The Modern Forms Tango LED Chandelier presents a luxurious cinched drum design powered with energy efficient LEDs. The hand applied finish is completed with a thin coat of lacquer for a matte finish that is modern with hints of classic styling. The opal glass diffuser evenly disperses the LED illumination, lighting your space using far less energy than traditional bulbs.</t>
  </si>
  <si>
    <t>http://www.modernforms.com/product/2961</t>
  </si>
  <si>
    <t>PD-56729-PN</t>
  </si>
  <si>
    <t>Zelda LED Chandelier</t>
  </si>
  <si>
    <t>Zelda 29in LED Chandelier 3000K in Polished Nickel</t>
  </si>
  <si>
    <t>Inspired by ocean ripples, the Zelda Pendant by Modern Forms brings a fluid, yet soothing ambiance to your interior decor. Its ringed body, made of Die Cast Aluminum, is artisan-sculpted to resemble gently flowing water which appears to run around the fixture in constant motion. An Opal glass diffuser sits flush at the base of the ring, providing a soft, low-profile light courtesy of an integrated LED source.</t>
  </si>
  <si>
    <t>PD-56748-PN</t>
  </si>
  <si>
    <t>Zelda 48in LED Chandelier 3000K in Polished Nickel</t>
  </si>
  <si>
    <t>PD-35601-PN</t>
  </si>
  <si>
    <t>Magic LED Pendant</t>
  </si>
  <si>
    <t>Magic LED 1 Light LED Pendant with Round Canopy 3000K in Polished Nickel</t>
  </si>
  <si>
    <t>Glorious sparkly stalks of Piastra crystal alluringly remarkable either as a single-file line of slender, individual pendants or as a 23-light linear chandelier with customizable proportions. New rectangular canopies. Long lasting LEDs dim down beautifully. Ideal for large residential, hospitality and commercial applications.</t>
  </si>
  <si>
    <t>http://www.modernforms.com/product/2975</t>
  </si>
  <si>
    <t>PD-35603-PN</t>
  </si>
  <si>
    <t>Magic LED Round Chandelier</t>
  </si>
  <si>
    <t>Magic LED 3 Light Round Chandelier 3000K in Polished Nickel</t>
  </si>
  <si>
    <t>Glorious sparkly stalks of Piastra crystal alluringly remarkable either as a single-file line of slender, individual pendants or as a 23-light linear chandelier with customizable proportions. The Modern Forms Magic LED Rectangular Multi-Light Pendant uses Piastra crystal to create a dazzling lighting effect. Each pendant is individually adjustable at installation to create a personalized light sculpture. Universal driver located in canopy.</t>
  </si>
  <si>
    <t>http://www.modernforms.com/product/2973</t>
  </si>
  <si>
    <t>PD-35605-PN</t>
  </si>
  <si>
    <t>Magic LED 5 Light Round Chandelier 3000K in Polished Nickel</t>
  </si>
  <si>
    <t>PD-35609-PN</t>
  </si>
  <si>
    <t>Magic LED 9 Light Round Chandelier 3000K in Polished Nickel</t>
  </si>
  <si>
    <t>PD-35615-PN</t>
  </si>
  <si>
    <t>Magic LED 15 Light Round Chandelier 3000K in Polished Nickel</t>
  </si>
  <si>
    <t>http://www.modernforms.com/product/2974</t>
  </si>
  <si>
    <t>PD-35621-PN</t>
  </si>
  <si>
    <t>Magic LED 21 Light Round Chandelier 3000K in Polished Nickel</t>
  </si>
  <si>
    <t>PD-35603L-PN</t>
  </si>
  <si>
    <t>Magic LED Linear Chandelier</t>
  </si>
  <si>
    <t>Magic LED 3 Light Linear Chandelier 3000K in Polished Nickel</t>
  </si>
  <si>
    <t>http://www.modernforms.com/product/2976</t>
  </si>
  <si>
    <t>PD-35605L-PN</t>
  </si>
  <si>
    <t>Magic LED 5 Light Linear Chandelier 3000K in Polished Nickel</t>
  </si>
  <si>
    <t>PD-35623L-PN</t>
  </si>
  <si>
    <t>Magic LED 23 Light Linear Chandelier 3000K in Polished Nickel</t>
  </si>
  <si>
    <t>PD-61610-PN</t>
  </si>
  <si>
    <t>Acid LED Round Bottom Pendant</t>
  </si>
  <si>
    <t>Acid LED Round Bottom Pendant with Canopy 3000K in Polished Nickel</t>
  </si>
  <si>
    <t>Surrealistic droplets of metallic liquid artfully suspended. Powerful LED downlights concealed within these chrome-plated metal shades provide functional illumination comparable to halogen MR16s. String individually or drop them in clusters for the full mind-blowing experience.</t>
  </si>
  <si>
    <t>http://www.modernforms.com/product/2979</t>
  </si>
  <si>
    <t>PD-64608-PN</t>
  </si>
  <si>
    <t>Acid LED Flat Bottom Pendant</t>
  </si>
  <si>
    <t>Acid LED Flat Bottom Pendant with Canopy 3000K in Polished Nickel</t>
  </si>
  <si>
    <t>http://www.modernforms.com/product/2978</t>
  </si>
  <si>
    <t>PD-66612-PN</t>
  </si>
  <si>
    <t>Acid LED Teardrop Pendant</t>
  </si>
  <si>
    <t>Acid LED Teardrop Pendant with Canopy 3000K in Polished Nickel</t>
  </si>
  <si>
    <t>http://www.modernforms.com/product/2980</t>
  </si>
  <si>
    <t>PD-15604-PN</t>
  </si>
  <si>
    <t>Acid LED Round Pendant</t>
  </si>
  <si>
    <t>Acid LED Round Pendant with Canopy 3000K in Polished Nickel</t>
  </si>
  <si>
    <t>http://www.modernforms.com/product/2977</t>
  </si>
  <si>
    <t>PD-ACID03R-PN</t>
  </si>
  <si>
    <t>Acid LED Round Chandelier</t>
  </si>
  <si>
    <t>Acid LED 3 Light Round Chandelier 3000K in Polished Nickel</t>
  </si>
  <si>
    <t>Enrich your living space with the surrealist Acid Multi-Light Pendant by Modern Forms. Its dramatic silhouette features a series of spun metal droplets of varying shapes and sizes that precipitate from a rectangular canopy. Powerful LED downlights are contained with the droplets providing a fashionable, yet functional ambience over an entryway or open living space.</t>
  </si>
  <si>
    <t>PD-ACID05R-PN</t>
  </si>
  <si>
    <t>Acid LED 5 Light Round Chandelier 3000K in Polished Nickel</t>
  </si>
  <si>
    <t>PD-ACID09R-PN</t>
  </si>
  <si>
    <t>Acid LED 9 Light Round Chandelier 3000K in Polished Nickel</t>
  </si>
  <si>
    <t>PD-ACID15R-PN</t>
  </si>
  <si>
    <t>Acid LED 15 Light Round Chandelier 3000K in Polished Nickel</t>
  </si>
  <si>
    <t>PD-ACID21R-PN</t>
  </si>
  <si>
    <t>Acid LED 21 Light Round Chandelier 3000K in Polished Nickel</t>
  </si>
  <si>
    <t>PD-ACID23L-PN</t>
  </si>
  <si>
    <t>Acid LED Linear Chandelier</t>
  </si>
  <si>
    <t>Acid LED 23 Light Linear Chandelier 3000K in Polished Nickel</t>
  </si>
  <si>
    <t>PD-41703R-PN</t>
  </si>
  <si>
    <t>Cascade Crystal LED Round Chandelier</t>
  </si>
  <si>
    <t>Cascade LED 3 Light Crystal Round Chandelier 3500K in Polished Nickel</t>
  </si>
  <si>
    <t>The Modern Forms Cascade Mini Pendant is inspired by minimalist design. Hand-cut crystal complements the slender, tapered frame, dispersing light to its chosen environment. Works well alone or in clusters. Universal driver located in canopy.</t>
  </si>
  <si>
    <t>PD-41705R-PN</t>
  </si>
  <si>
    <t>Cascade LED 5 Light Crystal Round Chandelier 3500K in Polished Nickel</t>
  </si>
  <si>
    <t>PD-41709R-PN</t>
  </si>
  <si>
    <t>Cascade LED 9 Light Crystal Round Chandelier 3500K in Polished Nickel</t>
  </si>
  <si>
    <t>PD-41715R-PN</t>
  </si>
  <si>
    <t>Cascade LED 15 Light Crystal Round Chandelier 3500K in Polished Nickel</t>
  </si>
  <si>
    <t>PD-41721R-PN</t>
  </si>
  <si>
    <t>Cascade LED 21 Light Crystal Round Chandelier 3500K in Polished Nickel</t>
  </si>
  <si>
    <t>PD-41703L-PN</t>
  </si>
  <si>
    <t>Cascade Crystal LED Linear Chandelier</t>
  </si>
  <si>
    <t>Cascade LED 3 Light Crystal Linear Chandelier 3500K in Polished Nickel</t>
  </si>
  <si>
    <t>PD-41705L-PN</t>
  </si>
  <si>
    <t>Cascade LED 5 Light Crystal Linear Chandelier 3500K in Polished Nickel</t>
  </si>
  <si>
    <t>PD-41723L-PN</t>
  </si>
  <si>
    <t>Cascade LED 23 Light Crystal Linear Chandelier 3500K in Polished Nickel</t>
  </si>
  <si>
    <t>PD-41719-PN</t>
  </si>
  <si>
    <t>Cascade Crystal LED Pendant</t>
  </si>
  <si>
    <t>Cascade 19in LED Single Light Crystal Pendant 3500K in Polished Nickel</t>
  </si>
  <si>
    <t>PD-41728-PN</t>
  </si>
  <si>
    <t>Cascade 28in LED Single Light Crystal Pendant 3500K in Polished Nickel</t>
  </si>
  <si>
    <t>PD-41737-PN</t>
  </si>
  <si>
    <t>Cascade 37in LED Single Light Crystal Pendant 3500K in Polished Nickel</t>
  </si>
  <si>
    <t>PD-42703R-PN</t>
  </si>
  <si>
    <t>Hookah LED Round Chandelier</t>
  </si>
  <si>
    <t>Hookah LED 3 Light Round Chandelier 3000K in Polished Nickel</t>
  </si>
  <si>
    <t>Inspired by classic Moroccan architecture, the Modern Forms Hookah 14-Inch Mini Pendant is created using artisanal spinning techniques. Install in singles, in a group, or mix with the 19-Inch and 24-Inch versions for a unique and stunning installation. Universal driver located in canopy.</t>
  </si>
  <si>
    <t>PD-42705R-PN</t>
  </si>
  <si>
    <t>Hookah LED 5 Light Round Chandelier 3000K in Polished Nickel</t>
  </si>
  <si>
    <t>PD-42709R-PN</t>
  </si>
  <si>
    <t>Hookah LED 9 Light Round Chandelier 3000K in Polished Nickel</t>
  </si>
  <si>
    <t>PD-42715R-PN</t>
  </si>
  <si>
    <t>Hookah LED 15 Light Round Chandelier 3000K in Polished Nickel</t>
  </si>
  <si>
    <t>PD-42721R-PN</t>
  </si>
  <si>
    <t>Hookah LED 21 Light Round Chandelier 3000K in Polished Nickel</t>
  </si>
  <si>
    <t>PD-42703L-PN</t>
  </si>
  <si>
    <t>Hookah LED Linear Chandelier</t>
  </si>
  <si>
    <t>Hookah LED 3 Light Linear Chandelier 3000K in Polished Nickel</t>
  </si>
  <si>
    <t>PD-42705L-PN</t>
  </si>
  <si>
    <t>Hookah LED 5 Light Linear Chandelier 3000K in Polished Nickel</t>
  </si>
  <si>
    <t>PD-42723L-PN</t>
  </si>
  <si>
    <t>Hookah LED 23 Light Linear Chandelier 3000K in Polished Nickel</t>
  </si>
  <si>
    <t>PD-42719-PN</t>
  </si>
  <si>
    <t>PD-53728-PN</t>
  </si>
  <si>
    <t>Catalyst LED Chandelier</t>
  </si>
  <si>
    <t>Catalyst LED 8 Light Chandelier 3000K in Polished Nickel</t>
  </si>
  <si>
    <t>Art is often seen as a catalyst for observing life in a different light. Such is the case for the Catalyst Chandelier by Modern Forms, which provides a unique display of tripodic Polished Nickels frames that are capped at each end by mouth-blown, free-formed, artisan glass shades. Never mind the organic, almost cellular lighting effect this piece has against a nearby wall or ceiling, courtesy of a series of integrated LEDs. Mounted individually or grouped to create larger chandeliers for ballrooms, lobbies and large living areas. This luxurious, modern adjustable luminaire in polished nickel is offered in three sizes with 8 light, 9 light, 10 light configurations.</t>
  </si>
  <si>
    <t>PD-53740-PN</t>
  </si>
  <si>
    <t>Catalyst LED 9 Light Chandelier 3000K in Polished Nickel</t>
  </si>
  <si>
    <t>PD-53751-PN</t>
  </si>
  <si>
    <t>Catalyst LED 10 Light Chandelier 3000K in Polished Nickel</t>
  </si>
  <si>
    <t>PD-54728-PN</t>
  </si>
  <si>
    <t>Kryptonite LED  Chandelier</t>
  </si>
  <si>
    <t>Kryptonite 28in LED  Chandelier 3000K in Polished Nickel</t>
  </si>
  <si>
    <t>Add some chemistry between your lighting and living space with the Kryptonite Linear Suspension by Modern Forms. Its unique, cellular design features a series of tripodic Polished Nickel arms that are adjustable at the joints, allowing for limitless arrangements. The arms are capped at each end by wand-shaped Piastra Art crystals which provide a shimmering ambient display once lit.</t>
  </si>
  <si>
    <t>PD-54732-PN</t>
  </si>
  <si>
    <t>Kryptonite 32in LED  Chandelier 3000K in Polished Nickel</t>
  </si>
  <si>
    <t>PD-54765-PN</t>
  </si>
  <si>
    <t>Kryptonite 65in LED  Chandelier 3000K in Polished Nickel</t>
  </si>
  <si>
    <t>WS-41512-PN</t>
  </si>
  <si>
    <t>Quantum LED Wall Sconce</t>
  </si>
  <si>
    <t>Quantum 12in LED Wall Sconce 3000K in Polished Nickel</t>
  </si>
  <si>
    <t>Opulent jewelry quality crystals artfully illuminated with multipoint source LED technology for a spectacle of shimmering sparkle. Elegant design combining exquisite optic hand cut crystals with powerful LED illumination with beautiful color rendition. Ideal as a vanity luminaire for fine baths or as an elegant wall sconce in luxury hotels and fine homes. Available in four sizes.</t>
  </si>
  <si>
    <t>http://www.modernforms.com/product/2834</t>
  </si>
  <si>
    <t>WS-41518-PN</t>
  </si>
  <si>
    <t>Quantum LED Bathroom Vanity &amp; Wall Light</t>
  </si>
  <si>
    <t>Quantum 18in LED Bathroom Vanity &amp; Wall Light 3000K in Polished Nickel</t>
  </si>
  <si>
    <t>WS-41528-PN</t>
  </si>
  <si>
    <t>Quantum 28in LED Bathroom Vanity &amp; Wall Light 3000K in Polished Nickel</t>
  </si>
  <si>
    <t>WS-41536-PN</t>
  </si>
  <si>
    <t>Emulating the calming effect of moving water. Elegant mouth blown white opal glass with cast metal framework. Mounts vertically or horizontally without transformer or driver as an elegant luminaire for a vanity or as an ADA sconce in a foyer or hallway. Four sizes available.</t>
  </si>
  <si>
    <t>http://www.modernforms.com/product/2835</t>
  </si>
  <si>
    <t>WS-45522-PN</t>
  </si>
  <si>
    <t>Aegean LED Bathroom Vanity &amp; Wall Light</t>
  </si>
  <si>
    <t>Aegean 22in LED Bathroom Vanity &amp; Wall Light 3000K in Polished Nickel</t>
  </si>
  <si>
    <t>WS-45531-PN</t>
  </si>
  <si>
    <t>Aegean 31in LED Bathroom Vanity &amp; Wall Light 3000K in Polished Nickel</t>
  </si>
  <si>
    <t>WS-45541-PN</t>
  </si>
  <si>
    <t>Aegean 41in LED Bathroom Vanity &amp; Wall Light 3000K in Polished Nickel</t>
  </si>
  <si>
    <t>WS-46518-SS</t>
  </si>
  <si>
    <t>Seismic LED Wall Sconce</t>
  </si>
  <si>
    <t>Seismic 18in LED Wall Sconce 3000K in Stainless Steel</t>
  </si>
  <si>
    <t>Classic architectural styling and flattering light intersect in this open grid structure with an etched white glass layer. Accented with braces and struts in an elaborate design. Mounts vertically or horizontally as a vanity light in baths or as a wall sconce in corridors.</t>
  </si>
  <si>
    <t>http://www.modernforms.com/product/2860</t>
  </si>
  <si>
    <t>WS-46527-SS</t>
  </si>
  <si>
    <t>Seismic LED Bathroom Vanity &amp; Wall Light</t>
  </si>
  <si>
    <t>Seismic 27in LED Bathroom Vanity &amp; Wall Light 3000K in Stainless Steel</t>
  </si>
  <si>
    <t>WS-46537-SS</t>
  </si>
  <si>
    <t>Seismic 37in LED Bathroom Vanity &amp; Wall Light 3000K in Stainless Steel</t>
  </si>
  <si>
    <t>WS-6028-BN</t>
  </si>
  <si>
    <t>Fusion LED Bathroom Vanity &amp; Wall Light</t>
  </si>
  <si>
    <t>Fusion 28in LED Bathroom Vanity &amp; Wall Light 3000K in Brushed Nickel</t>
  </si>
  <si>
    <t>An elegant LED bath light design, mouth blown opal glass shades accented with art glass, hand formed with 13th century craftsmanship. Quality illumination from the most advanced lighting technology engineered for color distribution, superior brightness, and dimming control.</t>
  </si>
  <si>
    <t>http://www.modernforms.com/product/2775</t>
  </si>
  <si>
    <t>WS-6036-BN</t>
  </si>
  <si>
    <t>Fusion 36in LED Bathroom Vanity &amp; Wall Light 3000K in Brushed Nickel</t>
  </si>
  <si>
    <t>WS-6045-BN</t>
  </si>
  <si>
    <t>Fusion 45in LED Bathroom Vanity &amp; Wall Light 3000K in Brushed Nickel</t>
  </si>
  <si>
    <t>WS-6509-CH</t>
  </si>
  <si>
    <t>Glacier LED Wall Sconce</t>
  </si>
  <si>
    <t>Glacier 9in LED Wall Sconce 3000K in Chrome</t>
  </si>
  <si>
    <t>The brilliance of frozen ice. LEDs sparkle and shimmer mesmerizingly through weighty blocks of Piastra glass. One, two, three and four light configurations are offered for luxury baths and powder rooms all available with the ultimate range of dimming controllability.</t>
  </si>
  <si>
    <t>http://www.modernforms.com/product/2777</t>
  </si>
  <si>
    <t>WS-6519-CH</t>
  </si>
  <si>
    <t>Glacier 19in LED Wall Sconce 3000K in Chrome</t>
  </si>
  <si>
    <t>WS-6528-CH</t>
  </si>
  <si>
    <t>Glacier LED Bathroom Vanity &amp; Wall Light</t>
  </si>
  <si>
    <t>Glacier 28in LED Bathroom Vanity &amp; Wall Light 3000K in Chrome</t>
  </si>
  <si>
    <t>WS-6537-CH</t>
  </si>
  <si>
    <t>Glacier 37in LED Bathroom Vanity &amp; Wall Light 3000K in Chrome</t>
  </si>
  <si>
    <t>WS-6826-BN</t>
  </si>
  <si>
    <t>Bahn LED Bathroom Vanity &amp; Wall Light</t>
  </si>
  <si>
    <t>Bahn 26in LED Bathroom Vanity &amp; Wall Light 3000K in Brushed Nickel</t>
  </si>
  <si>
    <t>Clean minimalism with Euro styling and advanced technology. Straight lines and homogenous surfaces are tailored with German precision and incorporated seamlessly with the latest in LED thinking. Flattering illumination from full spectrum LEDs. Horizontal and vertical configurations for a wide variety of settings.</t>
  </si>
  <si>
    <t>http://www.modernforms.com/product/2778</t>
  </si>
  <si>
    <t>WS-6838-BN</t>
  </si>
  <si>
    <t>Bahn 38in LED Bathroom Vanity &amp; Wall Light 3000K in Brushed Nickel</t>
  </si>
  <si>
    <t>WS-3111-BN</t>
  </si>
  <si>
    <t>Vogue 11in LED Wall Sconce 3000K in Brushed Nickel</t>
  </si>
  <si>
    <t>From transitional to contemporary, the Vogue family coordinates with popular bath hardware and metal finishes, An extensive range of LED wall luminaires are available for every application and environment. Crafted of mouth blown etched opal glass and designed with hidden hardware, these luminaires offer powerful lumen output and excellent color rendering.</t>
  </si>
  <si>
    <t>http://www.modernforms.com/product/2746</t>
  </si>
  <si>
    <t>WS-3111-BZ</t>
  </si>
  <si>
    <t>Vogue 11in LED Wall Sconce 3000K in Bronze</t>
  </si>
  <si>
    <t>WS-3111-CH</t>
  </si>
  <si>
    <t>Vogue 11in LED Wall Sconce 3000K in Chrome</t>
  </si>
  <si>
    <t>WS-3115-BN</t>
  </si>
  <si>
    <t>Vogue 15in LED Wall Sconce 3000K in Brushed Nickel</t>
  </si>
  <si>
    <t>WS-3115-BZ</t>
  </si>
  <si>
    <t>Vogue 15in LED Wall Sconce 3000K in Bronze</t>
  </si>
  <si>
    <t>WS-3115-CH</t>
  </si>
  <si>
    <t>Vogue 15in LED Wall Sconce 3000K in Chrome</t>
  </si>
  <si>
    <t>WS-3120-BN</t>
  </si>
  <si>
    <t>Vogue LED Bathroom Vanity &amp; Wall Light</t>
  </si>
  <si>
    <t>Vogue 20in LED Bathroom Vanity &amp; Wall Light 3000K in Brushed Nickel</t>
  </si>
  <si>
    <t>http://www.modernforms.com/product/2703</t>
  </si>
  <si>
    <t>WS-3120-BZ</t>
  </si>
  <si>
    <t>Vogue 20in LED Bathroom Vanity &amp; Wall Light 3000K in Bronze</t>
  </si>
  <si>
    <t>WS-3120-CH</t>
  </si>
  <si>
    <t>Vogue 20in LED Bathroom Vanity &amp; Wall Light 3000K in Chrome</t>
  </si>
  <si>
    <t>WS-3127-BN</t>
  </si>
  <si>
    <t>Vogue 27in LED Bathroom Vanity &amp; Wall Light 3000K in Brushed Nickel</t>
  </si>
  <si>
    <t>WS-3127-BZ</t>
  </si>
  <si>
    <t>Vogue 27in LED Bathroom Vanity &amp; Wall Light 3000K in Bronze</t>
  </si>
  <si>
    <t>WS-3127-CH</t>
  </si>
  <si>
    <t>Vogue 27in LED Bathroom Vanity &amp; Wall Light 3000K in Chrome</t>
  </si>
  <si>
    <t>WS-3139-BN</t>
  </si>
  <si>
    <t>Vogue 39in LED Bathroom Vanity &amp; Wall Light 3000K in Brushed Nickel</t>
  </si>
  <si>
    <t>WS-3139-BZ</t>
  </si>
  <si>
    <t>Vogue 39in LED Bathroom Vanity &amp; Wall Light 3000K in Bronze</t>
  </si>
  <si>
    <t>WS-3139-CH</t>
  </si>
  <si>
    <t>Vogue 39in LED Bathroom Vanity &amp; Wall Light 3000K in Chrome</t>
  </si>
  <si>
    <t>WS-3611-BN</t>
  </si>
  <si>
    <t>Loft LED Wall Sconce</t>
  </si>
  <si>
    <t>Loft 11in LED Wall Sconce 3000K in Brushed Nickel</t>
  </si>
  <si>
    <t>Understated simplicity and versatility to complement a broad range of interior schemes. Streamlined opal glass diff users and fashionable back plates epitomize a polished aesthetic and contemporary design for baths and hallways.</t>
  </si>
  <si>
    <t>http://www.modernforms.com/product/2707</t>
  </si>
  <si>
    <t>WS-3611-CH</t>
  </si>
  <si>
    <t>Loft 11in LED Wall Sconce 3000K in Chrome</t>
  </si>
  <si>
    <t>WS-3618-BN</t>
  </si>
  <si>
    <t>Loft LED Bathroom Vanity &amp; Wall Light</t>
  </si>
  <si>
    <t>Loft 18in LED Bathroom Vanity &amp; Wall Light 3000K in Brushed Nickel</t>
  </si>
  <si>
    <t>http://www.modernforms.com/product/2754</t>
  </si>
  <si>
    <t>WS-3618-CH</t>
  </si>
  <si>
    <t>Loft 18in LED Bathroom Vanity &amp; Wall Light 3000K in Chrome</t>
  </si>
  <si>
    <t>WS-3624-BN</t>
  </si>
  <si>
    <t>Loft 24in LED Bathroom Vanity &amp; Wall Light 3000K in Brushed Nickel</t>
  </si>
  <si>
    <t>WS-3624-CH</t>
  </si>
  <si>
    <t>Loft 24in LED Bathroom Vanity &amp; Wall Light 3000K in Chrome</t>
  </si>
  <si>
    <t>WS-3632-BN</t>
    <phoneticPr fontId="19" type="noConversion"/>
  </si>
  <si>
    <t>Loft 32in LED Bathroom Vanity &amp; Wall Light 3000K in Bronze</t>
  </si>
  <si>
    <t>WS-3632-CH</t>
    <phoneticPr fontId="19" type="noConversion"/>
  </si>
  <si>
    <t>Loft 32in LED Bathroom Vanity &amp; Wall Light 3000K in Chrome</t>
  </si>
  <si>
    <t>Mini Vogue LED Bathroom Vanity &amp; Wall Light</t>
  </si>
  <si>
    <t>Mini Vogue 18in LED Bathroom Vanity &amp; Wall Light 3000K in Brushed Nickel</t>
  </si>
  <si>
    <t>Mini Vogue 18in LED Bathroom Vanity &amp; Wall Light 3000K in Chrome</t>
  </si>
  <si>
    <t>Mini Vogue 24in LED Bathroom Vanity &amp; Wall Light 3000K in Brushed Nickel</t>
  </si>
  <si>
    <t>Mini Vogue 24inLED Bathroom Vanity &amp; Wall Light 3000K in Chrome</t>
  </si>
  <si>
    <t>Mini Vogue 36in LED Bathroom Vanity &amp; Wall Light 3000K in Brushed Nickel</t>
  </si>
  <si>
    <t>Mini Vogue 36in LED Bathroom Vanity &amp; Wall Light 3000K in Chrome</t>
  </si>
  <si>
    <t>WS-3218-BN</t>
  </si>
  <si>
    <t>Polar LED Bathroom Vanity &amp; Wall Light</t>
  </si>
  <si>
    <t>Polar 21in LED Bathroom Vanity &amp; Wall Light 3000K in Brushed Nickel</t>
  </si>
  <si>
    <t>The sleek design epitomizes the use of modern materials with state of the art LED technology to create a refined urban luminaire. Features crisp edges of mitered glass and optimally engineered with a maximum amount of LEDs for a wide range of bath lighting and functional illumination in luxury hotel corridors and other spaces.</t>
  </si>
  <si>
    <t>http://www.modernforms.com/product/2699</t>
  </si>
  <si>
    <t>WS-3226-BN</t>
  </si>
  <si>
    <t>Polar 26in LED Bathroom Vanity &amp; Wall Light 3000K in Brushed Nickel</t>
  </si>
  <si>
    <t>WS-3240-BN</t>
  </si>
  <si>
    <t>Polar 40in LED Bathroom Vanity &amp; Wall Light 3000K in Brushed Nickel</t>
  </si>
  <si>
    <t>WS-3326-CH</t>
  </si>
  <si>
    <t>Arc LED Bathroom Vanity &amp; Wall Light</t>
  </si>
  <si>
    <t>Arc 26in LED Bathroom Vanity &amp; Wall Light 3000K in Chrome</t>
  </si>
  <si>
    <t>On the cutting edge of fine bath lighting, Arc embodies unique contemporary styling. Illuminating from three sides for maximum functional light output as a both vanity, or using the included chrome shield option to transition it into a chic powder room or home theater sconce.</t>
  </si>
  <si>
    <t>http://www.modernforms.com/product/2697</t>
  </si>
  <si>
    <t>WS-3338-CH</t>
  </si>
  <si>
    <t>Arc 38in LED Bathroom Vanity &amp; Wall Light 3000K in Chrome</t>
  </si>
  <si>
    <t>WS-3418-CH</t>
  </si>
  <si>
    <t>Cloud LED Bathroom Vanity &amp; Wall Light</t>
  </si>
  <si>
    <t>Cloud 18in LED Bathroom Vanity &amp; Wall Light 3000K in Chrome</t>
  </si>
  <si>
    <t>Cloud combines a distinguished contemporary rectilinear profile with exaggerated proportions and concealed hardware. Designed to complement a diverse range of architectural interiors while delivering high quality functional illumination for upscale spaces.</t>
  </si>
  <si>
    <t>http://www.modernforms.com/product/2752</t>
  </si>
  <si>
    <t>WS-3428-CH</t>
  </si>
  <si>
    <t>Cloud 28in LED Bathroom Vanity &amp; Wall Light 3000K in Chrome</t>
  </si>
  <si>
    <t>WS-3436-CH</t>
  </si>
  <si>
    <t>Cloud 36in LED Bathroom Vanity &amp; Wall Light 3000K in Chrome</t>
  </si>
  <si>
    <t>WS-3712-AL</t>
  </si>
  <si>
    <t>Neo LED Bathroom Vanity &amp; Wall Light</t>
  </si>
  <si>
    <t>Neo 12in LED Bathroom Vanity &amp; Wall Light 3000K in Brushed Aluminum</t>
  </si>
  <si>
    <t>Marvel at this ultra-thin sconce and vanity light collection which adapts the latest technology from the television and display industry, to create phenomenal light output from a half inch deep luminaire. The amazing uniform light is free from glare, hot spots and color-over-angle changes. Place above or alongside a mirror for a modern geometric display of two-dimensional rectilinear forms. Create a dramatic display of wall art with an arrangement of these modular units.</t>
  </si>
  <si>
    <t>http://www.modernforms.com/product/2700</t>
  </si>
  <si>
    <t>WS-3718-AL</t>
  </si>
  <si>
    <t>Neo 18in LED Bathroom Vanity &amp; Wall Light 3000K in Brushed Aluminum</t>
  </si>
  <si>
    <t>WS-3724-AL</t>
  </si>
  <si>
    <t>Neo 24in LED Bathroom Vanity &amp; Wall Light 3000K in Brushed Aluminum</t>
  </si>
  <si>
    <t>WS-3736-AL</t>
  </si>
  <si>
    <t>Neo 36in LED Bathroom Vanity &amp; Wall Light 3000K in Brushed Aluminum</t>
  </si>
  <si>
    <t>WS-3919-AL</t>
  </si>
  <si>
    <t>Vetri LED Bathroom Vanity &amp; Wall Light</t>
  </si>
  <si>
    <t>Vetri 21in LED Bathroom Vanity &amp; Wall Light 3000K in Brushed Aluminum</t>
  </si>
  <si>
    <t>Featuring stunning Piastra style glass, hand formed using techniques that date back to the 13th century. A clever indirect application of powerful LEDs in a linear format brings out sparkling highlights in the spaghetti glass texture while providing strong ambient illumination. Vetri’s curvilinear profile will turn any bath or hotel corridor into an eye-popping experience.</t>
  </si>
  <si>
    <t>http://www.modernforms.com/product/2701</t>
  </si>
  <si>
    <t>WS-3925-AL</t>
  </si>
  <si>
    <t>Vetri 27in LED Bathroom Vanity &amp; Wall Light 3000K in Brushed Aluminum</t>
  </si>
  <si>
    <t>WS-3937-AL</t>
  </si>
  <si>
    <t>Vetri 39in LED Bathroom Vanity &amp; Wall Light 3000K in Brushed Aluminum</t>
  </si>
  <si>
    <t>Ledge LED Bathroom Vanity &amp; Wall Light</t>
  </si>
  <si>
    <t>A luminous architectural profile and superior construction make this sconce appropriate for transitional and contemporary interiors or exteriors. Mitered silk-screened glass encases a maximum number of LED's engineered for optimal illumination. Three sizes allow for cohesive specifications across residential and commercial applications.</t>
  </si>
  <si>
    <t>http://www.modernforms.com/product/2873</t>
  </si>
  <si>
    <t>WS-1436-AL</t>
  </si>
  <si>
    <t>Ledge 36in LED Bathroom Vanity &amp; Wall Light 3000K in Brushed Aluminum</t>
  </si>
  <si>
    <t>WS-13619-PN</t>
  </si>
  <si>
    <t>Sofia LED Bathroom Vanity &amp; Wall Light</t>
  </si>
  <si>
    <t>Sofia 19in LED Bathroom Vanity &amp; Wall Light 3500K in Polished Nickel</t>
  </si>
  <si>
    <t>Elegant as a classic tennis bracelet. Solid hand cut faceted crystals like oversized cushion-cut diamonds in a beautiful and shiny polished setting add a resplendent fashion statement with a touch of the grace of yesteryear to beautify any room. A vision of Hollywood, redefined.</t>
  </si>
  <si>
    <t>http://www.modernforms.com/product/2921</t>
  </si>
  <si>
    <t>WS-13630-PN</t>
  </si>
  <si>
    <t>Sofia 30in LED Bathroom Vanity &amp; Wall Light 3500K in Polished Nickel</t>
  </si>
  <si>
    <t>WS-13641-PN</t>
  </si>
  <si>
    <t>Sofia 41in LED Bathroom Vanity &amp; Wall Light 3500K in Polished Nickel</t>
  </si>
  <si>
    <t>WS-W81619-AL</t>
  </si>
  <si>
    <t>Sabre LED Bathroom Vanity &amp; Wall Light</t>
  </si>
  <si>
    <t>Sabre 19in LED Bathroom Vanity &amp; Wall Light 3500K in Brushed Aluminum</t>
  </si>
  <si>
    <t>On the cutting edge of technology and aesthetics, bath lighting can now be both refined and robust. A sleek look with durable and optically enhanced coextruded acrylic diffuser, this water-tight design is complete with state of the art LED. Adapts to any space with vertical or horizontal mounting.</t>
  </si>
  <si>
    <t>http://www.modernforms.com/product/2922</t>
  </si>
  <si>
    <t>WS-W81625-AL</t>
  </si>
  <si>
    <t>Sabre 25in LED Bathroom Vanity &amp; Wall Light 3500K in Brushed Aluminum</t>
  </si>
  <si>
    <t>WS-W81637-AL</t>
  </si>
  <si>
    <t>Sabre 37in LED Bathroom Vanity &amp; Wall Light 3500K in Brushed Aluminum</t>
  </si>
  <si>
    <t>WS-70526-SN</t>
  </si>
  <si>
    <t>Margin LED Bathroom Vanity &amp; Wall Light</t>
  </si>
  <si>
    <t>Margin 26in LED Bathroom Vanity &amp; Wall Light 3000K in Satin Nickel</t>
  </si>
  <si>
    <t>Crisp white ceramic glazed glass and delicate wire encased in glass are layered for depth of field and visual interest to mock an illusory two-dimensional design. Satin nickel to complement sophisticated nickel bath hardware while making a modern statement.</t>
  </si>
  <si>
    <t>http://www.modernforms.com/product/2919</t>
  </si>
  <si>
    <t>WS-70538-SN</t>
  </si>
  <si>
    <t>Margin 38in LED Bathroom Vanity &amp; Wall Light 3000K in Satin Nickel</t>
  </si>
  <si>
    <t>WS-24718-AL</t>
  </si>
  <si>
    <t>Spectre LED Bathroom Vanity &amp; Wall Light</t>
  </si>
  <si>
    <t>Spectre 18in LED Bathroom Vanity &amp; Wall Light 3500K in Brushed Aluminum</t>
  </si>
  <si>
    <t>A curvaceous elongated diffuser of solid clear acrylic optimally enhances light distribution and illumination in a luxury modern bath. Doubles as an ADA compliant wall sconce in a fine home, hotel or office building. A simple design dimensionally executed for upscale tastes.</t>
  </si>
  <si>
    <t>WS-24727-AL</t>
  </si>
  <si>
    <t>Spectre 27in LED Bathroom Vanity &amp; Wall Light 3500K in Brushed Aluminum</t>
  </si>
  <si>
    <t>WS-24736-AL</t>
  </si>
  <si>
    <t>Spectre 36in LED Bathroom Vanity &amp; Wall Light 3500K in Brushed Aluminum</t>
  </si>
  <si>
    <t>WS-11511-AL</t>
  </si>
  <si>
    <t>Blade LED Wall Sconce</t>
  </si>
  <si>
    <t>Blade 11in LED Wall Sconce 3000K in Brushed Aluminum</t>
  </si>
  <si>
    <t>A new slant on modern lighting. This low profile angular sconce deploys robust indirect illumination of walls and surfaces in two sizes for various applications. The subtle graduated design offers a unique look and high style appeal.</t>
  </si>
  <si>
    <t>http://www.modernforms.com/product/2788</t>
  </si>
  <si>
    <t>WS-11511-WT</t>
  </si>
  <si>
    <t>Blade 11in LED Wall Sconce 3000K in White</t>
  </si>
  <si>
    <t>WS-11718-AL</t>
  </si>
  <si>
    <t>Blade 18in LED Wall Sconce 3000K in Brushed Aluminum</t>
  </si>
  <si>
    <t>Wood</t>
  </si>
  <si>
    <t>WS-11718-WAL</t>
  </si>
  <si>
    <t>Blade 18in LED Wall Sconce 3000K in Walnut</t>
  </si>
  <si>
    <t>WS-11718-WT</t>
  </si>
  <si>
    <t>Blade 18in LED Wall Sconce 3000K in White</t>
  </si>
  <si>
    <t>WS-11522-AL</t>
  </si>
  <si>
    <t>Blade 22in LED Wall Sconce 3000K in Brushed Aluminum</t>
  </si>
  <si>
    <t>WS-11522-WT</t>
  </si>
  <si>
    <t>Blade 22in LED Wall Sconce 3000K in White</t>
  </si>
  <si>
    <t>WS-11310-GL</t>
  </si>
  <si>
    <t>Palladian LED Wall Sconce with Seeded Crystal Glass</t>
  </si>
  <si>
    <t>Palladian LED Wall Sconce with Seeded Crystal Glass 3000K in Gold Leaf</t>
  </si>
  <si>
    <t>Tinsel town glamour. Visual drama in an LED light. Designed as a wraparound band finished in Gold Leaf, Silver Leaf or Polished Nickel. The sparkling, seeded crystal spear option creates the perfect focal point. Perfect in a home theater or commercial venue with two looks for adaptable scaling and styling.</t>
  </si>
  <si>
    <t>http://www.modernforms.com/product/2787</t>
  </si>
  <si>
    <t>WS-11310-PN</t>
  </si>
  <si>
    <t>Palladian LED Wall Sconce with Seeded Crystal Glass 3000K in Polished Nickel</t>
  </si>
  <si>
    <t>WS-11310-SL</t>
  </si>
  <si>
    <t>Palladian LED Wall Sconce with Seeded Crystal Glass 3000K in Silver Leaf</t>
  </si>
  <si>
    <t>WS-11311-GL</t>
  </si>
  <si>
    <t>Vermeil LED Wall Sconce</t>
  </si>
  <si>
    <t>Vermeil LED Wall Sconce 3000K in Gold Leaf</t>
  </si>
  <si>
    <t>Wrap your room in glamour with this simple, sophisticated sconce. Available in three elegant finishes; gold leaf, silver leaf and polished nickel. Flank a vanity or use as a glimmering jeweled accent to light your way through a dark hallway.</t>
  </si>
  <si>
    <t>WS-11311-PN</t>
  </si>
  <si>
    <t>WS-11311-SL</t>
  </si>
  <si>
    <t>Vermeil LED Wall Sconce 3000K in Silver Leaf</t>
  </si>
  <si>
    <t>WS-12118-PN</t>
  </si>
  <si>
    <t>Muse LED Wall Sconce</t>
  </si>
  <si>
    <t>Muse LED Wall Sconce 3000K in Polished Nickel</t>
  </si>
  <si>
    <t>Creative expression of elements. Wood, Metal, Glass, and Technology come together in a beautifully cohesive LED sconce with a tailored wooden spike, polished nickel accents, a mitered linen glass shade and the latest advancements in LED technology. Suited for residential or commercial applications.</t>
  </si>
  <si>
    <t>http://www.modernforms.com/product/2790</t>
  </si>
  <si>
    <t>WS-12620-PN</t>
  </si>
  <si>
    <t>Magic LED Wall Sconce</t>
  </si>
  <si>
    <t>Magic LED Wall Sconce 3000K in Polished Nickel</t>
  </si>
  <si>
    <t>A magic wand crowned with crystallized art glass illuminated by LEDs from both ends. A slim low profile ADA design perfect for modern vignettes in fine homes and hotels.</t>
  </si>
  <si>
    <t>http://www.modernforms.com/product/2791</t>
  </si>
  <si>
    <t>WS-12622-PN</t>
  </si>
  <si>
    <t>Magic LED Double Wall Sconce</t>
  </si>
  <si>
    <t>Magic LED Double Wall Sconce 3000K in Polished Nickel</t>
  </si>
  <si>
    <t>WS-12632-PN</t>
  </si>
  <si>
    <t>Magic 32in LED Wall Sconce 3000K in Polished Nickel</t>
  </si>
  <si>
    <t>A magic wand crowned with crystallized art glass illuminated by LEDs from both ends. Scaled up profile perfect for modern vignettes in fine hotels and luxury residences, including home theaters.</t>
  </si>
  <si>
    <t>WS-12672-PN</t>
  </si>
  <si>
    <t>Magic 72in LED Wall Sconce 3000K in Polished Nickel</t>
  </si>
  <si>
    <t>WS-12721-CH</t>
  </si>
  <si>
    <t>Glacier LED Wall Sconce 3000K in Chrome</t>
  </si>
  <si>
    <t>The beautiful brilliance of frozen ice and polar caps crystalize into stunning wall sconce luminaires as LEDs evoke a sparkle and shimmer with mesmerizing Piastra glass, hand crafted utilizing techniques discovered in the 13th century.</t>
  </si>
  <si>
    <t>http://www.modernforms.com/product/2792</t>
  </si>
  <si>
    <t>WS-39610-BN</t>
  </si>
  <si>
    <t>Nia LED Wall Sconce</t>
  </si>
  <si>
    <t>Nia LED Wall Sconce 3000K in Brushed Nickel</t>
  </si>
  <si>
    <t>The minimalist curves of this extrusion are boldly featured in a form meets function design. Powerful LEDs provide up and down illumination for a versatile and durable luminaire ideal for upscale public spaces in multifamily high-rise corridors and stairwells.</t>
  </si>
  <si>
    <t>http://www.modernforms.com/product/2939</t>
  </si>
  <si>
    <t>WS-27610-AL</t>
  </si>
  <si>
    <t>Slide LED Wall Sconce</t>
  </si>
  <si>
    <t>Slide LED Wall Sconce 3000K in Brushed Aluminum</t>
  </si>
  <si>
    <t>An austere form arcing up off the wall proffering illumination in both directions. Simply beautiful.</t>
  </si>
  <si>
    <t>http://www.modernforms.com/product/2942</t>
  </si>
  <si>
    <t>WS-27610-WT</t>
  </si>
  <si>
    <t>Slide LED Wall Sconce 3000K in White</t>
  </si>
  <si>
    <t>WS-30612-GL</t>
  </si>
  <si>
    <t>Blaze LED Wall Sconce</t>
  </si>
  <si>
    <t>Blaze 12in LED Wall Sconce 3000K in Gold Leaf</t>
  </si>
  <si>
    <t>A radiating spectacle of warm indirect illumination from hand applied gold leaf. Offered in three proportional sizes to design in multiples on walls or ceilings.</t>
  </si>
  <si>
    <t>http://www.modernforms.com/product/2928</t>
  </si>
  <si>
    <t>WS-30612-SL</t>
  </si>
  <si>
    <t>Blaze 12in LED Wall Sconce 3000K in Silver Leaf</t>
  </si>
  <si>
    <t>WS-30618-GL</t>
  </si>
  <si>
    <t>Blaze 18in LED Wall Sconce 3000K in Gold Leaf</t>
  </si>
  <si>
    <t>WS-30618-SL</t>
  </si>
  <si>
    <t>Blaze 18in LED Wall Sconce 3000K in Silver Leaf</t>
  </si>
  <si>
    <t>WS-30624-GL</t>
  </si>
  <si>
    <t>Blaze 24in LED Wall Sconce 3000K in Gold Leaf</t>
  </si>
  <si>
    <t>WS-30624-SL</t>
  </si>
  <si>
    <t>Blaze 24in LED Wall Sconce 3000K in Silver Leaf</t>
  </si>
  <si>
    <t>WS-31618-PN</t>
  </si>
  <si>
    <t>Chill LED Wall Sconce</t>
  </si>
  <si>
    <t>Chill LED Wall Sconce 3000K in Polished Nickel</t>
  </si>
  <si>
    <t>Sparkles emit playfully from light bouncing off bubbles frozen in solid crystal. Powerful LED light sources hidden within a polished nickel frame illuminate upwards and downwards. May be an upscale lobby sconce, a theater room sconce, or luxury bath sconce.</t>
  </si>
  <si>
    <t>http://www.modernforms.com/product/2932</t>
  </si>
  <si>
    <t>WS-92616-SN</t>
  </si>
  <si>
    <t>Lumnos LED Wall Sconce</t>
  </si>
  <si>
    <t>Lumnos LED Wall Sconce 3000K in Satin Nickel</t>
  </si>
  <si>
    <t>Luminous box of ambient and functional down lighting encapsulating powerful energy efficient LEDs. A crisp, simple style.</t>
  </si>
  <si>
    <t>http://www.modernforms.com/product/2925</t>
  </si>
  <si>
    <t>WS-94614-AL</t>
  </si>
  <si>
    <t>Ibeam LED Wall Sconce 3000K in Brushed Aluminum</t>
  </si>
  <si>
    <t>LEDs are set at an angle to illuminate the wall surrounding the sconce while minimizing glare seen from the side. An exceptional option for illuminating corridors or stairwells where it may be challenging to find an ADA sconce that looks attractive from multiple viewing angles.</t>
  </si>
  <si>
    <t>http://www.modernforms.com/product/2938</t>
  </si>
  <si>
    <t>WS-95614-TT</t>
  </si>
  <si>
    <t>Escher LED Wall Sconce</t>
  </si>
  <si>
    <t>Escher LED Wall Sconce 3000K in Titanium</t>
  </si>
  <si>
    <t>Enigmatic spatial representation of a continuum. Different vantage points offer differing dramatic views of the entangled metal bands.</t>
  </si>
  <si>
    <t>http://www.modernforms.com/product/2931</t>
  </si>
  <si>
    <t>WS-95614-WT</t>
  </si>
  <si>
    <t>WS-96609-WT</t>
  </si>
  <si>
    <t>Fold LED Wall Sconce</t>
  </si>
  <si>
    <t>Fold LED Wall Sconce 3000K in White</t>
  </si>
  <si>
    <t>A cleverly concealed integrated LED ambient up light make this sconce an enigma when viewed front and side in this refreshing departure from the conventional pocket sconce design. Suitable for both residential and commercial requirements..</t>
  </si>
  <si>
    <t>http://www.modernforms.com/product/2941</t>
  </si>
  <si>
    <t>WS-97614-WAL</t>
  </si>
  <si>
    <t>Asgard LED Wall Sconce</t>
  </si>
  <si>
    <t>Asgard LED Wall Sconce 3000K in Walnut</t>
  </si>
  <si>
    <t>Rectilinear shade of engineered walnut wood for a naturalistic option in a simple modern form. Illuminates beautifully up and down, imparting warm ambient light. Silk screened glass shield glare from any viewing angle to allow for specification in stairwells and open atriums.</t>
  </si>
  <si>
    <t>http://www.modernforms.com/products/279</t>
  </si>
  <si>
    <t>WS-32714-GL</t>
  </si>
  <si>
    <t>Dink LED Wall Sconce</t>
  </si>
  <si>
    <t>Dink LED Wall Sconce 3000K in Gold Leaf</t>
  </si>
  <si>
    <t>DINK reveals a tapered wall lighting design in two stunning luxurious finishes of white with silver leaf and bronze with gold leaf. Ideal for residential, hospitality and office applications. The perfect compliment to the Gilt, YOLO, and Marimba chandeliers.</t>
  </si>
  <si>
    <t>WS-32714-SL</t>
  </si>
  <si>
    <t>Dink LED Wall Sconce 3000K in Silver Leaf</t>
  </si>
  <si>
    <t>A curved, whimsical and simple design. Blinc creates pleasing wall illumination from an adjustable sconce perched on a swivel with directional up and down lighting for a variety of applications. Display in clusters as a work of art. Full range dimming available. Perfect for residential and hospitality applications.</t>
  </si>
  <si>
    <t>WS-W55607-WT</t>
  </si>
  <si>
    <t>Outdoor Wall Light</t>
  </si>
  <si>
    <t>Blinc LED Outdoor Wall Light</t>
  </si>
  <si>
    <t>Blinc LED Outdoor Wall Light 3000K in White</t>
  </si>
  <si>
    <t>An eminent contemporary architectural design, sleek lines embrace mitered glass. This bold ADA compliant structure accentuates wall height for a dramatic impression throughout the space. Combine with Framed small Wall Lights to create a matching set.</t>
  </si>
  <si>
    <t>http://www.modernforms.com/product/2982</t>
  </si>
  <si>
    <t>WS-W73660-BZ</t>
  </si>
  <si>
    <t>Framed Outdoor Large LED Wall Light</t>
  </si>
  <si>
    <t>Framed Outdoor Large LED Wall Light 3000K in Bronze</t>
  </si>
  <si>
    <t>WS-66734-PN</t>
  </si>
  <si>
    <t>Elessar LED Wall Light</t>
  </si>
  <si>
    <t>Elessar 34in LED Wall Light 3000K in Polished Nickel</t>
  </si>
  <si>
    <t>Magically transform a room with dramatic elegance. LEDs are thoughtfully hidden behind the striking polished stainless steel stem to provide dramatic indirect light on the wall behind and spectacularly crowned with solid crystal where the bubbles frozen within project a million sparkles upward. Put this one on the wish list. Available in 2 dramatic sizes</t>
  </si>
  <si>
    <t>WS-66641-PN</t>
  </si>
  <si>
    <t>Elessar 70in LED Wall Light 3000K in Polished Nickel</t>
  </si>
  <si>
    <t>Magically transform a room with dramatic elegance. LEDs are thoughtfully hidden behind the striking polished stainless steel stem to provide dramatic indirect light on the wall behind and spectacularly crowned with solid crystal where the bubbles frozen within project a million sparkles upward. Put this one on the wish list.</t>
  </si>
  <si>
    <t>http://www.modernforms.com/product/2927</t>
  </si>
  <si>
    <t>WS-W11716-AL</t>
  </si>
  <si>
    <t>Blade LED Outdoor Wall Light</t>
  </si>
  <si>
    <t>Blade 16in LED Outdoor Wall Light 3000K in Brushed Aluminum</t>
  </si>
  <si>
    <t>A new slant on modern lighting. This low profile angular sconce deploys robust indirect illumination of walls and surfaces in two sizes for various IP65 rated exterior and interior applications. The subtle graduated design offers a unique look and high style appeal. ADA compliant.</t>
  </si>
  <si>
    <t>WS-W11716-BK</t>
  </si>
  <si>
    <t>Blade 16in LED Outdoor Wall Light 3000K in Black</t>
  </si>
  <si>
    <t>WS-W11722-AL</t>
  </si>
  <si>
    <t>Blade 22in LED Outdoor Wall Light 3000K in Brushed Aluminum</t>
  </si>
  <si>
    <t>WS-W11722-BK</t>
  </si>
  <si>
    <t>Blade 22in LED Outdoor Wall Light 3000K in Black</t>
  </si>
  <si>
    <t>WS-W13718-BK</t>
  </si>
  <si>
    <t>Double Down LED Outdoor Wall Light</t>
  </si>
  <si>
    <t>Double Down LED Outdoor Wall Light 3000K in Black</t>
  </si>
  <si>
    <t>Parlay your bet with this winning hand. The dual down light sconce delivers layered lighting from an architectural style with twin down lights emanating from different levels for a tiered effect. Designed in a unique format, this sconce makes a welcoming entry light or intriguing sconce in contemporary residential and commercial indoor or outdoor settings. ADA compliant. Dark Sky friendly.</t>
  </si>
  <si>
    <t>WS-W13718-GH</t>
  </si>
  <si>
    <t>Double Down LED Outdoor Wall Light 3000K in Graphite</t>
  </si>
  <si>
    <t>WS-W16728-BK</t>
  </si>
  <si>
    <t>Tuxedo LED Crystal Outdoor Wall Light</t>
  </si>
  <si>
    <t>Tuxedo LED Crystal Outdoor Wall Light 3500K in Black</t>
  </si>
  <si>
    <t>Perfectly suited for modern decor. Meticulously crafted with artisan hands, Tuxedo’s aluminum constructed frame reveals solid faceted, hand cut crystal with superior color and clarity for a rich, beveled look. The low profile, upscale sconce projects ambient up lighting and functional down lighting. Perfect for residential, hospitality and commercial interior and exterior environments. ADA compliant.</t>
  </si>
  <si>
    <t>WS-W18708-AL</t>
  </si>
  <si>
    <t>Oslo LED Outdoor Wall Light</t>
  </si>
  <si>
    <t>Oslo 8in LED Outdoor Wall Light 3000K in Brushed Aluminum</t>
  </si>
  <si>
    <t>Add sophistication to your exteriors with Oslo, a pointedly rendered design influenced by marine and industrial styling. This wall luminaire yields exquisite mouth blown etched opal glass with a unique conical profile. Dark sky friendly with long lasting, energy efficient LEDs. Two finishes and sizes available.</t>
  </si>
  <si>
    <t>WS-W18708-BK</t>
  </si>
  <si>
    <t>Oslo 8in LED Outdoor Wall Light 3000K in Black</t>
  </si>
  <si>
    <t>WS-W18710-AL</t>
  </si>
  <si>
    <t>Oslo 10in LED Outdoor Wall Light 3000K in Brushed Aluminum</t>
  </si>
  <si>
    <t>WS-W18710-BK</t>
  </si>
  <si>
    <t>Oslo 10in LED Outdoor Wall Light 3000K in Black</t>
  </si>
  <si>
    <t>WS-W19732-BK</t>
  </si>
  <si>
    <t>Staff LED Outdoor Wall Light</t>
  </si>
  <si>
    <t>Staff 32in LED Outdoor Wall Light 3500K in Black</t>
  </si>
  <si>
    <t>Sleek and stylish, this versatile LED sconce with tapered torch design fosters an easy transition from interiors to exteriors for exceptional design continuity. Embodies an IP65 sealed stainless steel frame with back light and solid crystal up light for warm ambience in upscale residential, hospitality and commercial spaces.</t>
  </si>
  <si>
    <t>WS-W19770-BK</t>
  </si>
  <si>
    <t>Staff 70in LED Outdoor Wall Light 3500K in Black</t>
  </si>
  <si>
    <t>WS-W22510-BZ</t>
  </si>
  <si>
    <t>Kyoto LED Wall Light</t>
  </si>
  <si>
    <t>Kyoto 10in LED Outdoor Wall Light 3000K in Bronze</t>
  </si>
  <si>
    <t>A Shinto inspired architectural design. Miter cut and joined white glass provides crisp lines to complement the hardware lines. Three sizes offered.</t>
  </si>
  <si>
    <t>http://www.modernforms.com/product/2839</t>
  </si>
  <si>
    <t>WS-W22514-BZ</t>
  </si>
  <si>
    <t>Kyoto 14in LED Outdoor Wall Light 3000K in Bronze</t>
  </si>
  <si>
    <t>WS-W22520-BZ</t>
  </si>
  <si>
    <t>Kyoto 20in LED Outdoor Wall Light 3000K in Bronze</t>
  </si>
  <si>
    <t>WS-W28514-ORB</t>
  </si>
  <si>
    <t>Oil Rubbed Bronze</t>
  </si>
  <si>
    <t>Balthus LED Wall Light</t>
  </si>
  <si>
    <t>Balthus 14in LED Outdoor Wall Light 3000K in Oil Rubbed Bronze</t>
  </si>
  <si>
    <t>Heavy bronze or graphite hardware exhibits craftsman details. Mouth blown hammered clear glass creates resplendent sparkles on the wall.</t>
  </si>
  <si>
    <t>http://www.modernforms.com/product/2841</t>
  </si>
  <si>
    <t>WS-W28514-GH</t>
  </si>
  <si>
    <t>Balthus 14in LED Outdoor Wall Light 3000K in Graphite</t>
  </si>
  <si>
    <t>WS-W28516-ORB</t>
  </si>
  <si>
    <t>Balthus 16in LED Outdoor Wall Light 3000K in Oil Rubbed Bronze</t>
  </si>
  <si>
    <t>WS-W28516-GH</t>
  </si>
  <si>
    <t>Balthus 16in LED Outdoor Wall Light 3000K in Graphite</t>
  </si>
  <si>
    <t>WS-W30507-ORB</t>
  </si>
  <si>
    <t>Pandora LED Wall Light</t>
  </si>
  <si>
    <t>Pandora 7in LED Outdoor Wall Light 3000K in Oil Rubbed Bronze</t>
  </si>
  <si>
    <t>A multi dimensional and versatile design. The sculpted sconce with a tiered design is hand finished in Oil Rubbed Bronze. Three sizes available.</t>
  </si>
  <si>
    <t>http://www.modernforms.com/product/2843</t>
  </si>
  <si>
    <t>WS-W30509-ORB</t>
  </si>
  <si>
    <t>Pandora 9in LED Outdoor Wall Light 3000K in Oil Rubbed Bronze</t>
  </si>
  <si>
    <t>WS-W30511-ORB</t>
  </si>
  <si>
    <t>Pandora 11in LED Outdoor Wall Light 3000K in Oil Rubbed Bronze</t>
  </si>
  <si>
    <t>WS-W31509-ORB</t>
  </si>
  <si>
    <t>Boule LED Wall Light</t>
  </si>
  <si>
    <t>Boule 9in LED Outdoor Wall Light 3000K in Oil Rubbed Bronze</t>
  </si>
  <si>
    <t>Bring a timeless style element into your home. Sculptural clear hammered optic glass provides a brilliant glow and creates an exquisite textural display emulating the movement of water from within. An extraordinary design ideal for accenting doorways or foyers.</t>
  </si>
  <si>
    <t>http://www.modernforms.com/product/2844</t>
  </si>
  <si>
    <t>WS-W32512-BZ</t>
  </si>
  <si>
    <t>Vitrine LED Wall Light</t>
  </si>
  <si>
    <t>Vitrine 12in LED Outdoor Wall Light 3000K in Bronze</t>
  </si>
  <si>
    <t>Raindrops falling gently on the window pane. This stunning effect is the result of concealed LEDs illuminating from above while casting a warm beam through clear hammered seeded, mouth blown optic glass. The durable body and minimalist design complement a multiplicity of architectural styles. Perfect for indoor and outdoor settings in luxury homes and resorts.</t>
  </si>
  <si>
    <t>http://www.modernforms.com/product/2845</t>
  </si>
  <si>
    <t>WS-W32512-GH</t>
  </si>
  <si>
    <t>Vitrine 12in LED Outdoor Wall Light 3000K in Graphite</t>
  </si>
  <si>
    <t>WS-W32516-BZ</t>
  </si>
  <si>
    <t>Vitrine 16in LED Outdoor Wall Light 3000K in Bronze</t>
  </si>
  <si>
    <t>WS-W32516-GH</t>
  </si>
  <si>
    <t>Vitrine 16in LED Outdoor Wall Light 3000K in Graphite</t>
  </si>
  <si>
    <t>WS-W5516-BZ</t>
  </si>
  <si>
    <t>Twilight LED Wall Light</t>
  </si>
  <si>
    <t>Twilight 16in LED Outdoor Wall Light 3000K in Bronze</t>
  </si>
  <si>
    <t>Waning light of day through the trees. Indirect LED illumination gives the illusion of twilight. Glare free illumination with ambient and down lighting for safety, security and architectural accent.</t>
  </si>
  <si>
    <t>http://www.modernforms.com/product/2783</t>
  </si>
  <si>
    <t>WS-W5521-BZ</t>
  </si>
  <si>
    <t>Twilight 21in LED Outdoor Wall Light 3000K in Bronze</t>
  </si>
  <si>
    <t>WS-W34517-BZ</t>
  </si>
  <si>
    <t>Helix LED Wall Light</t>
  </si>
  <si>
    <t>Helix 17in LED Outdoor Wall Light 3000K in Bronze</t>
  </si>
  <si>
    <t>Sleek and commanding, the dramatic curves and contours define this graceful design. Interest generating illumination with up and down light.</t>
  </si>
  <si>
    <t>http://www.modernforms.com/product/2847</t>
  </si>
  <si>
    <t>WS-W34517-GH</t>
  </si>
  <si>
    <t>Helix 17in LED Outdoor Wall Light 3000K in Graphite</t>
  </si>
  <si>
    <t>WS-W34524-BZ</t>
  </si>
  <si>
    <t>Helix 24in LED Outdoor Wall Light 3000K in Bronze</t>
  </si>
  <si>
    <t>WS-W34524-GH</t>
  </si>
  <si>
    <t>Helix 24in LED Outdoor Wall Light 3000K in Graphite</t>
  </si>
  <si>
    <t>WS-W35512-BZ</t>
  </si>
  <si>
    <t>Omni LED Wall Light</t>
  </si>
  <si>
    <t>Omni 12in LED Outdoor Wall Light 3000K in Bronze</t>
  </si>
  <si>
    <t>LEDs sparkle mesmerizingly through glacial glass for interior or exterior applications. Sizes and finishes are available to illuminate any room with a brilliant combination of ambient lighting and down lighting. Weather proof stainless steel or bronze finishes complete this inspiring sconce.</t>
  </si>
  <si>
    <t>http://www.modernforms.com/product/2848</t>
  </si>
  <si>
    <t>WS-W35512-SS</t>
  </si>
  <si>
    <t>Omni 12in LED Outdoor Wall Light 3000K in Stainless Steel</t>
  </si>
  <si>
    <t>WS-W35516-BZ</t>
  </si>
  <si>
    <t>Omni 16in LED Outdoor Wall Light 3000K in Bronze</t>
  </si>
  <si>
    <t>WS-W35516-SS</t>
  </si>
  <si>
    <t>Omni 16in LED Outdoor Wall Light 3000K in Stainless Steel</t>
  </si>
  <si>
    <t>WS-W35520-BZ</t>
  </si>
  <si>
    <t>Omni 20in LED Outdoor Wall Light 3000K in Bronze</t>
  </si>
  <si>
    <t>WS-W35520-SS</t>
  </si>
  <si>
    <t>Omni 20in LED Outdoor Wall Light 3000K in Stainless Steel</t>
  </si>
  <si>
    <t>WS-W37520-ORB</t>
  </si>
  <si>
    <t>Torch LED Wall Light</t>
  </si>
  <si>
    <t>Torch LED Outdoor Wall Light 3000K in Oil Rubbed Bronze</t>
  </si>
  <si>
    <t>Crowned with exquisite Piastra glass hand formed and crafted utilizing a 13th century artisanship technique, Torch illuminates with ambient interest while delivering down lighting for pathways and floors.</t>
  </si>
  <si>
    <t>http://www.modernforms.com/product/2850</t>
  </si>
  <si>
    <t>WS-W5216-BZ</t>
  </si>
  <si>
    <t>Elevation LED Wall Light</t>
  </si>
  <si>
    <t>Elevation 16in LED Outdoor Wall Light 3000K in Bronze</t>
  </si>
  <si>
    <t>Zen architecture. A sectional profile enhances the precisely drawn structural elements of the design. Silk-screened linen on glass diffuses soft ambient light while a down light delivers illumination for pathways in an all LED design. Perfectly adorns entries, columns or walls in luxury resorts, restaurants and dwellings.</t>
  </si>
  <si>
    <t>http://www.modernforms.com/product/2781</t>
  </si>
  <si>
    <t>WS-W5222-BZ</t>
  </si>
  <si>
    <t>Elevation 22in LED Outdoor Wall Light 3000K in Bronze</t>
  </si>
  <si>
    <t>WS-W5411-BK</t>
  </si>
  <si>
    <t>Structure LED Wall Light</t>
  </si>
  <si>
    <t>Structure 11in LED Outdoor Wall Light 3000K in Black</t>
  </si>
  <si>
    <t>A refreshing look for refined tastes. A raindrop glass cylinder suspended within in an architectural frame. Beautifully illuminated with LED down lighting for a magical appearance of crystallized effervescence. Dark sky orientation preserves observation of star filled skies.</t>
  </si>
  <si>
    <t>http://www.modernforms.com/product/2782</t>
  </si>
  <si>
    <t>WS-W5416-BK</t>
  </si>
  <si>
    <t>Structure 16in LED Outdoor Wall Light 3000K in Black</t>
  </si>
  <si>
    <t>WS-W5620-BZ</t>
  </si>
  <si>
    <t>Twist LED Wall Light</t>
  </si>
  <si>
    <t>Twist LED Outdoor Wall Light 3000K in Bronze</t>
  </si>
  <si>
    <t>Dramatically illuminated curvature. A multi-dimensional metal wall sculpture captivates from various directions in luxurious exterior and interior environments. The fluid hardware reveals a beautiful play of light and shadow within and architectural wall grazing without.</t>
  </si>
  <si>
    <t>http://www.modernforms.com/product/2784</t>
  </si>
  <si>
    <t>WS-W5620-GH</t>
    <phoneticPr fontId="19" type="noConversion"/>
  </si>
  <si>
    <t>Twist LED Outdoor Wall Light 3000K in Graphite</t>
  </si>
  <si>
    <t>WS-2818-AL</t>
  </si>
  <si>
    <t>Jedi LED Wall Light</t>
  </si>
  <si>
    <t>Jedi LED Outdoor Wall Sconce in Brushed Aluminum</t>
  </si>
  <si>
    <t>A commanding luminaire engineered for punch. With high-tech single spot multi-chip LED light sources, the Jedi sconce provides ambient light while a hidden down light projects a narrow beam of light down the wall for design accent and safety. A cutting-edge solution for upscale homes and challenging hospitality and medical applications.</t>
  </si>
  <si>
    <t>http://www.modernforms.com/product/2711</t>
  </si>
  <si>
    <t>WS-2818-BZ</t>
  </si>
  <si>
    <t>Jedi LED Outdoor Wall Sconce in Bronze</t>
  </si>
  <si>
    <t>WS-W1110-BK</t>
  </si>
  <si>
    <t>Urban LED Wall Light</t>
  </si>
  <si>
    <t>Urban 10in LED Outdoor Wall Light 3000K in Black</t>
  </si>
  <si>
    <t>Like urban renewal, the Urban sconce gives new life to the conventional step baffle. Form follows function in this simplified indirect wall sconce. Clean styling and robust LED performance are combined in this modern dark sky luminaire.</t>
  </si>
  <si>
    <t>http://www.modernforms.com/product/2715</t>
  </si>
  <si>
    <t>WS-W1110-BZ</t>
  </si>
  <si>
    <t>Urban 10in LED Outdoor Wall Light 3000K in Bronze</t>
  </si>
  <si>
    <t>WS-W1110-GH</t>
  </si>
  <si>
    <t>Urban 10in LED Outdoor Wall Light 3000K in Graphite</t>
  </si>
  <si>
    <t>WS-W1116-BK</t>
  </si>
  <si>
    <t>Urban 16in LED Outdoor Wall Light 3000K in Black</t>
  </si>
  <si>
    <t>WS-W1116-BZ</t>
  </si>
  <si>
    <t>Urban 16in LED Outdoor Wall Light 3000K in Bronze</t>
  </si>
  <si>
    <t>WS-W1116-GH</t>
  </si>
  <si>
    <t>Urban 16in LED Outdoor Wall Light 3000K in Graphite</t>
  </si>
  <si>
    <t>WS-W1122-BK</t>
  </si>
  <si>
    <t>Urban 22in LED Outdoor Wall Light 3000K in Black</t>
  </si>
  <si>
    <t>WS-W1122-BZ</t>
  </si>
  <si>
    <t>Urban 22in LED Outdoor Wall Light 3000K in Bronze</t>
  </si>
  <si>
    <t>WS-W1122-GH</t>
  </si>
  <si>
    <t>Urban 22in LED Outdoor Wall Light 3000K in Graphite</t>
  </si>
  <si>
    <t>WS-W1408-AL</t>
  </si>
  <si>
    <t>Ledge LED Wall Light</t>
  </si>
  <si>
    <t>Ledge 8in LED Outdoor Wall Light 3000K in Brushed Aluminum</t>
  </si>
  <si>
    <t>A luminous architectural profile and superior construction make the Ledge collection appropriate for transitional and contemporary interiors or exteriors. The Ledge 14in Outdoor Wall Light features mitered silk-screened glass which encases a maximum number of LEDs engineered for optimal illumination.</t>
  </si>
  <si>
    <t>http://www.modernforms.com/product/2712</t>
  </si>
  <si>
    <t>WS-W1408-BK</t>
  </si>
  <si>
    <t>Ledge 8in LED Outdoor Wall Light 3000K in Black</t>
  </si>
  <si>
    <t>WS-W1408-BZ</t>
  </si>
  <si>
    <t>Ledge 8in LED Outdoor Wall Light 3000K in Bronze</t>
  </si>
  <si>
    <t>WS-W1414-AL</t>
  </si>
  <si>
    <t>Ledge 14in LED Outdoor Wall Light 3000K in Brushed Aluminum</t>
  </si>
  <si>
    <t>WS-W1414-BK</t>
  </si>
  <si>
    <t>Ledge 14in LED Outdoor Wall Light 3000K in Black</t>
  </si>
  <si>
    <t>WS-W1414-BZ</t>
  </si>
  <si>
    <t>Ledge 14in LED Outdoor Wall Light 3000K in Bronze</t>
  </si>
  <si>
    <t>WS-W1420-AL</t>
  </si>
  <si>
    <t>Ledge 20in LED Outdoor Wall Light 3000K in Brushed Aluminum</t>
  </si>
  <si>
    <t>WS-W1420-BK</t>
  </si>
  <si>
    <t>Ledge 20in LED Outdoor Wall Light 3000K in Black</t>
  </si>
  <si>
    <t>WS-W1420-BZ</t>
  </si>
  <si>
    <t>Ledge 20in LED Outdoor Wall Light 3000K in Bronze</t>
  </si>
  <si>
    <t>Ledge 12in Horizontal LED Outdoor Wall Light 3000K in Brushed Aluminum</t>
  </si>
  <si>
    <t>WS-W1412-BK</t>
  </si>
  <si>
    <t>Ledge 12in Horizontal LED Outdoor Wall Light 3000K in Black</t>
  </si>
  <si>
    <t>WS-W1412-BZ</t>
  </si>
  <si>
    <t>Ledge 12in Horizontal LED Outdoor Wall Light 3000K in Bronze</t>
  </si>
  <si>
    <t>WS-W1611-BZ</t>
  </si>
  <si>
    <t>Phantom LED Wall Light</t>
  </si>
  <si>
    <t>Phantom 11in LED Outdoor Wall Light 3000K in Bronze</t>
  </si>
  <si>
    <t>A highly polished, stylish appearance with sharp curb appeal, this stunning family of distinctive mitered glass columns exhibits a shallow depth and clean, architectural look. Constructed in bronze powder coated aluminum or marine grade stainless steel and completely sealed for waterside locations in luxury residential and commercial environments.</t>
  </si>
  <si>
    <t>http://www.modernforms.com/product/2718</t>
  </si>
  <si>
    <t>WS-W1611-SS</t>
  </si>
  <si>
    <t>Phantom 11in LED Outdoor Wall Light 3000K in Stainless Steel</t>
  </si>
  <si>
    <t>WS-W1616-BZ</t>
  </si>
  <si>
    <t>Phantom 16in LED Outdoor Wall Light 3000K in Bronze</t>
  </si>
  <si>
    <t>WS-W1616-SS</t>
  </si>
  <si>
    <t>Phantom 16in LED Outdoor Wall Light 3000K in Stainless Steel</t>
  </si>
  <si>
    <t>WS-W1621-BZ</t>
  </si>
  <si>
    <t>Phantom 21in LED Outdoor Wall Light 3000K in Bronze</t>
  </si>
  <si>
    <t>WS-W1621-SS</t>
  </si>
  <si>
    <t>Phantom 21in LED Outdoor Wall Light 3000K in Stainless Steel</t>
  </si>
  <si>
    <t>WS-W1718-BK</t>
  </si>
  <si>
    <t>Forq LED Wall Light</t>
  </si>
  <si>
    <t>Forq 18in LED Outdoor Wall Light 3000K in Black</t>
  </si>
  <si>
    <t>Tall and austere like an urban skyscape, Forq renders an iconic tuning fork sculpted form. Glass diff users seal in LEDs with minimal extension from the wall. Engineered to maximize light output and accent wall surfaces.</t>
  </si>
  <si>
    <t>http://www.modernforms.com/product/2763</t>
  </si>
  <si>
    <t>WS-W1718-BZ</t>
  </si>
  <si>
    <t>Forq 18in LED Outdoor Wall Light 3000K in Bronze</t>
  </si>
  <si>
    <t>WS-W1718-GH</t>
  </si>
  <si>
    <t>Forq 18in LED Outdoor Wall Light 3000K in Graphite</t>
  </si>
  <si>
    <t>Forq 24in LED Outdoor Wall Light 3000K in Black</t>
  </si>
  <si>
    <t>WS-W1724-BZ</t>
    <phoneticPr fontId="19" type="noConversion"/>
  </si>
  <si>
    <t>Forq 24in LED Outdoor Wall Light 3000K in Bronze</t>
  </si>
  <si>
    <t>WS-W1724-GH</t>
    <phoneticPr fontId="19" type="noConversion"/>
  </si>
  <si>
    <t>Forq 24in LED Outdoor Wall Light 3000K in Graphite</t>
  </si>
  <si>
    <t>WS-W1911-AL</t>
  </si>
  <si>
    <t>Suspense LED Wall Light</t>
  </si>
  <si>
    <t>Suspense 11in LED Outdoor Wall Light 3000K in Brushed Aluminum</t>
  </si>
  <si>
    <t>Giving the proverbial nod to tradition, it takes a powerful LED to pull off this look in a dark sky design. This contemporary lantern showcases a mouth blown clear glass element and is equipped with state of the art LEDs for a fi lament-free design. Couple your passion for living with our passion for lighting.</t>
  </si>
  <si>
    <t>http://www.modernforms.com/product/2716</t>
  </si>
  <si>
    <t>WS-W1911-BZ</t>
  </si>
  <si>
    <t>Suspense 11in LED Outdoor Wall Light 3000K in Bronze</t>
  </si>
  <si>
    <t>WS-W1915-AL</t>
  </si>
  <si>
    <t>Suspense 15in LED Outdoor Wall Light 3000K in Brushed Aluminum</t>
  </si>
  <si>
    <t>WS-W1915-BZ</t>
  </si>
  <si>
    <t>Suspense 15in LED Outdoor Wall Light 3000K in Bronze</t>
  </si>
  <si>
    <t>WS-W1917-AL</t>
  </si>
  <si>
    <t>Suspense 17in LED Outdoor Wall Light 3000K in Brushed Aluminum</t>
  </si>
  <si>
    <t>WS-W1917-BZ</t>
  </si>
  <si>
    <t>Suspense 17in LED Outdoor Wall Light 3000K in Bronze</t>
  </si>
  <si>
    <t>WS-W2216-BZ</t>
  </si>
  <si>
    <t>Dawn LED Wall Light</t>
  </si>
  <si>
    <t>Dawn 16in LED Outdoor Wall Light 3000K in Bronze</t>
  </si>
  <si>
    <t>Cutting edge abstract design to complement modern architecture. Energy efficient indirect ambient lighting and down lighting creates bright, beautiful spatial illumination for superb security and architectural accent. Dawn provides a distinctive profile that reflects the best in urban refinement and sophistication.</t>
  </si>
  <si>
    <t>http://www.modernforms.com/product/2720</t>
  </si>
  <si>
    <t>WS-W2216-GH</t>
  </si>
  <si>
    <t>Dawn 16in LED Outdoor Wall Light 3000K in Graphite</t>
  </si>
  <si>
    <t>WS-W2223-BZ</t>
  </si>
  <si>
    <t>Dawn 23in LED Outdoor Wall Light 3000K in Bronze</t>
  </si>
  <si>
    <t>WS-W2223-GH</t>
  </si>
  <si>
    <t>Dawn 23in LED Outdoor Wall Light 3000K in Graphite</t>
  </si>
  <si>
    <t>WS-W2308-BK</t>
  </si>
  <si>
    <t>Hiline LED Wall Light</t>
  </si>
  <si>
    <t>Hiline 8in LED Outdoor Wall Light 3000K in Black</t>
  </si>
  <si>
    <t>The Hiline luminaire features a sealed LED housing and clean, versatile Dark Sky and ADA design. This functional design is ideal for showing off multi tiered decks, stone patios or illuminating entry ways in luxury hotels and condos.</t>
  </si>
  <si>
    <t>http://www.modernforms.com/product/2725</t>
  </si>
  <si>
    <t>WS-W2308-BZ</t>
  </si>
  <si>
    <t>Hiline 8in LED Outdoor Wall Light 3000K in Bronze</t>
  </si>
  <si>
    <t>WS-W2312-BK</t>
  </si>
  <si>
    <t>Hiline 12in LED Outdoor Wall Light 3000K in Black</t>
  </si>
  <si>
    <t>WS-W2312-BZ</t>
  </si>
  <si>
    <t>Hiline 12in LED Outdoor Wall Light 3000K in Bronze</t>
  </si>
  <si>
    <t>Hiline 16in LED Outdoor Wall Light 3000K in Black</t>
  </si>
  <si>
    <t>WS-W2316-BZ</t>
    <phoneticPr fontId="19" type="noConversion"/>
  </si>
  <si>
    <t>Hiline 16in LED Outdoor Wall Light 3000K in Bronze</t>
  </si>
  <si>
    <t>Rain LED Wall Light</t>
  </si>
  <si>
    <t>Rain 8in LED Outdoor Wall Light 3000K in Bronze</t>
  </si>
  <si>
    <t>Evoking an image of gentle rainfall, this Zen luminaire uses LED technology to highlight the clear seedy glass in a dark sky and ADA compliant sconce. Two finishes and two sizes are available for various interior and exterior applications.</t>
  </si>
  <si>
    <t>http://www.modernforms.com/product/2724</t>
  </si>
  <si>
    <t>WS-W2408-GH</t>
    <phoneticPr fontId="19" type="noConversion"/>
  </si>
  <si>
    <t>Rain 8in LED Outdoor Wall Light 3000K in Graphite</t>
  </si>
  <si>
    <t>WS-W2412-BZ</t>
  </si>
  <si>
    <t>Rain 12in LED Outdoor Wall Light 3000K in Bronze</t>
  </si>
  <si>
    <t>WS-W2412-GH</t>
  </si>
  <si>
    <t>Rain 12in LED Outdoor Wall Light 3000K in Graphite</t>
  </si>
  <si>
    <t>WS-W2416-BZ</t>
  </si>
  <si>
    <t>Rain 16in LED Outdoor Wall Light 3000K in Bronze</t>
  </si>
  <si>
    <t>WS-W2416-GH</t>
  </si>
  <si>
    <t>Rain 16in LED Outdoor Wall Light 3000K in Graphite</t>
  </si>
  <si>
    <t>WS-W9101-AL</t>
  </si>
  <si>
    <t>Vessel LED Up or Down Wall Light</t>
  </si>
  <si>
    <t>Vessel LED Outdoor Up or Down Wall Light 3000K in Brushed Aluminum</t>
  </si>
  <si>
    <t>http://www.modernforms.com/product/2867</t>
  </si>
  <si>
    <t>WS-W9101-BK</t>
  </si>
  <si>
    <t>Vessel LED Outdoor Up or Down Wall Light 3000K in Black</t>
  </si>
  <si>
    <t>WS-W9101-BZ</t>
  </si>
  <si>
    <t>Vessel LED Outdoor Up or Down Wall Light 3000K in Bronze</t>
  </si>
  <si>
    <t>WS-W9101-WT</t>
  </si>
  <si>
    <t>Vessel LED Outdoor Up or Down Wall Light 3000K in White</t>
  </si>
  <si>
    <t>WS-W9102-AL</t>
  </si>
  <si>
    <t>Vessel LED Up and Down Wall Light</t>
  </si>
  <si>
    <t>Vessel LED Outdoor Up and Down Wall Light 3000K in Brushed Aluminum</t>
  </si>
  <si>
    <t>WS-W9102-BK</t>
  </si>
  <si>
    <t>Vessel LED Outdoor Up and Down Wall Light 3000K in Black</t>
  </si>
  <si>
    <t>WS-W9102-BZ</t>
  </si>
  <si>
    <t>Vessel LED Outdoor Up and Down Wall Light 3000K in Bronze</t>
  </si>
  <si>
    <t>WS-W9102-WT</t>
  </si>
  <si>
    <t>Vessel LED Outdoor Up and Down Wall Light 3000K in White</t>
  </si>
  <si>
    <t>WS-W9201-AL</t>
  </si>
  <si>
    <t>Bloc LED Up or Down Wall Light</t>
  </si>
  <si>
    <t>Bloc LED Outdoor Up or Down Wall Light 3000K in Brushed Aluminum</t>
  </si>
  <si>
    <t>http://www.modernforms.com/product/2868</t>
  </si>
  <si>
    <t>WS-W9201-BK</t>
  </si>
  <si>
    <t>Bloc LED Outdoor Up or Down Wall Light 3000K in Black</t>
  </si>
  <si>
    <t>WS-W9201-BZ</t>
  </si>
  <si>
    <t>Bloc LED Outdoor Up or Down Wall Light 3000K in Bronze</t>
  </si>
  <si>
    <t>WS-W9201-WT</t>
  </si>
  <si>
    <t>Bloc LED Outdoor Up or Down Wall Light 3000K in White</t>
  </si>
  <si>
    <t>WS-W9202-AL</t>
  </si>
  <si>
    <t>Bloc LED Up and Down Wall Light</t>
  </si>
  <si>
    <t>Bloc LED Outdoor Up and Down Wall Light 3000K in Brushed Aluminum</t>
  </si>
  <si>
    <t>WS-W9202-BK</t>
  </si>
  <si>
    <t>Bloc LED Outdoor Up and Down Wall Light 3000K in Black</t>
  </si>
  <si>
    <t>WS-W9202-BZ</t>
  </si>
  <si>
    <t>Bloc LED Outdoor Up and Down Wall Light 3000K in Bronze</t>
  </si>
  <si>
    <t>WS-W9202-WT</t>
  </si>
  <si>
    <t>Bloc LED Outdoor Up and Down Wall Light 3000K in White</t>
  </si>
  <si>
    <t>WS-W28521-GH</t>
  </si>
  <si>
    <t>Balthus 21in LED Outdoor Wall Light 3000K in Graphite</t>
  </si>
  <si>
    <t>WS-W28521-ORB</t>
  </si>
  <si>
    <t>Balthus 21in LED Outdoor Wall Light 3000K in Oil Rubbed Bronze</t>
  </si>
  <si>
    <t>WS-W60610-AL</t>
  </si>
  <si>
    <t>Circle LED Wall Light</t>
  </si>
  <si>
    <t>Circle 10in LED Outdoor Wall Light 3000K in Brushed Aluminum</t>
  </si>
  <si>
    <t>An eternal shape, this simple floating metal shield mystically glows indirectly illuminating the surface behind. Exceptionally versatile as an interior or exterior wall or ceiling mount, use just one or many.</t>
  </si>
  <si>
    <t>http://www.modernforms.com/product/2948</t>
  </si>
  <si>
    <t>WS-W60610-BZ</t>
  </si>
  <si>
    <t>Circle 10in LED Outdoor Wall Light 3000K in Bronze</t>
  </si>
  <si>
    <t>WS-W60616-AL</t>
  </si>
  <si>
    <t>Circle 16in LED Outdoor Wall Light 3000K in Brushed Aluminum</t>
  </si>
  <si>
    <t>WS-W60616-BZ</t>
  </si>
  <si>
    <t>Circle 16in LED Outdoor Wall Light 3000K in Bronze</t>
  </si>
  <si>
    <t>WS-W38608-BZ</t>
  </si>
  <si>
    <t>Square LED Wall Light</t>
  </si>
  <si>
    <t>Square 8in LED Outdoor Wall Light 3000K in Bronze</t>
  </si>
  <si>
    <t>Four equal sides and a stream of light. Square artfully provides geometry to wall surfaces in the daytime when mounted in multiples while providing safe illumination of pathways and dramatic visual intrigue in the evening. Perfect for wall grazing surfaces.</t>
  </si>
  <si>
    <t>http://www.modernforms.com/product/2949</t>
  </si>
  <si>
    <t>WS-W38608-TT</t>
  </si>
  <si>
    <t>Square 8in LED Outdoor Wall Light 3000K in Titanium</t>
  </si>
  <si>
    <t>WS-W38610-BZ</t>
  </si>
  <si>
    <t>Square 10in LED Outdoor Wall Light 3000K in Bronze</t>
  </si>
  <si>
    <t>WS-W38610-TT</t>
  </si>
  <si>
    <t>Square 10in LED Outdoor Wall Light 3000K in Titanium</t>
  </si>
  <si>
    <t>WS-W68612-BZ</t>
  </si>
  <si>
    <t>Skyscraper 12in LED Outdoor Wall Light 3000K in Bronze</t>
  </si>
  <si>
    <t>Elevate your space. A classic architectural design thoughtfully engineered for robustness to withstand commercial use in interiors or exteriors. A UV stabilized acrylic diffuser and marine grade stainless steel structure complete this specification-grade wall mount luminaire. Available in either bronze or stainless steel finish.</t>
  </si>
  <si>
    <t>http://www.modernforms.com/product/2951</t>
  </si>
  <si>
    <t>WS-W68612-SS</t>
  </si>
  <si>
    <t>Skyscraper 12in LED Outdoor Wall Light 3000K in Stainless Steel</t>
  </si>
  <si>
    <t>WS-W68618-BZ</t>
  </si>
  <si>
    <t>Skyscraper 18in LED Outdoor Wall Light 3000K in Bronze</t>
  </si>
  <si>
    <t>WS-W68618-SS</t>
  </si>
  <si>
    <t>Skyscraper 18in LED Outdoor Wall Light 3000K in Stainless Steel</t>
  </si>
  <si>
    <t>WS-W68627-BZ</t>
  </si>
  <si>
    <t>Skyscraper 27in LED Outdoor Wall Light 3000K in Bronze</t>
  </si>
  <si>
    <t>WS-W68627-SS</t>
  </si>
  <si>
    <t>Skyscraper 27in LED Outdoor Wall Light 3000K in Stainless Steel</t>
  </si>
  <si>
    <t>WS-W69620-BZ</t>
  </si>
  <si>
    <t>Big V LED Wall Light</t>
  </si>
  <si>
    <t>Big V 20in LED Outdoor Wall Light 3000K in Bronze</t>
  </si>
  <si>
    <t>Sometimes, the name says it all. More impressive in real life, this monolith of a vaulted sconce will light a facade and make a great, big, bold design statement.</t>
  </si>
  <si>
    <t>http://www.modernforms.com/product/2950</t>
  </si>
  <si>
    <t>WS-W69628-BZ</t>
  </si>
  <si>
    <t>Big V 28in LED Outdoor Wall Light 3000K in Bronze</t>
  </si>
  <si>
    <t>WS-W70612-BZ</t>
  </si>
  <si>
    <t>Mega LED Wall Light</t>
  </si>
  <si>
    <t>Mega LED Outdoor Wall Light 3000K in Bronze</t>
  </si>
  <si>
    <t>A purposeful asymmetrical wall mounted downlight design brightly illuminates walkways and provides security with an attractive simple architectural form.</t>
  </si>
  <si>
    <t>http://www.modernforms.com/product/2958</t>
  </si>
  <si>
    <t>WS-W71618-BZ</t>
  </si>
  <si>
    <t>Oath LED Wall Light</t>
  </si>
  <si>
    <t>Oath 18in LED Outdoor Wall Light 3000K in Bronze</t>
  </si>
  <si>
    <t>Bronze framed art glass becomes a simple but clever transitional wall sconce for both interiors and exteriors. With the warmth of natural elements, the OATH promises continuity across American architectural styles from prairie to saltbox to craftsman.</t>
  </si>
  <si>
    <t>http://www.modernforms.com/product/2957</t>
  </si>
  <si>
    <t>WS-W71628-BZ</t>
  </si>
  <si>
    <t>Oath 28in LED Outdoor Wall Light 3000K in Bronze</t>
  </si>
  <si>
    <t>WS-W73608-BZ</t>
  </si>
  <si>
    <t>Framed LED Wall Light</t>
  </si>
  <si>
    <t>Framed 8in LED Outdoor Wall Light 3000K in Bronze</t>
  </si>
  <si>
    <t>Redefine being framed. This cleanly framed out simple block of light is available in two finishes and three sizes. Match with the Framed Large Wall Sconce to add a statement piece with exaggerated proportions.</t>
  </si>
  <si>
    <t>http://www.modernforms.com/product/2945</t>
  </si>
  <si>
    <t>WS-W73608-GH</t>
  </si>
  <si>
    <t>Framed 8in LED Outdoor Wall Light 3000K in Graphite</t>
  </si>
  <si>
    <t>WS-W73614-BZ</t>
  </si>
  <si>
    <t>Framed 14in LED Outdoor Wall Light 3000K in Bronze</t>
  </si>
  <si>
    <t>WS-W73614-GH</t>
  </si>
  <si>
    <t>Framed 14in LED Outdoor Wall Light 3000K in Graphite</t>
  </si>
  <si>
    <t>WS-W73620-BZ</t>
  </si>
  <si>
    <t>Framed 20in LED Outdoor Wall Light 3000K in Bronze</t>
  </si>
  <si>
    <t>WS-W73620-GH</t>
  </si>
  <si>
    <t>Framed 20in LED Outdoor Wall Light 3000K in Graphite</t>
  </si>
  <si>
    <t>WS-W74612-BK</t>
  </si>
  <si>
    <t>Lucid LED Wall Light</t>
  </si>
  <si>
    <t>Lucid 12in LED Outdoor Wall Light 3000K in Black</t>
  </si>
  <si>
    <t>A clearly defined orb gently encircles a cylinder of opal glass. Lucid is a clean and updated version of the traditional lantern that may be hung in multiples avoid an outdoor entertainment area or over an entryway. See page 207-208 for coordinating sconces are also available for cohesive specifications around upscale residential or hospitality commercial spaces both inside and out.</t>
  </si>
  <si>
    <t>http://www.modernforms.com/product/2953</t>
  </si>
  <si>
    <t>WS-W74615-BK</t>
  </si>
  <si>
    <t>Lucid 15in LED Outdoor Wall Light 3000K in Black</t>
  </si>
  <si>
    <t>Complete</t>
  </si>
  <si>
    <t>CRI</t>
  </si>
  <si>
    <t>FM-73710-BR</t>
  </si>
  <si>
    <t>FM-73714-BR</t>
  </si>
  <si>
    <t>FM-2009-30-BK</t>
  </si>
  <si>
    <t>FM-2012-30-BK</t>
  </si>
  <si>
    <t>FM-2109-30-BK</t>
  </si>
  <si>
    <t>FM-2109-30-TT</t>
  </si>
  <si>
    <t>FM-2111-30-BK</t>
  </si>
  <si>
    <t>FM-2115-30-BK</t>
  </si>
  <si>
    <t>FM-4207-BN</t>
  </si>
  <si>
    <t>Argo LED Round Flush Mount</t>
  </si>
  <si>
    <t>FM-4207-WT</t>
  </si>
  <si>
    <t>FM-4211-BN</t>
  </si>
  <si>
    <t>FM-4211-WT</t>
  </si>
  <si>
    <t>FM-4215-BN</t>
  </si>
  <si>
    <t>FM-4215-WT</t>
  </si>
  <si>
    <t>FM-W44806-30-SS</t>
  </si>
  <si>
    <t>Pi LED Round Flush Mount</t>
  </si>
  <si>
    <t>FM-W44806-35-SS</t>
  </si>
  <si>
    <t>FM-W44809-30-SS</t>
  </si>
  <si>
    <t>FM-W44809-35-SS</t>
  </si>
  <si>
    <t>FM-W44812-30-SS</t>
  </si>
  <si>
    <t>FM-W44812-35-SS</t>
  </si>
  <si>
    <t>FM-W44815-30-SS</t>
  </si>
  <si>
    <t>FM-W44815-35-SS</t>
  </si>
  <si>
    <t>FM-70807-AL</t>
  </si>
  <si>
    <t>Box LED Square Adjustable Gimbal Flush Mount</t>
  </si>
  <si>
    <t>FM-70807-DW</t>
  </si>
  <si>
    <t>Dark Walnut</t>
  </si>
  <si>
    <t>FM-70807-WAL</t>
  </si>
  <si>
    <t>FM-70811-AL</t>
  </si>
  <si>
    <t>FM-70811-DW</t>
  </si>
  <si>
    <t>FM-70811-WAL</t>
  </si>
  <si>
    <t>FM-70818-AL</t>
  </si>
  <si>
    <t>FM-70818-DW</t>
  </si>
  <si>
    <t>FM-70818-WAL</t>
  </si>
  <si>
    <t>FM-16818-BN</t>
  </si>
  <si>
    <t>Semi Flush Mount</t>
  </si>
  <si>
    <t>Metropolis LED Semi Flush Mount</t>
  </si>
  <si>
    <t>FM-16824-BN</t>
  </si>
  <si>
    <t>FM-16830-BN</t>
  </si>
  <si>
    <t>PD-62812-BK</t>
  </si>
  <si>
    <t>Riddle LED Pendant</t>
  </si>
  <si>
    <t>PD-62864-BK</t>
  </si>
  <si>
    <t>Riddle LED Linear Pendant</t>
  </si>
  <si>
    <t>PD-94860-DW</t>
  </si>
  <si>
    <t>Tablet LED Linear Pendant</t>
  </si>
  <si>
    <t>PD-58738-DW</t>
  </si>
  <si>
    <t>PD-58738-WAL</t>
  </si>
  <si>
    <t>PD-58756-DW</t>
  </si>
  <si>
    <t>PD-58784-DW</t>
  </si>
  <si>
    <t>PD-58784-WAL</t>
  </si>
  <si>
    <t>PD-16818-BN</t>
  </si>
  <si>
    <t>Metropolis LED Pendant</t>
  </si>
  <si>
    <t>PD-16824-BN</t>
  </si>
  <si>
    <t>PD-16830-BN</t>
  </si>
  <si>
    <t>PD-90830-TT</t>
  </si>
  <si>
    <t>Nimbus LED Pendant</t>
  </si>
  <si>
    <t>PD-90858-TT</t>
  </si>
  <si>
    <t>PD-92818-DW</t>
  </si>
  <si>
    <t>Padron LED Pendant</t>
  </si>
  <si>
    <t>PD-26801-BK</t>
  </si>
  <si>
    <t>Rings LED Pendant</t>
  </si>
  <si>
    <t>PD-26801-TT</t>
  </si>
  <si>
    <t>PD-26802-BK</t>
  </si>
  <si>
    <t>PD-26802-TT</t>
  </si>
  <si>
    <t>PD-26803-BK</t>
  </si>
  <si>
    <t>PD-26803-TT</t>
  </si>
  <si>
    <t>PD-26804-BK</t>
  </si>
  <si>
    <t>PD-26804-TT</t>
  </si>
  <si>
    <t>PD-28801-BN</t>
  </si>
  <si>
    <t>Cosmic Crystal LED Pendant</t>
  </si>
  <si>
    <t>PD-28807-BN</t>
  </si>
  <si>
    <t xml:space="preserve">Multi-Light Pendant </t>
  </si>
  <si>
    <t>Cosmic Crystal LED Multi-Light Pendant</t>
  </si>
  <si>
    <t>PD-28812-BN</t>
  </si>
  <si>
    <t>PD-30826-AB</t>
  </si>
  <si>
    <t>Aged Brass</t>
  </si>
  <si>
    <t>Cinema LED Pendant</t>
  </si>
  <si>
    <t>PD-30854-AB</t>
  </si>
  <si>
    <t>PD-34865-PN</t>
  </si>
  <si>
    <t xml:space="preserve">Polished Nickel </t>
  </si>
  <si>
    <t>Firefly LED Multi-Light Pendant</t>
  </si>
  <si>
    <t>PD-88828-DW</t>
  </si>
  <si>
    <t>Koolhaus LED Pendant</t>
  </si>
  <si>
    <t>PD-56822-BK</t>
  </si>
  <si>
    <t>Memory LED Pendant</t>
  </si>
  <si>
    <t>PD-56856-BK</t>
  </si>
  <si>
    <t>Memory LED Linear Pendant</t>
  </si>
  <si>
    <t>PD-61728-BK</t>
  </si>
  <si>
    <t>Kinetic LED Pendant</t>
  </si>
  <si>
    <t>PD-61728-TT</t>
  </si>
  <si>
    <t>PD-61738-BK</t>
  </si>
  <si>
    <t>PD-61760-BK</t>
  </si>
  <si>
    <t>PD-61760-TT</t>
  </si>
  <si>
    <t>PD-54868-TT</t>
  </si>
  <si>
    <t>Dream LED Chandelier</t>
  </si>
  <si>
    <t>PD-32880-AL</t>
  </si>
  <si>
    <t>Scissors LED Chandelier</t>
  </si>
  <si>
    <t>PD-60828-BK</t>
  </si>
  <si>
    <t xml:space="preserve">Chandelier </t>
  </si>
  <si>
    <t>Gotham LED Chandelier</t>
  </si>
  <si>
    <t>PD-60834-BK</t>
  </si>
  <si>
    <t>PD-20829-WT</t>
  </si>
  <si>
    <t>Marin LED Chandelier</t>
  </si>
  <si>
    <t>PD-20837-WT</t>
  </si>
  <si>
    <t>PD-50829-AB</t>
  </si>
  <si>
    <t>Mies LED Chandelier</t>
  </si>
  <si>
    <t>PD-50835-AB</t>
  </si>
  <si>
    <t>PD-24826-BK</t>
  </si>
  <si>
    <t>Veloce LED Chandelier</t>
  </si>
  <si>
    <t>PD-24826-TT</t>
  </si>
  <si>
    <t>PD-24838-BK</t>
  </si>
  <si>
    <t>PD-24838-TT</t>
  </si>
  <si>
    <t>PD-41703R-BK</t>
  </si>
  <si>
    <t>PD-41705R-BK</t>
  </si>
  <si>
    <t>PD-41709R-BK</t>
  </si>
  <si>
    <t>PD-41715R-BK</t>
  </si>
  <si>
    <t>PD-41721R-BK</t>
  </si>
  <si>
    <t>PD-41703L-BK</t>
  </si>
  <si>
    <t>PD-41705L-BK</t>
  </si>
  <si>
    <t>PD-41723L-BK</t>
  </si>
  <si>
    <t>PD-41719-BK</t>
  </si>
  <si>
    <t>PD-41728-BK</t>
  </si>
  <si>
    <t>PD-41737-BK</t>
  </si>
  <si>
    <t>PD-41803R-BK</t>
  </si>
  <si>
    <t>Cascade Etched Glass LED Round Chandelier</t>
  </si>
  <si>
    <t>PD-41803R-PN</t>
  </si>
  <si>
    <t>PD-41805R-BK</t>
  </si>
  <si>
    <t>PD-41805R-PN</t>
  </si>
  <si>
    <t>PD-41809R-BK</t>
  </si>
  <si>
    <t>PD-41809R-PN</t>
  </si>
  <si>
    <t>PD-41815R-BK</t>
  </si>
  <si>
    <t>PD-41815R-PN</t>
  </si>
  <si>
    <t>PD-41821R-BK</t>
  </si>
  <si>
    <t>PD-41821R-PN</t>
  </si>
  <si>
    <t>PD-41803L-BK</t>
  </si>
  <si>
    <t>Cascade Etched Glass LED Linear Chandelier</t>
  </si>
  <si>
    <t>PD-41803L-PN</t>
  </si>
  <si>
    <t>PD-41805L-BK</t>
  </si>
  <si>
    <t>PD-41805L-PN</t>
  </si>
  <si>
    <t>PD-41823L-BK</t>
  </si>
  <si>
    <t>PD-41823L-PN</t>
  </si>
  <si>
    <t>PD-41819-BK</t>
  </si>
  <si>
    <t>Cascade Etched Glass LED Pendant</t>
  </si>
  <si>
    <t>PD-41819-PN</t>
  </si>
  <si>
    <t>PD-41828-BK</t>
  </si>
  <si>
    <t>PD-41828-PN</t>
  </si>
  <si>
    <t>PD-41837-BK</t>
  </si>
  <si>
    <t>PD-41837-PN</t>
  </si>
  <si>
    <t>PD-64834-AL</t>
  </si>
  <si>
    <t>Chaos LED Round Chandelier</t>
  </si>
  <si>
    <t>PD-64834-AB</t>
  </si>
  <si>
    <t>PD-64834-BK</t>
  </si>
  <si>
    <t>PD-64861-AL</t>
  </si>
  <si>
    <t>PD-64861-AB</t>
  </si>
  <si>
    <t>PD-64861-BK</t>
  </si>
  <si>
    <t>PD-64872-AL</t>
  </si>
  <si>
    <t>Chaos LED Linear Chandelier</t>
  </si>
  <si>
    <t>PD-64872-AB</t>
  </si>
  <si>
    <t>PD-64872-BK</t>
  </si>
  <si>
    <t>PD-64849-AL</t>
  </si>
  <si>
    <t>Chaos LED Vertical Chandelier</t>
  </si>
  <si>
    <t>PD-64849-AB</t>
  </si>
  <si>
    <t>PD-64849-BK</t>
  </si>
  <si>
    <t>PD-64875-AL</t>
  </si>
  <si>
    <t>PD-64875-AB</t>
  </si>
  <si>
    <t>PD-64875-BK</t>
  </si>
  <si>
    <t>WS-3111-BR</t>
  </si>
  <si>
    <t>WS-3115-BR</t>
  </si>
  <si>
    <t>WS-3120-BR</t>
  </si>
  <si>
    <t>WS-3127-BR</t>
  </si>
  <si>
    <t>WS-3139-BR</t>
  </si>
  <si>
    <t>WS-14818-BK</t>
  </si>
  <si>
    <t>Mini Loft LED Bathroom Vanity &amp; Wall Light</t>
  </si>
  <si>
    <t>WS-14818-BN</t>
  </si>
  <si>
    <t>WS-14818-CH</t>
  </si>
  <si>
    <t>WS-14824-BK</t>
  </si>
  <si>
    <t>WS-14824-BN</t>
  </si>
  <si>
    <t>WS-14824-CH</t>
  </si>
  <si>
    <t>WS-14836-BK</t>
  </si>
  <si>
    <t>WS-14836-BN</t>
  </si>
  <si>
    <t>WS-14836-CH</t>
  </si>
  <si>
    <t>WS-W81612-AL</t>
  </si>
  <si>
    <t>WS-38817-BK</t>
  </si>
  <si>
    <t>Tusk LED Wall Sconce</t>
  </si>
  <si>
    <t>WS-38817-BN</t>
  </si>
  <si>
    <t>WS-38817-BR</t>
  </si>
  <si>
    <t>WS-38817-CH</t>
  </si>
  <si>
    <t>WS-38826-BK</t>
  </si>
  <si>
    <t>Tusk LED Bathroom Vanity &amp; Wall Light</t>
  </si>
  <si>
    <t>WS-38826-BN</t>
  </si>
  <si>
    <t>WS-38826-BR</t>
  </si>
  <si>
    <t>WS-38826-CH</t>
  </si>
  <si>
    <t>WS-80814-DW</t>
  </si>
  <si>
    <t>Vigo LED Wall Sconce</t>
  </si>
  <si>
    <t>WS-80827-DW</t>
  </si>
  <si>
    <t>Vigo LED Bathroom Vanity &amp; Wall Light</t>
  </si>
  <si>
    <t>WS-80838-DW</t>
  </si>
  <si>
    <t>WS-25816-CH</t>
  </si>
  <si>
    <t>Vodka LED Wall Sconce</t>
  </si>
  <si>
    <t>WS-25827-CH</t>
  </si>
  <si>
    <t>Vodka LED Bathroom Vanity &amp; Wall Light</t>
  </si>
  <si>
    <t>WS-25837-CH</t>
  </si>
  <si>
    <t>WS-11710-DW</t>
  </si>
  <si>
    <t>Blade LED Wide Wall Sconce</t>
  </si>
  <si>
    <t>WS-11718-DW</t>
  </si>
  <si>
    <t>WS-11722-DW</t>
  </si>
  <si>
    <t>WS-11722-WAL</t>
  </si>
  <si>
    <t>WS-97614-DW</t>
  </si>
  <si>
    <t>WS-82817-DW</t>
  </si>
  <si>
    <t>Elysia LED Wall Sconce</t>
  </si>
  <si>
    <t>WS-84819-DW</t>
  </si>
  <si>
    <t>Stem LED Wall Sconce</t>
  </si>
  <si>
    <t>WS-98812-BN</t>
  </si>
  <si>
    <t>Cosmic Crystal LED Wall Sconce</t>
  </si>
  <si>
    <t>WS-36834-SS</t>
  </si>
  <si>
    <t>Lance LED Wall Sconce</t>
  </si>
  <si>
    <t>WS-36868-SS</t>
  </si>
  <si>
    <t>WS-56827-BK</t>
  </si>
  <si>
    <t>Memory LED Wall Sconce</t>
  </si>
  <si>
    <t>WS-40832-BZ/GL</t>
  </si>
  <si>
    <t>Bronze Gold Leaf</t>
  </si>
  <si>
    <t>Tribeca LED Wall Sconce</t>
  </si>
  <si>
    <t>WS-40832-WT/GL</t>
  </si>
  <si>
    <t>White Gold Leaf</t>
  </si>
  <si>
    <t>WS-42832-BZ/GL</t>
  </si>
  <si>
    <t>Mullholland LED Wall Sconce</t>
  </si>
  <si>
    <t>WS-42832-WT/GL</t>
  </si>
  <si>
    <t>WS-18818-AB</t>
  </si>
  <si>
    <t>Ceres LED Wall Sconce</t>
  </si>
  <si>
    <t>WS-30815-AB</t>
  </si>
  <si>
    <t>Cinema LED Wall Sconce</t>
  </si>
  <si>
    <t>WS-30835-AB</t>
  </si>
  <si>
    <t>WS-10830-AB</t>
  </si>
  <si>
    <t>Scepter LED Wall Sconce</t>
  </si>
  <si>
    <t>WS-58814-AB</t>
  </si>
  <si>
    <t>Tower LED Wall Sconce</t>
  </si>
  <si>
    <t>WS-58820-AB</t>
  </si>
  <si>
    <t>WS-58827-AB</t>
  </si>
  <si>
    <t>WS-W30507-BK</t>
  </si>
  <si>
    <t>WS-W30509-BK</t>
  </si>
  <si>
    <t>WS-W30511-BK</t>
  </si>
  <si>
    <t>WS-W2216-BK</t>
  </si>
  <si>
    <t>WS-W2223-BK</t>
  </si>
  <si>
    <t>WS-W12809-30-AL</t>
  </si>
  <si>
    <t>Lithium LED Wall Light</t>
  </si>
  <si>
    <t>WS-W12809-40-AL</t>
  </si>
  <si>
    <t>WS-W12809-30-BK</t>
  </si>
  <si>
    <t>WS-W12809-40-BK</t>
  </si>
  <si>
    <t>WS-W12816-30-AL</t>
  </si>
  <si>
    <t>WS-W12816-40-AL</t>
  </si>
  <si>
    <t>WS-W12816-30-BK</t>
  </si>
  <si>
    <t>WS-W12816-40-BK</t>
  </si>
  <si>
    <t>WS-W12824-30-AL</t>
  </si>
  <si>
    <t>WS-W12824-40-AL</t>
  </si>
  <si>
    <t>WS-W12824-30-BK</t>
  </si>
  <si>
    <t>WS-W12824-40-BK</t>
  </si>
  <si>
    <t>WS-W48816-BK</t>
  </si>
  <si>
    <t>Logic LED Wall Light</t>
  </si>
  <si>
    <t>WS-W48823-BK</t>
  </si>
  <si>
    <t>WS-W46817-BK</t>
  </si>
  <si>
    <t>Shadow LED Wall Light</t>
  </si>
  <si>
    <t>WS-W46824-BK</t>
  </si>
  <si>
    <t>Issa 10in LED Flush Mount 3000K in Brushed Brass</t>
  </si>
  <si>
    <t>Issa 14in LED Flush Mount 3000K in Brushed Brass</t>
  </si>
  <si>
    <t>Matrix 9in LED Square Flush Mount 3000K in Black</t>
  </si>
  <si>
    <t>Matrix 12in LED Square Flush Mount 3000K in Black</t>
  </si>
  <si>
    <t>Circa 9in LED Round Flush Mount 3000K in Black</t>
  </si>
  <si>
    <t>Circa 9in LED Round Flush Mount 3000K in Titanium</t>
  </si>
  <si>
    <t>Circa 11in LED Round Flush Mount 3000K in Black</t>
  </si>
  <si>
    <t>Circa 15in LED Round Flush Mount 3000K in Black</t>
  </si>
  <si>
    <t>Argo 7in LED Round Flush Mount 3000K in Brushed Nickel</t>
  </si>
  <si>
    <t>The circle, a timeless symbol of continuity and life, gets the modern treatment with a sleek, ultra-slim profile and high-performing LED modules inside. Ever versatile, Argo works across a wide range of small-and medium-sized spaces and spreads light evenly through edge-lit technology—that means no glare, no hot spots, only pure and perfect light. Available in white and brushed nickel.</t>
  </si>
  <si>
    <t>Argo 7in LED Round Flush Mount 3000K in White</t>
  </si>
  <si>
    <t>Argo 11in LED Round Flush Mount 3000K in Brushed Nickel</t>
  </si>
  <si>
    <t>Argo 11in LED Round Flush Mount 3000K in White</t>
  </si>
  <si>
    <t>Argo 15in LED Round Flush Mount 3000K in Brushed Nickel</t>
  </si>
  <si>
    <t>Argo 15in LED Round Flush Mount 3000K in White</t>
  </si>
  <si>
    <t>Pi 6in LED Round Flush Mount 3000K in Stainless Steel</t>
  </si>
  <si>
    <t>This brand-new design in durable stainless steel handles the outdoor elements with ease, while the sleek polished hardware also gives interiors a welcome touch of industrial refinement. A user-friendly twist lock mechanism makes installation a snap. As for illumination, the finely crafted diffuser enhances the brightness for a beautiful mix of task and ambient light.</t>
  </si>
  <si>
    <t>Pi 6in LED Round Flush Mount 3500K in Stainless Steel</t>
  </si>
  <si>
    <t>Pi 9in LED Round Flush Mount 3000K in Stainless Steel</t>
  </si>
  <si>
    <t>Pi 9in LED Round Flush Mount 3500K in Stainless Steel</t>
  </si>
  <si>
    <t>Pi 12in LED Round Flush Mount 3000K in Stainless Steel</t>
  </si>
  <si>
    <t>Pi 12in LED Round Flush Mount 3500K in Stainless Steel</t>
  </si>
  <si>
    <t>Pi 15in LED Round Flush Mount 3000K in Stainless Steel</t>
  </si>
  <si>
    <t>Pi 15in LED Round Flush Mount 3500K in Stainless Steel</t>
  </si>
  <si>
    <t>Box 7in LED 1 Light Square Adjustable Gimbal Flush Mount 3000K in Brushed Aluminum</t>
  </si>
  <si>
    <t>Sometimes you need to think inside the box, which is why we crafted each of these designs with a continuously adjustable beam of light that ranges from 15 to 45 degrees. This is installation-friendly minimalist design at its finest, with cutting-edge technology, easy-to-use features and the flexibility to mount on both ceilings and walls. Available in walnut, dark walnut and brushed aluminum.</t>
  </si>
  <si>
    <t>Box 7in LED 1 Light Square Adjustable Gimbal Flush Mount 3000K in Dark Walnut</t>
  </si>
  <si>
    <t>Box 7in LED 1 Light Square Adjustable Gimbal Flush Mount 3000K in Walnut</t>
  </si>
  <si>
    <t>Box 11in LED 2 Light Square Adjustable Gimbal Flush Mount 3000K in Brushed Aluminum</t>
  </si>
  <si>
    <t>Box 11in LED 2 Light Square Adjustable Gimbal Flush Mount 3000K in Dark Walnut</t>
  </si>
  <si>
    <t>Box 11in LED 2 Light Square Adjustable Gimbal Flush Mount 3000K in Walnut</t>
  </si>
  <si>
    <t>Box 18in LED 1 Light Square Adjustable Gimbal Flush Mount 3000K in Brushed Aluminum</t>
  </si>
  <si>
    <t>Box 18in LED 1 Light Square Adjustable Gimbal Flush Mount 3000K in Dark Walnut</t>
  </si>
  <si>
    <t>Box 18in LED 1 Light Square Adjustable Gimbal Flush Mount 3000K in Walnut</t>
  </si>
  <si>
    <t>Metropolis 18in LED Semi Flush Mount 3000K in Brushed Nickel</t>
  </si>
  <si>
    <t>A diaphanous shade provokes the imagination on this elegant design, creating softer light and a beautiful, sophisticated expression of form. Inside the glowing round diffuser, state-of-the-art LED modules broadcast consistent and enduring illumination. Metropolis handles urban décor with ease, but makes a welcome addition to Scandinavian and Mid-Century styled spaces too.</t>
  </si>
  <si>
    <t>Metropolis 24in LED Semi Flush Mount 3000K in Brushed Nickel</t>
  </si>
  <si>
    <t>Metropolis 30in LED Semi Flush Mount 3000K in Brushed Nickel</t>
  </si>
  <si>
    <t>Riddle LED Pendant 3000K in Black</t>
  </si>
  <si>
    <t>Riddle’s intricate pattern and joinery is no joke. Our expert craftsmen use a special wet-etching process to create a textural motif that looks like a mash up of Sol Lewitt and the complex geometric shapes of Islamic architecture. Inside, an acrylic diffuser shields the high- performance LED modules to create a glare-free illumination, which peekaboo's through the etchings and creates stunning patterns on the nearest surface. A true statement piece with a bold black finish.</t>
  </si>
  <si>
    <t>Riddle LED Linear Pendant 3000K in Black</t>
  </si>
  <si>
    <t>Tablet LED Linear Pendant 3000K in Dark Walnut</t>
  </si>
  <si>
    <t>Thoughtful lighting design and a minimalist aesthetic join forces in Tablet, an exceptional pendant with a rich dark walnut finish. Using edge-lit LED technology on the inner perimeter, along with a light extraction panel to enhance the brightness, Tablet ensures an even spread of beautiful, ambient illumination day after day and night after night.</t>
  </si>
  <si>
    <t>Drift 38in LED Linear Pendant 3000K in Dark Walnut</t>
  </si>
  <si>
    <t xml:space="preserve">The natural wood finishes and Drift’s linear form perfectly express the tension of minimalist design. LED modules are stationed from end to end and diffused through a strip of tempered, sanded glass, which spreads the light evenly and prevents any glare or hot spots. With its versatile shape and three different lengths, Drift translates across a variety of applications, from residential to commercial office, with ease. </t>
  </si>
  <si>
    <t>Drift 38in LED Linear Pendant 3000K in Walnut</t>
  </si>
  <si>
    <t>Drift 56in LED Linear Pendant 3000K in Dark Walnut</t>
  </si>
  <si>
    <t>Drift 84in LED Linear Pendant 3000K in Dark Walnut</t>
  </si>
  <si>
    <t>Drift 84in LED Linear Pendant 3000K in Walnut</t>
  </si>
  <si>
    <t>Metropolis 18in LED Pendant 3000K in Brushed Nickel</t>
  </si>
  <si>
    <t>Metropolis 24in LED Pendant 3000K in Brushed Nickel</t>
  </si>
  <si>
    <t>Metropolis 30in LED Pendant 3000K in Brushed Nickel</t>
  </si>
  <si>
    <t>Nimbus 30in LED Pendant 3000K in Titanium</t>
  </si>
  <si>
    <t>Like an abstract cloud floating overhead, Nimbus brings playful sophistication and artistic elegance into your space. Extruded aluminum gives this design its ultra smooth curves, while light travels around the outside in a seamless strip of even, glare-free illumination. With a sleek titanium finish and subtly seductive shape, Nimbus will make you long for cloudy skies every day.</t>
  </si>
  <si>
    <t>Nimbus 58in LED Pendant 3000K in Titanium</t>
  </si>
  <si>
    <t>Padron 18in LED Pendant 3000K in Dark Walnut</t>
  </si>
  <si>
    <t>For absolute precision, our craftsmen use a computer- controlled cutting process to shape the aluminum base, then finish the middle section with a rich dark walnut for a fine material contrast. Like the glowing ember of a cigar, a sanded acrylic diffuser at the tip softens the powerful LED illumination and fills the room with warm, even light.</t>
  </si>
  <si>
    <t>Rings LED 1 Light Pendant 3000K in Black</t>
  </si>
  <si>
    <t>Breakthrough LED technology and clever engineering details elevate the classic chain motif on this pendant. Each circle features a magnetic closure to create a seamless look, which is echoed by the ultra-thin powered aircraft cables and round canopy. Light radiates from inside each loop, delivering warm, energy-efficient illumination into atriums and living spaces. Choose from one, two, three or four links in sleek titanium or authoritative black.</t>
  </si>
  <si>
    <t>Rings LED 1 Light Pendant 3000K in Titanium</t>
  </si>
  <si>
    <t>Rings LED 2 Light Pendant 3000K in Black</t>
  </si>
  <si>
    <t>Rings LED 2 Light Pendant 3000K in Titanium</t>
  </si>
  <si>
    <t>Rings LED 3 Light Pendant 3000K in Black</t>
  </si>
  <si>
    <t>Rings LED 3 Light Pendant 3000K in Titanium</t>
  </si>
  <si>
    <t>Rings LED 4 Light Pendant 3000K in Black</t>
  </si>
  <si>
    <t>Rings LED 4 Light Pendant 3000K in Titanium</t>
  </si>
  <si>
    <t>Cosmic Crystal LED Pendant 3000K in Brushed Nickel</t>
  </si>
  <si>
    <t>Bring dramatic visual flourish into your restaurant, hotel lobby or event space with Cosmic’s massive dazzling art glass spheres— when filled with light, the bubbling and marbling effects of the 7-step art-glassmaking process captivates the room like celestial forms. It’s easy to install, it’s easy to adjust the length of the suspension, and it’s easy to marvel at this spectacular piece, whether you choose the single pendant form or the chandelier.</t>
  </si>
  <si>
    <t>Cosmic Crystal LED 7 Light Pendant 3000K in Brushed Nickel</t>
  </si>
  <si>
    <t>Cosmic Crystal LED 12 Light Pendant 3000K in Brushed Nickel</t>
  </si>
  <si>
    <t>Cinema 26in LED Pendant 3500K in Aged Brass</t>
  </si>
  <si>
    <t>In a luxe aged brass finish, Cinema makes a modern statement that’s right in line with the latest trends. Painstakingly V-cut seeded crystal adds understated glamour when it fills with light sourced from high-performance LEDs. With a variety of styles in the family, Cinema creates a matching lighting environment that can pull multiple rooms together.</t>
  </si>
  <si>
    <t>Cinema 54in LED Pendant 3500K in Aged Brass</t>
  </si>
  <si>
    <t xml:space="preserve">Firefly LED Multi-Light Pendant 3000K in Polished Nickel </t>
  </si>
  <si>
    <t>This shimmering chandelier captures all the spontaneity and magic of fireflies lighting up a glass jar in summertime, but we’re doing a little more here than your everyday Mason jar. Each rod is handcrafted from luxe Piastra glass, an artisanal touch that’s surpassed only by the cutting-edge technology of the LEDs inside. Flexible steel arms are easy to assemble and shape for a personalized touch.</t>
  </si>
  <si>
    <t>Koolhaus LED Pendant 3000K in Dark Walnut</t>
  </si>
  <si>
    <t>A rich, dark-walnut wood veneer envelops the aluminum channel of LEDs that mysteriously illuminate the thick halo of white acrylic. This expertly crafted chandelier is an elegant octagonal composition inspired by the famous architect Rem Koolhaus.</t>
  </si>
  <si>
    <t>Memory 22in LED Pendant 3000K in Black</t>
  </si>
  <si>
    <t>Using an intricate welding process, artisans smooth out the transitional seams of this Bauhaus-inspired design, giving it a clean look overall, then coating it with an enduring black finish. Behind the steel bars, sleek opalescent rectangles are illuminated by edge-lit LED modules carefully positioned to give the appearance of floating within, creating an unforgettable stark contrast of black and white.</t>
  </si>
  <si>
    <t>Memory 56in LED Linear Pendant 3000K in Black</t>
  </si>
  <si>
    <t>Kinetic 28in LED Pendant 3500K in Black</t>
  </si>
  <si>
    <t>Whether you think of gyroscopes, the atomic structure or da Vinci’s “L’Uomo Vitruviano,” Kinetic has deep roots in science, exemplified by brilliant edge-lit LED panels that broadcast 360-degrees of seamless, even light. Even better, those rings are adjustable for a personalized look. New and noteworthy here is the smaller 28” size and a matte black finish—but you can still get the 38” and the original titanium too.</t>
  </si>
  <si>
    <t>Kinetic 28in LED Pendant 3500K in Titanium</t>
  </si>
  <si>
    <t>Kinetic 38in LED Chandelier 3500K in Black</t>
  </si>
  <si>
    <t>Kinetic 60in LED Chandelier 3500K in Black</t>
  </si>
  <si>
    <t>How do you improve on perfection? Just add a little black magic. Featuring a new black finish and an optional fifth ring, Kinetic is bigger and bolder than ever. Whether you think of gyroscopes, the atomic structure or da Vinci’s “L’Uomo Vitruviano,” this spectacular chandelier has deep roots in science, exemplified by brilliant edge-lit LED panels that broadcast 360-degrees of seamless, even light. Adjust the rings for a personalized look. Also available in the original titanium.</t>
  </si>
  <si>
    <t>Kinetic 60in LED Chandelier 3500K in Titanium</t>
  </si>
  <si>
    <t>Dream LED Chandelier 3000K in Titanium</t>
  </si>
  <si>
    <t>Smooth, sinuous lines. Powerful yet ambient light. Gracefully engineered design. These are the things Dream is made of. Extruded aluminum gives the chandelier its shape, which flows in five magnificent strips and is gently bowed in the middle like a melancholic sigh. A long rectangular canopy provides a discreet geometric contrast and holds the form in place with four, ultra-thin powered aircraft cables.</t>
  </si>
  <si>
    <t>Scissors 80in LED Chandelier 3000K in Brushed Aluminum</t>
  </si>
  <si>
    <t>A customizable design that can contract or expand into the exact shape you want, Scissors cuts a fine figure in dining rooms, museum display areas, hotels and more. Finely crafted strips of extruded aluminum are affixed without the appearance of any fasteners for a finished appeal, while cutting-edge LEDs create a smooth, even illumination that’s consistent across each section of the design.</t>
  </si>
  <si>
    <t>Gotham 28in LED Chandelier 3000K in Black</t>
  </si>
  <si>
    <t>Perpendicular lines travel up and down on this hexagonal design, forming building-like columns that suggest an austere cityscape. A round canopy adds a geometric accent, while thinly coated wires deliver power and the cleanest look possible. With a beautiful black finish and superior light, Gotham is a modern meditation on monochromatic contrasts and does justice in town or country.</t>
  </si>
  <si>
    <t>Gotham 34in LED Chandelier 3000K in Black</t>
  </si>
  <si>
    <t>Marin 29in LED Chandelier 3000K in White</t>
  </si>
  <si>
    <t>Soft, elliptic curves flow through this elegant form and give it a decidedly feminine look that meshes well with the effulgent LED light and powder white finish. While the rounded shapes give a subtle nod to traditional design, this chandelier is unequivocally modern, featuring the finest technology and materials along with an aesthetic that’s part minimalist, part sci-fi.</t>
  </si>
  <si>
    <t>Marin 37in LED Chandelier 3000K in White</t>
  </si>
  <si>
    <t>Mies 29in LED Chandelier 3000K in Aged Brass</t>
  </si>
  <si>
    <t>Inspired by Mies van der Rohe, one of the pioneers of modern architecture, this hexagonal chandelier nails the minimalist aesthetic while observing modern décor trends with its aged brass finish. Cutting-edge LED modules bring beautiful light into every setting, while ultra-thin aircraft cables connect the hexagon to a circular canopy for a subtle geometric contrast.</t>
  </si>
  <si>
    <t>Mies 35in LED Chandelier 3000K in Aged Brass</t>
  </si>
  <si>
    <t>Veloce 24in LED Chandelier 3000K in Black</t>
  </si>
  <si>
    <t>Interlocked bands of metal loop around and around on this simple yet oblique design, a formal puzzle that inspires awe and envy in  your guests. Available in black or sleek titanium, Veloce’s rings can be adjusted for a more personalized shape. Thin, coated cables maintain a clean, refined look while also delivering power to the design.</t>
  </si>
  <si>
    <t>Veloce 24in LED Chandelier 3000K in Titanium</t>
  </si>
  <si>
    <t>Veloce 36in LED Chandelier 3000K in Black</t>
  </si>
  <si>
    <t>Veloce 36in LED Chandelier 3000K in Titanium</t>
  </si>
  <si>
    <t>Cascade LED 3 Light Crystal Round Chandelier 3500K in Black</t>
  </si>
  <si>
    <t xml:space="preserve">Suspended alone, in pairs or in multiples as a beautiful chandelier, Cascade captures the imagination and makes an alluring presentation in restaurants, hotel atriums and residences alike. The slim tapered form has a minimalist sensibility that we enhanced with a new flat cap design, crafted in precision-cut and </t>
  </si>
  <si>
    <t>Cascade LED 5 Light Crystal Round Chandelier 3500K in Black</t>
  </si>
  <si>
    <t>Cascade LED 9 Light Crystal Round Chandelier 3500K in Black</t>
  </si>
  <si>
    <t>Cascade LED 15 Light Crystal Round Chandelier 3500K in Black</t>
  </si>
  <si>
    <t>Cascade LED 21 Light Crystal Round Chandelier 3500K in Black</t>
  </si>
  <si>
    <t>Cascade LED 3 Light Crystal Linear Chandelier 3500K in Black</t>
  </si>
  <si>
    <t>Cascade LED 5 Light Crystal Linear Chandelier 3500K in Black</t>
  </si>
  <si>
    <t>Cascade LED 23 Light Crystal Linear Chandelier 3500K in Black</t>
  </si>
  <si>
    <t>Cascade 19in LED Single Light Crystal Pendant 3500K in Black</t>
  </si>
  <si>
    <t>Cascade 28in LED Single Light Crystal Pendant 3500K in Black</t>
  </si>
  <si>
    <t>Cascade 37in LED Single Light Crystal Pendant 3500K in Black</t>
  </si>
  <si>
    <t>Cascade LED 3 Light Etched Glass Round Chandelier 3500K in Black</t>
  </si>
  <si>
    <t>A new matte black finish updates the original Cascade design for a more refined take on minimalist glam. Each pendant illuminates beautifully while the jeweled crystal caps, expertly hand-cut, punctuate each piece like a chic yet understated exclamation of luxury. Suspended alone, in pairs or in multiples as a chandelier, Cascade captures the imagination and makes an alluring presentation in restaurants, hotel atriums and residences alike.</t>
  </si>
  <si>
    <t>Cascade LED 3 Light Etched Glass Round Chandelier 3500K in Polished Nickel</t>
  </si>
  <si>
    <t>Cascade LED 5 Light Etched Glass Round Chandelier 3500K in Black</t>
  </si>
  <si>
    <t>Cascade LED 5 Light Etched Glass Round Chandelier 3500K in Polished Nickel</t>
  </si>
  <si>
    <t>Cascade LED 9 Light Etched Glass Round Chandelier 3500K in Black</t>
  </si>
  <si>
    <t>Cascade LED 9 Light Etched Glass Round Chandelier 3500K in Polished Nickel</t>
  </si>
  <si>
    <t>Cascade LED 15 Light Etched Glass Round Chandelier 3500K in Black</t>
  </si>
  <si>
    <t>Cascade LED 15 Light Etched Glass Round Chandelier 3500K in Polished Nickel</t>
  </si>
  <si>
    <t>Cascade LED 21 Light Etched Glass Round Chandelier 3500K in Black</t>
  </si>
  <si>
    <t>Cascade LED 21 Light Etched Glass Round Chandelier 3500K in Polished Nickel</t>
  </si>
  <si>
    <t>Cascade LED 3 Light Etched Glass Linear Chandelier 3500K in Black</t>
  </si>
  <si>
    <t>Cascade LED 3 Light Etched Glass Linear Chandelier 3500K in Polished Nickel</t>
  </si>
  <si>
    <t>Cascade LED 5 Light Etched Glass Linear Chandelier 3500K in Black</t>
  </si>
  <si>
    <t>Cascade LED 5 Light Etched Glass Linear Chandelier 3500K in Polished Nickel</t>
  </si>
  <si>
    <t>Cascade LED 23 Light Etched Glass Linear Chandelier 3500K in Black</t>
  </si>
  <si>
    <t>Cascade LED 23 Light Etched Glass Linear Chandelier 3500K in Polished Nickel</t>
  </si>
  <si>
    <t>Cascade 19in LED Single Light Etched Glass Pendant 3500K in Black</t>
  </si>
  <si>
    <t>Cascade 19in LED Single Light Etched Glass Pendant 3500K in Polished Nickel</t>
  </si>
  <si>
    <t>Cascade 28in LED Single Light Etched Glass Pendant 3500K in Black</t>
  </si>
  <si>
    <t>Cascade 28in LED Single Light Etched Glass Pendant 3500K in Polished Nickel</t>
  </si>
  <si>
    <t>Cascade 37in LED Single Light Etched Glass Pendant 3500K in Black</t>
  </si>
  <si>
    <t>Cascade 37in LED Single Light Etched Glass Pendant 3500K in Polished Nickel</t>
  </si>
  <si>
    <t>Chaos 24in LED Round Chandelier 3000K in Brushed Aluminum</t>
  </si>
  <si>
    <t>Like piano keys falling through the air, Chaos freezes a moment in time with breathtaking elegance. Ultra-thin powered aircraft cables stabilize the suspension, holding everything in place with as little visual interference as possible, and each section of this sculptural form is equipped with consistent, highly efficient LEDs for refined illumination throughout. Available in brushed aluminum, aged brass or black. Let chaos reign.</t>
  </si>
  <si>
    <t>Chaos 24in LED Round Chandelier 3000K in Aged Brass</t>
  </si>
  <si>
    <t>Chaos 24in LED Round Chandelier 3000K in Black</t>
  </si>
  <si>
    <t>Chaos 60in LED Round Chandelier 3000K in Brushed Aluminum</t>
  </si>
  <si>
    <t>Chaos 60in LED Round Chandelier 3000K in Aged Brass</t>
  </si>
  <si>
    <t>Chaos 60in LED Round Chandelier 3000K in Black</t>
  </si>
  <si>
    <t>Chaos 72in LED Linear Chandelier 3000K in Brushed Aluminum</t>
  </si>
  <si>
    <t>Chaos 72in LED Linear Chandelier 3000K in Aged Brass</t>
  </si>
  <si>
    <t>Chaos 72in LED Linear Chandelier 3000K in Black</t>
  </si>
  <si>
    <t>Chaos 49in LED Vertical Chandelier 3000K in Brushed Aluminum</t>
  </si>
  <si>
    <t>Chaos 49in LED Vertical Chandelier 3000K in Aged Brass</t>
  </si>
  <si>
    <t>Chaos 49in LED Vertical Chandelier 3000K in Black</t>
  </si>
  <si>
    <t>Chaos 75in LED Vertical Chandelier 3000K in Brushed Aluminum</t>
  </si>
  <si>
    <t>Chaos 75in LED Vertical Chandelier 3000K in Aged Brass</t>
  </si>
  <si>
    <t>Chaos 75in LED Vertical Chandelier 3000K in Black</t>
  </si>
  <si>
    <t>Vogue 11in LED Wall Sconce 3000K in Brushed Brass</t>
  </si>
  <si>
    <t>Vogue 15in LED Wall Sconce 3000K in Brushed Brass</t>
  </si>
  <si>
    <t>Vogue 20in LED Bathroom Vanity &amp; Wall Light 3000K in Brushed Brass</t>
  </si>
  <si>
    <t>Vogue 27in LED Bathroom Vanity &amp; Wall Light 3000K in Brushed Brass</t>
  </si>
  <si>
    <t>Vogue 39in LED Bathroom Vanity &amp; Wall Light 3000K in Brushed Brass</t>
  </si>
  <si>
    <t>Mini Loft 18in LED Bathroom Vanity &amp; Wall Light 3000K in Black</t>
  </si>
  <si>
    <t>How do you improve on perfection? In this case, make it smaller. Introducing the petite version of our popular Loft sconce, featuring the same elegant contrasts as its big brother. An oval back plate in fine aluminum offsets the slim diffuser, which is fashioned from co-extruded clear and white acrylic to soften and distribute the light with beautiful precision even in this miniaturized format. Pair Mini-Loft with the larger version for a consistent lighting scheme throughout.</t>
  </si>
  <si>
    <t>Mini Loft 18in LED Bathroom Vanity &amp; Wall Light 3000K in Brushed Nickel</t>
  </si>
  <si>
    <t>Mini Loft 18in LED Bathroom Vanity &amp; Wall Light 3000K in Chrome</t>
  </si>
  <si>
    <t>Mini Loft 24in LED Bathroom Vanity &amp; Wall Light 3000K in Black</t>
  </si>
  <si>
    <t>Mini Loft 24in LED Bathroom Vanity &amp; Wall Light 3000K in Brushed Nickel</t>
  </si>
  <si>
    <t>Mini Loft 24in LED Bathroom Vanity &amp; Wall Light 3000K in Chrome</t>
  </si>
  <si>
    <t>Mini Loft 36in LED Bathroom Vanity &amp; Wall Light 3000K in Black</t>
  </si>
  <si>
    <t>Mini Loft 36in LED Bathroom Vanity &amp; Wall Light 3000K in Brushed Nickel</t>
  </si>
  <si>
    <t>Mini Loft 36in LED Bathroom Vanity &amp; Wall Light 3000K in Chrome</t>
  </si>
  <si>
    <t>Mini Vogue 12in LED Bathroom Vanity &amp; Wall Light 3000K in Black</t>
  </si>
  <si>
    <t>This minimalist design adapts to almost any décor scheme, from urban industrial to everyday transitional, with its slim, linear form and versatile finishes—now including black. What else is new? A more compact version for smaller spaces arrives at one-foot long, perfect for baths, foyers and hallways. Available in brushed nickel and chrome as well.</t>
  </si>
  <si>
    <t>Mini Vogue 12in LED Bathroom Vanity &amp; Wall Light 3000K in Brushed Nickel</t>
  </si>
  <si>
    <t>Mini Vogue 12in LED Bathroom Vanity &amp; Wall Light 3000K in Chrome</t>
  </si>
  <si>
    <t>Mini Vogue 18in LED Bathroom Vanity &amp; Wall Light 3000K in Black</t>
  </si>
  <si>
    <t>Mini Vogue 24in LED Bathroom Vanity &amp; Wall Light 3000K in Black</t>
  </si>
  <si>
    <t>Mini Vogue 36in LED Bathroom Vanity &amp; Wall Light 3000K in Black</t>
  </si>
  <si>
    <t>Sabre 12in LED Bathroom Vanity &amp; Wall Light 3500K in Brushed Aluminum</t>
  </si>
  <si>
    <t>Newly designed with an adjustable back plate, the 12” Sabre can slide up and down so you can find the exact position you want, regardless of where the junction box is located. As for the cutting-edge LED and the luxe brushed aluminum finish, nothing’s changed there—Sabre is still the high-performing, energy-efficient design you already love and trust.</t>
  </si>
  <si>
    <t>Tusk 17in LED Wall Sconce 3000K in Black</t>
  </si>
  <si>
    <t>Whether you mount it as a vanity light or in a hotel foyer, Tusk brings superb LED task lighting into every room. Expertly crafted from mouth-blown etched opal glass, the elegantly tapered diffuser spreads the light evenly for timeless quality illumination. Available in four finishes— polished chrome, brushed nickel, satin brass and versatile black.</t>
  </si>
  <si>
    <t>Tusk 17in LED Wall Sconce 3000K in Brushed Nickel</t>
  </si>
  <si>
    <t>Tusk 17in LED Wall Sconce 3000K in Brushed Brass</t>
  </si>
  <si>
    <t>Tusk 17in LED Wall Sconce 3000K in Chrome</t>
  </si>
  <si>
    <t>Tusk 26in LED Bathroom Vanity &amp; Wall Light 3000K in Black</t>
  </si>
  <si>
    <t>Tusk 26in LED Bathroom Vanity &amp; Wall Light 3000K in Brushed Nickel</t>
  </si>
  <si>
    <t>Tusk 26in LED Bathroom Vanity &amp; Wall Light 3000K in Brushed Brass</t>
  </si>
  <si>
    <t>Tusk 26in LED Bathroom Vanity &amp; Wall Light 3000K in Chrome</t>
  </si>
  <si>
    <t>Vigo 14in LED Wall Sconce 3000K in Dark Walnut</t>
  </si>
  <si>
    <t>Dark walnut wood and mitered glass suggest a subtle influence of art deco, but this luxe design is unequivocally modern with highly efficient, cutting-edge LED modules that produce outstanding illumination. Excellent as a task light in luxury bath— both horizontally over a vanity or vertically as a sconce—Vigo also works well in restaurants, hospitals and hotels because its clean, sophisticated form adapts almost anywhere.</t>
  </si>
  <si>
    <t>Vigo 27in LED Bathroom Vanity &amp; Wall Light 3000K in Dark Walnut</t>
  </si>
  <si>
    <t>Vigo 38in LED Bathroom Vanity &amp; Wall Light 3000K in Dark Walnut</t>
  </si>
  <si>
    <t>Vodka 16in LED Wall Sconce 3500K in Chrome</t>
  </si>
  <si>
    <t>Like a shimmering block of ice, Vodka glams up your décor with a tempered glass shade beaded inside for a beautiful, crystal-like effect. The glass is also mitered and joined, a subtle detail that reveals the craftsmanship that goes into this refined design. A polished chrome finish enhances the shine for a modern elegance.</t>
  </si>
  <si>
    <t>Vodka 27in LED Bathroom Vanity &amp; Wall Light 3500K in Chrome</t>
  </si>
  <si>
    <t>Vodka 37in LED Bathroom Vanity &amp; Wall Light 3500K in Chrome</t>
  </si>
  <si>
    <t>Blade 10in LED Wide Wall Sconce 3000K in Dark Walnut</t>
  </si>
  <si>
    <t xml:space="preserve">Put a new slant on your lighting scheme with the Blade family of sconces, minimalist designs that look right at home with Scandinavian or contemporary furniture. Engineered for indirect illumination, each sconce creates warm, inviting light that spreads out for a beautiful ambient effect. It’s understated luxury, powered by LED innovation. </t>
  </si>
  <si>
    <t>Blade 18in LED Wall Sconce 3000K in Dark Walnut</t>
  </si>
  <si>
    <t>Blade 22in LED Wall Sconce 3000K in Dark Walnut</t>
  </si>
  <si>
    <t>Blade 22in LED Wall Sconce 3000K in Walnut</t>
  </si>
  <si>
    <t>Asgard LED Wall Sconce 3000K in Dark Walnut</t>
  </si>
  <si>
    <t>Asgard’s simple, sophisticated form has all the hallmarks of Scandinavian design, but it fits right in with nearly any modern décor aesthetic. Its rounded, rectilinear shape conceals the light source, which broadcasts up and down through silk-screened glass to avoid glare from any angle. Finished in two shades of walnut wood.</t>
  </si>
  <si>
    <t>Elysia LED Wall Sconce 3000K in Dark Walnut</t>
  </si>
  <si>
    <t>A thin sheet of light rests between two panels of dark walnut wood on this superlative sconce, lending uncommon elegance to your living room, restaurant or hotel environment. The contrast of materials and geometric shapes are surpassed only by the exceptional quality of the LED modules inside, which project beautiful ambient uniform light from any mounting orientation.</t>
  </si>
  <si>
    <t>Stem LED Wall Sconce 3000K in Dark Walnut</t>
  </si>
  <si>
    <t>Finely tuned for precise, even illumination, this simple sconce brings beautiful light into any room you mount it. Crafted from dark walnut wood and with a crisp rectangular diffuser made from sanded acrylic, Stem is much more than the sum of its parts. The formal restraint of the wooden arm braced against the diffuser is pure elegance, matched only by the quality of the light.</t>
  </si>
  <si>
    <t>Cosmic Crystal LED Wall Sconce 3500K in Brushed Nickel</t>
  </si>
  <si>
    <t xml:space="preserve">Bring dramatic visual flourish into your restaurant, hotel lobby or event space with Cosmic’s massive dazzling art glass spheres— when filled with light, the bubbling and marbling effects of the 7-step art-glassmaking process captivates the room like celestial forms. </t>
  </si>
  <si>
    <t>Lance 34in LED Wall Sconce 3000K in Stainless Steel</t>
  </si>
  <si>
    <t>Lance’s narrow, tapered form is both chic and discreet in décor-friendly stainless steel, perfect for hotels, hospitals and high-end luxury homes. The proprietary LED modules inside are top of the line, engineered for maximum brightness and superior energy efficiency, while tempered glass softens the indirect illumination for just the right amount of light.</t>
  </si>
  <si>
    <t>Lance 68in LED Wall Sconce 3000K in Stainless Steel</t>
  </si>
  <si>
    <t>Memory LED Wall Sconce 3000K in Black</t>
  </si>
  <si>
    <t>Tribeca LED Wall Sconce 3000K in Bronze Gold Leaf</t>
  </si>
  <si>
    <t>Hand-leafed in pure gold with a contrast finish in white or bronze, Tribeca adds gilded glamour and the downtown sophistication of New York to your modern living space. A sanded glass diffuser, concealed by the center bridge, softens the up and down illumination, which is sourced from cutting-edge, energy-efficient LED modules inside. Mount it vertically or horizontally, whatever suits your space.</t>
  </si>
  <si>
    <t>Mullholland LED Wall Sconce 3000K in Bronze Gold Leaf</t>
  </si>
  <si>
    <t>The glamour of old-world Hollywood meets modern technology in this distinctive wall sconce, hand-leafed for an artisanal touch of luxury. High-performance LED modules project light upward and downward for ambient illumination, while a narrow slit cut lengthwise on the sconce reveals more light and adds a subtle element of seduction. Available in white with silver leaf or bronze with gold leaf.</t>
  </si>
  <si>
    <t>Mullholland LED Wall Sconce 3000K in White Gold Leaf</t>
  </si>
  <si>
    <t>Ceres 18in LED Wall Sconce 3500K in Aged Brass</t>
  </si>
  <si>
    <t>Finished in aged brass, this indoor sconce adds a touch of understated luxury to your modern décor. And that’s before you even turn on the light, which fills the painstakingly V-cut seeded crystal columns with a mix of understated elegance and spectacular shine. Ceres is a subtle statement piece wherever it’s mounted, a sophisticated accent that will endure over time, thanks to its powerfully rated LEDs and refined style.</t>
  </si>
  <si>
    <t>Cinema 15in LED Single Light Wall Sconce 3500K in Aged Brass</t>
  </si>
  <si>
    <t>Cinema 35in LED Double Light Wall Sconce 3500K in Aged Brass</t>
  </si>
  <si>
    <t>Scepter LED Wall Sconce 3500K in Aged Brass</t>
  </si>
  <si>
    <t>A majestic addition to our collection, Scepter is finished in aged brass for a toned-down take on the luxe décor trend. A solid crown of V-cut seeded crystal is affixed to the top for a glamorous refraction, creating a beautiful play of light and shadow on the wall. Meanwhile, the hidden downward- illuminating LED module provides plenty of ambience and enough illumination for spatial orientation in low light areas.</t>
  </si>
  <si>
    <t>Tower 14in LED Wall Sconce 3500K in Aged Brass</t>
  </si>
  <si>
    <t>Featuring an aged brass finish that’s right in line with the latest trends, Tower brings understated luxury to every setting. The painstakingly V-cut seeded crystal inset adds a touch of glamour. With LEDs to light the crystal from both ends, plus a bonus hidden uplight or downlight, this sconce delivers the best of both worlds—warm ambience and quality indirect illumination.</t>
  </si>
  <si>
    <t>Tower 20in LED Wall Sconce 3500K in Aged Brass</t>
  </si>
  <si>
    <t>Tower 27in LED Wall Sconce 3500K in Aged Brass</t>
  </si>
  <si>
    <t>Pandora 7in LED Outdoor Wall Light 3000K in Black</t>
  </si>
  <si>
    <t>A popular understated design updated with a sleek black finish, Pandora brings sculptural sophistication and high-powered energy-efficient LEDs to your overall lighting scheme, whether you mount it inside or out. With its tiered, minimalist form and two points of illumination, you’ll never regret opening this box.</t>
  </si>
  <si>
    <t>Pandora 9in LED Outdoor Wall Light 3000K in Black</t>
  </si>
  <si>
    <t>Pandora 11in LED Outdoor Wall Light 3000K in Black</t>
  </si>
  <si>
    <t>Dawn 16in LED Outdoor Wall Light 3000K in Black</t>
  </si>
  <si>
    <t>From dusk to dawn, there’s no better expression of modern minimalism than this outdoor sconce, an elegantly curved geometric form with a bold cutout window. Powered by energy-efficient LEDs, bright indirect light is perfect for creating architectural accents and illuminated pathways. Available in weather-resistant black, bronze and graphite.</t>
  </si>
  <si>
    <t>Dawn 23in LED Outdoor Wall Light 3000K in Black</t>
  </si>
  <si>
    <t>Lithium 9in LED Outdoor Wall Light 3000k in Brushed Aluminum</t>
  </si>
  <si>
    <t>A minimal form bolstered by die-cast aluminum hardware, Lithium is the epitome of versatility. An extruded acrylic diffuser softens the light for perfect, long-lasting illumination. The cutting-edge LED array within is factory sealed under tempered glass to allow mounting versatility. Mount it vertically or horizontally, inside or out. It looks good everywhere. Choose from lustrous black or sleek aluminum finishes.</t>
  </si>
  <si>
    <t>Lithium 9in LED Outdoor Wall Light 4000k in Brushed Aluminum</t>
  </si>
  <si>
    <t>Lithium 9in LED Outdoor Wall Light 3000k in Black</t>
  </si>
  <si>
    <t>Lithium 9in LED Outdoor Wall Light 4000k in Black</t>
  </si>
  <si>
    <t>Lithium 16in LED Outdoor Wall Light 3000k in Brushed Aluminum</t>
  </si>
  <si>
    <t>Lithium 16in LED Outdoor Wall Light 4000k in Brushed Aluminum</t>
  </si>
  <si>
    <t>Lithium 16in LED Outdoor Wall Light 3000k in Black</t>
  </si>
  <si>
    <t>Lithium 16in LED Outdoor Wall Light 4000k in Black</t>
  </si>
  <si>
    <t>Lithium 24in LED Outdoor Wall Light 3000k in Brushed Aluminum</t>
  </si>
  <si>
    <t>Lithium 24in LED Outdoor Wall Light 4000k in Brushed Aluminum</t>
  </si>
  <si>
    <t>Lithium 24in LED Outdoor Wall Light 3000k in Black</t>
  </si>
  <si>
    <t>Lithium 24in LED Outdoor Wall Light 4000k in Black</t>
  </si>
  <si>
    <t>Logic 16in LED Outdoor Wall Light 3000k in Black</t>
  </si>
  <si>
    <t>Using an intricate welding process, our artisans ensure this clean, austere cage design is free of seams or joints, then coat it with a weather-resistant black finish for extra durability. The sleek rectangular diffuser inside is powered by ingenious LED modules and contrasts with the aluminum base for a transitional-meets-minimalist style.</t>
  </si>
  <si>
    <t>Logic 23in LED Outdoor Wall Light 3000k in Black</t>
  </si>
  <si>
    <t>Shadow 17in LED Outdoor Wall Light 3000k in Black</t>
  </si>
  <si>
    <t>Using advanced edge-lit LED technology, this minimalist luminaire provides smooth, even light whether you place it inside or outside, vertically or horizontally. A UV-grade acrylic diffuser means Shadow won’t color over time in the sunlight, while a weather-resistant finish also protects against rain and sun. Available in a matte black finish.</t>
  </si>
  <si>
    <t>Shadow 24in LED Outdoor Wall Light 3000k in Black</t>
  </si>
  <si>
    <t>Stainless steel</t>
  </si>
  <si>
    <t>http://modernforms.com/product/issa/</t>
  </si>
  <si>
    <t>http://modernforms.com/product/matrix/</t>
  </si>
  <si>
    <t>http://modernforms.com/product/circa/</t>
  </si>
  <si>
    <t>http://modernforms.com/product/argo/</t>
  </si>
  <si>
    <t>http://modernforms.com/product/pi/</t>
  </si>
  <si>
    <t>http://modernforms.com/product/box/</t>
  </si>
  <si>
    <t>http://modernforms.com/product/box-2/</t>
  </si>
  <si>
    <t>http://modernforms.com/product/box-3/</t>
  </si>
  <si>
    <t>http://modernforms.com/product/metropolis-2/</t>
  </si>
  <si>
    <t>http://modernforms.com/product/riddle-2/</t>
  </si>
  <si>
    <t>http://modernforms.com/product/tablet/</t>
  </si>
  <si>
    <t>http://modernforms.com/product/drift/</t>
  </si>
  <si>
    <t>http://modernforms.com/product/metropolis/</t>
  </si>
  <si>
    <t>http://modernforms.com/product/nimbus-2/</t>
  </si>
  <si>
    <t>http://modernforms.com/product/nimbus/</t>
  </si>
  <si>
    <t>http://modernforms.com/product/padron/</t>
  </si>
  <si>
    <t>http://modernforms.com/product/rings/</t>
  </si>
  <si>
    <t>http://modernforms.com/product/cosmic-2/</t>
  </si>
  <si>
    <t>http://modernforms.com/product/cosmic-3/</t>
  </si>
  <si>
    <t>http://modernforms.com/product/cosmic-4/</t>
  </si>
  <si>
    <t>http://modernforms.com/product/cinema-2/</t>
  </si>
  <si>
    <t>http://modernforms.com/product/firefly/</t>
  </si>
  <si>
    <t>http://modernforms.com/product/koolhaus/</t>
  </si>
  <si>
    <t>http://modernforms.com/product/memory/</t>
  </si>
  <si>
    <t>http://modernforms.com/product/kinetic-2/</t>
  </si>
  <si>
    <t>http://modernforms.com/product/kinetic-3/</t>
  </si>
  <si>
    <t>http://modernforms.com/product/dream/</t>
  </si>
  <si>
    <t>http://modernforms.com/product/scissors/</t>
  </si>
  <si>
    <t>http://modernforms.com/product/gotham/</t>
  </si>
  <si>
    <t>http://modernforms.com/product/marin/</t>
  </si>
  <si>
    <t>http://modernforms.com/product/mies/</t>
  </si>
  <si>
    <t>http://modernforms.com/product/veloce/</t>
  </si>
  <si>
    <t>http://modernforms.com/product/cascade-4/</t>
  </si>
  <si>
    <t>http://modernforms.com/product/cascade-3/</t>
  </si>
  <si>
    <t>http://modernforms.com/product/cascade/</t>
  </si>
  <si>
    <t>http://modernforms.com/product/cascade-6/</t>
  </si>
  <si>
    <t>http://modernforms.com/product/cascade-5/</t>
  </si>
  <si>
    <t>http://modernforms.com/?s=PD-41819-BK</t>
  </si>
  <si>
    <t>http://modernforms.com/product/chaos-3/</t>
  </si>
  <si>
    <t>http://modernforms.com/product/chaos-2/</t>
  </si>
  <si>
    <t>http://modernforms.com/product/chaos/</t>
  </si>
  <si>
    <t>http://modernforms.com/product/vogue-2/</t>
  </si>
  <si>
    <t>http://modernforms.com/product/vogue-3/</t>
  </si>
  <si>
    <t>http://modernforms.com/product/mini-loft/</t>
  </si>
  <si>
    <t>http://modernforms.com/product/mini-vogue/</t>
  </si>
  <si>
    <t>http://modernforms.com/product/sabre/</t>
  </si>
  <si>
    <t>http://modernforms.com/product/tusk/</t>
  </si>
  <si>
    <t>http://modernforms.com/product/tusk-2/</t>
  </si>
  <si>
    <t>http://modernforms.com/product/vigo-2/</t>
  </si>
  <si>
    <t>http://modernforms.com/product/vigo/</t>
  </si>
  <si>
    <t>http://modernforms.com/product/vodka/</t>
  </si>
  <si>
    <t>http://modernforms.com/product/vodka-2/</t>
  </si>
  <si>
    <t>http://modernforms.com/product/blade-3/</t>
  </si>
  <si>
    <t>http://modernforms.com/product/blade/</t>
  </si>
  <si>
    <t>http://modernforms.com/product/blade-2/</t>
  </si>
  <si>
    <t>http://modernforms.com/product/asgard/</t>
  </si>
  <si>
    <t>http://modernforms.com/product/elysia/</t>
  </si>
  <si>
    <t>http://modernforms.com/product/stem/</t>
  </si>
  <si>
    <t>http://modernforms.com/product/cosmic/</t>
  </si>
  <si>
    <t>http://modernforms.com/product/lance/</t>
  </si>
  <si>
    <t>http://modernforms.com/product/memory-3/</t>
  </si>
  <si>
    <t>http://modernforms.com/product/tribeca/</t>
  </si>
  <si>
    <t>http://modernforms.com/product/mulholland/</t>
  </si>
  <si>
    <t>http://modernforms.com/product/ceres/</t>
  </si>
  <si>
    <t>http://modernforms.com/product/cinema-4/</t>
  </si>
  <si>
    <t>http://modernforms.com/product/cinema-3/</t>
  </si>
  <si>
    <t>http://modernforms.com/product/scepter/</t>
  </si>
  <si>
    <t>http://modernforms.com/product/tower/</t>
  </si>
  <si>
    <t>http://modernforms.com/product/pandora/</t>
  </si>
  <si>
    <t>http://modernforms.com/product/dawn/</t>
  </si>
  <si>
    <t>http://modernforms.com/product/lithium/</t>
  </si>
  <si>
    <t>http://modernforms.com/product/logic/</t>
  </si>
  <si>
    <t>http://modernforms.com/product/shadow/</t>
  </si>
  <si>
    <t>ZMC1</t>
  </si>
  <si>
    <t>Purchase Group</t>
  </si>
  <si>
    <t>ZNOLGT</t>
  </si>
  <si>
    <t>ZPWR</t>
  </si>
  <si>
    <t>Division of ZPWR/ZNOLGT</t>
  </si>
  <si>
    <t>ZDIMM_TYPE</t>
  </si>
  <si>
    <t>ZVOLT</t>
  </si>
  <si>
    <t>ZCCT_DESC</t>
  </si>
  <si>
    <t>ZLMT</t>
  </si>
  <si>
    <t>ZLMF</t>
  </si>
  <si>
    <t>ZCRI</t>
  </si>
  <si>
    <t>ZBEAM_ANG</t>
  </si>
  <si>
    <t>ZRATED_LIFE</t>
  </si>
  <si>
    <t>ZNUM_LED</t>
  </si>
  <si>
    <t>Romance</t>
  </si>
  <si>
    <t>FM-3708</t>
  </si>
  <si>
    <t>FM-3712</t>
  </si>
  <si>
    <t>FM-3718</t>
  </si>
  <si>
    <t>FM-73710</t>
  </si>
  <si>
    <t>FM-73714</t>
  </si>
  <si>
    <t>FM-74712</t>
  </si>
  <si>
    <t>FM-74716</t>
  </si>
  <si>
    <t>FM-75710</t>
  </si>
  <si>
    <t>FM-75715</t>
  </si>
  <si>
    <t>FM-75720</t>
  </si>
  <si>
    <t>FM-2009</t>
  </si>
  <si>
    <t>FM-2012</t>
  </si>
  <si>
    <t>FM-2111</t>
  </si>
  <si>
    <t>FM-2115</t>
  </si>
  <si>
    <t>FM-W9100</t>
  </si>
  <si>
    <t>FM-W9200</t>
  </si>
  <si>
    <t>PD-51542</t>
  </si>
  <si>
    <t>PD-58756</t>
  </si>
  <si>
    <t>PD-52512</t>
  </si>
  <si>
    <t>PD-24610</t>
  </si>
  <si>
    <t>PD-24614</t>
  </si>
  <si>
    <t>PD-43728</t>
  </si>
  <si>
    <t>PD-43738</t>
  </si>
  <si>
    <t>PD-43748</t>
  </si>
  <si>
    <t>PD-50748</t>
  </si>
  <si>
    <t>PD-55718</t>
  </si>
  <si>
    <t>PD-55726</t>
  </si>
  <si>
    <t>PD-61738</t>
  </si>
  <si>
    <t>PD-W74615</t>
  </si>
  <si>
    <t>PD-51318</t>
  </si>
  <si>
    <t>PD-52718</t>
  </si>
  <si>
    <t>PD-52724</t>
  </si>
  <si>
    <t>PD-52734</t>
  </si>
  <si>
    <t>PD-34620</t>
  </si>
  <si>
    <t>PD-56729</t>
  </si>
  <si>
    <t>PD-56748</t>
  </si>
  <si>
    <t>PD-35601</t>
  </si>
  <si>
    <t>PD-35603</t>
  </si>
  <si>
    <t>PD-35605</t>
  </si>
  <si>
    <t>PD-35609</t>
  </si>
  <si>
    <t>PD-35615</t>
  </si>
  <si>
    <t>PD-35621</t>
  </si>
  <si>
    <t>PD-35603L</t>
  </si>
  <si>
    <t>PD-35605L</t>
  </si>
  <si>
    <t>PD-35623L</t>
  </si>
  <si>
    <t>PD-61610</t>
  </si>
  <si>
    <t>PD-64608</t>
  </si>
  <si>
    <t>PD-66612</t>
  </si>
  <si>
    <t>PD-15604</t>
  </si>
  <si>
    <t>PD-ACID03R</t>
  </si>
  <si>
    <t>PD-ACID05R</t>
  </si>
  <si>
    <t>PD-ACID09R</t>
  </si>
  <si>
    <t>PD-ACID15R</t>
  </si>
  <si>
    <t>PD-ACID21R</t>
  </si>
  <si>
    <t>PD-ACID23L</t>
  </si>
  <si>
    <t>PD-41703R</t>
  </si>
  <si>
    <t>PD-41705R</t>
  </si>
  <si>
    <t>PD-41709R</t>
  </si>
  <si>
    <t>PD-41715R</t>
  </si>
  <si>
    <t>PD-41721R</t>
  </si>
  <si>
    <t>PD-41703L</t>
  </si>
  <si>
    <t>PD-41705L</t>
  </si>
  <si>
    <t>PD-41723L</t>
  </si>
  <si>
    <t>PD-41719</t>
  </si>
  <si>
    <t>PD-41728</t>
  </si>
  <si>
    <t>PD-41737</t>
  </si>
  <si>
    <t>PD-42703R</t>
  </si>
  <si>
    <t>PD-42705R</t>
  </si>
  <si>
    <t>PD-42709R</t>
  </si>
  <si>
    <t>PD-42715R</t>
  </si>
  <si>
    <t>PD-42721R</t>
  </si>
  <si>
    <t>PD-42703L</t>
  </si>
  <si>
    <t>PD-42705L</t>
  </si>
  <si>
    <t>PD-42723L</t>
  </si>
  <si>
    <t>PD-53728</t>
  </si>
  <si>
    <t>PD-53740</t>
  </si>
  <si>
    <t>PD-53751</t>
  </si>
  <si>
    <t>PD-54728</t>
  </si>
  <si>
    <t>PD-54732</t>
  </si>
  <si>
    <t>PD-54765</t>
  </si>
  <si>
    <t>WS-41512</t>
  </si>
  <si>
    <t>WS-41518</t>
  </si>
  <si>
    <t>WS-41528</t>
  </si>
  <si>
    <t>WS-45522</t>
  </si>
  <si>
    <t>WS-45531</t>
  </si>
  <si>
    <t>WS-45541</t>
  </si>
  <si>
    <t>WS-46518</t>
  </si>
  <si>
    <t>WS-46527</t>
  </si>
  <si>
    <t>WS-46537</t>
  </si>
  <si>
    <t>WS-6028</t>
  </si>
  <si>
    <t>WS-6036</t>
  </si>
  <si>
    <t>WS-6045</t>
  </si>
  <si>
    <t>WS-6509</t>
  </si>
  <si>
    <t>WS-6519</t>
  </si>
  <si>
    <t>WS-6528</t>
  </si>
  <si>
    <t>WS-6537</t>
  </si>
  <si>
    <t>WS-6826</t>
  </si>
  <si>
    <t>WS-6838</t>
  </si>
  <si>
    <t>WS-3111</t>
  </si>
  <si>
    <t>WS-3115</t>
  </si>
  <si>
    <t>WS-3120</t>
  </si>
  <si>
    <t>WS-3127</t>
  </si>
  <si>
    <t>WS-3139</t>
  </si>
  <si>
    <t>WS-3611</t>
  </si>
  <si>
    <t>WS-3618</t>
  </si>
  <si>
    <t>WS-3624</t>
  </si>
  <si>
    <t>WS-3632</t>
  </si>
  <si>
    <t>WS-21718</t>
  </si>
  <si>
    <t>WS-21724</t>
  </si>
  <si>
    <t>WS-21736</t>
  </si>
  <si>
    <t>WS-3218</t>
  </si>
  <si>
    <t>WS-3226</t>
  </si>
  <si>
    <t>WS-3240</t>
  </si>
  <si>
    <t>WS-3326</t>
  </si>
  <si>
    <t>WS-3338</t>
  </si>
  <si>
    <t>WS-3418</t>
  </si>
  <si>
    <t>WS-3428</t>
  </si>
  <si>
    <t>WS-3436</t>
  </si>
  <si>
    <t>WS-3712</t>
  </si>
  <si>
    <t>WS-3718</t>
  </si>
  <si>
    <t>WS-3724</t>
  </si>
  <si>
    <t>WS-3736</t>
  </si>
  <si>
    <t>WS-3919</t>
  </si>
  <si>
    <t>WS-3925</t>
  </si>
  <si>
    <t>WS-3937</t>
  </si>
  <si>
    <t>WS-1436</t>
  </si>
  <si>
    <t>WS-13619</t>
  </si>
  <si>
    <t>WS-13630</t>
  </si>
  <si>
    <t>WS-13641</t>
  </si>
  <si>
    <t>WS-W81619</t>
  </si>
  <si>
    <t>WS-W81625</t>
  </si>
  <si>
    <t>WS-W81637</t>
  </si>
  <si>
    <t>WS-70526</t>
  </si>
  <si>
    <t>WS-70538</t>
  </si>
  <si>
    <t>WS-24718</t>
  </si>
  <si>
    <t>WS-24727</t>
  </si>
  <si>
    <t>WS-24736</t>
  </si>
  <si>
    <t>WS-11511</t>
  </si>
  <si>
    <t>WS-11718</t>
  </si>
  <si>
    <t>WS-11522</t>
  </si>
  <si>
    <t>WS-11310</t>
  </si>
  <si>
    <t>WS-11311</t>
  </si>
  <si>
    <t>WS-12118</t>
  </si>
  <si>
    <t>WS-12620</t>
  </si>
  <si>
    <t>WS-12622</t>
  </si>
  <si>
    <t>WS-12632</t>
  </si>
  <si>
    <t>WS-12672</t>
  </si>
  <si>
    <t>WS-12721</t>
  </si>
  <si>
    <t>WS-39610</t>
  </si>
  <si>
    <t>WS-27610</t>
  </si>
  <si>
    <t>WS-30612</t>
  </si>
  <si>
    <t>WS-30618</t>
  </si>
  <si>
    <t>WS-30624</t>
  </si>
  <si>
    <t>WS-31618</t>
  </si>
  <si>
    <t>WS-92616</t>
  </si>
  <si>
    <t>WS-94614</t>
  </si>
  <si>
    <t>WS-95614</t>
  </si>
  <si>
    <t>WS-96609</t>
  </si>
  <si>
    <t>WS-97614</t>
  </si>
  <si>
    <t>WS-32714</t>
  </si>
  <si>
    <t>WS-W55607</t>
  </si>
  <si>
    <t>WS-W7366</t>
  </si>
  <si>
    <t>WS-66734</t>
  </si>
  <si>
    <t>WS-66641</t>
  </si>
  <si>
    <t>WS-W11716</t>
  </si>
  <si>
    <t>WS-W11722</t>
  </si>
  <si>
    <t>WS-W13718</t>
  </si>
  <si>
    <t>WS-W16728</t>
  </si>
  <si>
    <t>WS-W18708</t>
  </si>
  <si>
    <t>WS-W18710</t>
  </si>
  <si>
    <t>WS-W19732</t>
  </si>
  <si>
    <t>WS-W19770</t>
  </si>
  <si>
    <t>WS-W22510</t>
  </si>
  <si>
    <t>WS-W22514</t>
  </si>
  <si>
    <t>WS-W22520</t>
  </si>
  <si>
    <t>WS-W28514</t>
  </si>
  <si>
    <t>WS-W28516</t>
  </si>
  <si>
    <t>WS-W30507</t>
  </si>
  <si>
    <t>WS-W30509</t>
  </si>
  <si>
    <t>WS-W30511</t>
  </si>
  <si>
    <t>WS-W31509</t>
  </si>
  <si>
    <t>WS-W32512</t>
  </si>
  <si>
    <t>WS-W32516</t>
  </si>
  <si>
    <t>WS-W5516</t>
  </si>
  <si>
    <t>WS-W5521</t>
  </si>
  <si>
    <t>WS-W34517</t>
  </si>
  <si>
    <t>WS-W34524</t>
  </si>
  <si>
    <t>WS-W35512</t>
  </si>
  <si>
    <t>WS-W35516</t>
  </si>
  <si>
    <t>WS-W35520</t>
  </si>
  <si>
    <t>WS-W37520</t>
  </si>
  <si>
    <t>WS-W5216</t>
  </si>
  <si>
    <t>WS-W5222</t>
  </si>
  <si>
    <t>WS-W5411</t>
  </si>
  <si>
    <t>WS-W5416</t>
  </si>
  <si>
    <t>WS-W5620</t>
  </si>
  <si>
    <t>WS-2818</t>
  </si>
  <si>
    <t>WS-W1110</t>
  </si>
  <si>
    <t>WS-W1116</t>
  </si>
  <si>
    <t>WS-W1122</t>
  </si>
  <si>
    <t>WS-W1408</t>
  </si>
  <si>
    <t>WS-W1414</t>
  </si>
  <si>
    <t>WS-W1420</t>
  </si>
  <si>
    <t>WS-W1412</t>
  </si>
  <si>
    <t>WS-W1611</t>
  </si>
  <si>
    <t>WS-W1616</t>
  </si>
  <si>
    <t>WS-W1621</t>
  </si>
  <si>
    <t>WS-W1718</t>
  </si>
  <si>
    <t>WS-W1724</t>
  </si>
  <si>
    <t>WS-W1911</t>
  </si>
  <si>
    <t>WS-W1915</t>
  </si>
  <si>
    <t>WS-W1917</t>
  </si>
  <si>
    <t>WS-W2216</t>
  </si>
  <si>
    <t>WS-W2223</t>
  </si>
  <si>
    <t>WS-W2308</t>
  </si>
  <si>
    <t>WS-W2312</t>
  </si>
  <si>
    <t>WS-W2316</t>
  </si>
  <si>
    <t>WS-W2408</t>
  </si>
  <si>
    <t>WS-W2412</t>
  </si>
  <si>
    <t>WS-W2416</t>
  </si>
  <si>
    <t>WS-W9101</t>
  </si>
  <si>
    <t>WS-W9102</t>
  </si>
  <si>
    <t>WS-W9201</t>
  </si>
  <si>
    <t>WS-W9202</t>
  </si>
  <si>
    <t>WS-W28521</t>
  </si>
  <si>
    <t>WS-W60610</t>
  </si>
  <si>
    <t>WS-W60616</t>
  </si>
  <si>
    <t>WS-W38608</t>
  </si>
  <si>
    <t>WS-W38610</t>
  </si>
  <si>
    <t>WS-W68612</t>
  </si>
  <si>
    <t>WS-W68618</t>
  </si>
  <si>
    <t>WS-W68627</t>
  </si>
  <si>
    <t>WS-W69620</t>
  </si>
  <si>
    <t>WS-W69628</t>
  </si>
  <si>
    <t>WS-W70612</t>
  </si>
  <si>
    <t>WS-W71618</t>
  </si>
  <si>
    <t>WS-W71628</t>
  </si>
  <si>
    <t>WS-W73608</t>
  </si>
  <si>
    <t>WS-W73614</t>
  </si>
  <si>
    <t>WS-W73620</t>
  </si>
  <si>
    <t>WS-W74612</t>
  </si>
  <si>
    <t>WS-W74615</t>
  </si>
  <si>
    <t>FM-2109</t>
  </si>
  <si>
    <t>FM-4207</t>
  </si>
  <si>
    <t>FM-4211</t>
  </si>
  <si>
    <t>FM-4215</t>
  </si>
  <si>
    <t>FM-W44806</t>
  </si>
  <si>
    <t>FM-W44809</t>
  </si>
  <si>
    <t>FM-W44812</t>
  </si>
  <si>
    <t>FM-W44815</t>
  </si>
  <si>
    <t>FM-70807</t>
  </si>
  <si>
    <t>FM-70811</t>
  </si>
  <si>
    <t>FM-70818</t>
  </si>
  <si>
    <t>FM-16818</t>
  </si>
  <si>
    <t>FM-16824</t>
  </si>
  <si>
    <t>FM-16830</t>
  </si>
  <si>
    <t>PD-62812</t>
  </si>
  <si>
    <t>PD-62864</t>
  </si>
  <si>
    <t>PD-94860</t>
  </si>
  <si>
    <t>PD-58738</t>
  </si>
  <si>
    <t>PD-58784</t>
  </si>
  <si>
    <t>PD-16818</t>
  </si>
  <si>
    <t>PD-16824</t>
  </si>
  <si>
    <t>PD-16830</t>
  </si>
  <si>
    <t>PD-90830</t>
  </si>
  <si>
    <t>PD-90858</t>
  </si>
  <si>
    <t>PD-92818</t>
  </si>
  <si>
    <t>PD-26801</t>
  </si>
  <si>
    <t>PD-26802</t>
  </si>
  <si>
    <t>PD-26803</t>
  </si>
  <si>
    <t>PD-26804</t>
  </si>
  <si>
    <t>PD-28801</t>
  </si>
  <si>
    <t>PD-28807</t>
  </si>
  <si>
    <t>PD-28812</t>
  </si>
  <si>
    <t>PD-30826</t>
  </si>
  <si>
    <t>PD-30854</t>
  </si>
  <si>
    <t>PD-34865</t>
  </si>
  <si>
    <t>PD-88828</t>
  </si>
  <si>
    <t>PD-56822</t>
  </si>
  <si>
    <t>PD-56856</t>
  </si>
  <si>
    <t>PD-61728</t>
  </si>
  <si>
    <t>PD-61760</t>
  </si>
  <si>
    <t>PD-54868</t>
  </si>
  <si>
    <t>PD-32880</t>
  </si>
  <si>
    <t>PD-60828</t>
  </si>
  <si>
    <t>PD-60834</t>
  </si>
  <si>
    <t>PD-20829</t>
  </si>
  <si>
    <t>PD-20837</t>
  </si>
  <si>
    <t>PD-50829</t>
  </si>
  <si>
    <t>PD-50835</t>
  </si>
  <si>
    <t>PD-24826</t>
  </si>
  <si>
    <t>PD-24838</t>
  </si>
  <si>
    <t>PD-41803R</t>
  </si>
  <si>
    <t>PD-41805R</t>
  </si>
  <si>
    <t>PD-41809R</t>
  </si>
  <si>
    <t>PD-41815R</t>
  </si>
  <si>
    <t>PD-41821R</t>
  </si>
  <si>
    <t>PD-41803L</t>
  </si>
  <si>
    <t>PD-41805L</t>
  </si>
  <si>
    <t>PD-41823L</t>
  </si>
  <si>
    <t>PD-41819</t>
  </si>
  <si>
    <t>PD-41828</t>
  </si>
  <si>
    <t>PD-41837</t>
  </si>
  <si>
    <t>PD-64834</t>
  </si>
  <si>
    <t>PD-64861</t>
  </si>
  <si>
    <t>PD-64872</t>
  </si>
  <si>
    <t>PD-64849</t>
  </si>
  <si>
    <t>PD-64875</t>
  </si>
  <si>
    <t>WS-14818</t>
  </si>
  <si>
    <t>WS-14824</t>
  </si>
  <si>
    <t>WS-14836</t>
  </si>
  <si>
    <t>WS-21712</t>
  </si>
  <si>
    <t>WS-W81612</t>
  </si>
  <si>
    <t>WS-38817</t>
  </si>
  <si>
    <t>WS-38826</t>
  </si>
  <si>
    <t>WS-80814</t>
  </si>
  <si>
    <t>WS-80827</t>
  </si>
  <si>
    <t>WS-80838</t>
  </si>
  <si>
    <t>WS-25816</t>
  </si>
  <si>
    <t>WS-25827</t>
  </si>
  <si>
    <t>WS-25837</t>
  </si>
  <si>
    <t>WS-11710</t>
  </si>
  <si>
    <t>WS-11722</t>
  </si>
  <si>
    <t>WS-82817</t>
  </si>
  <si>
    <t>WS-84819</t>
  </si>
  <si>
    <t>WS-98812</t>
  </si>
  <si>
    <t>WS-36834</t>
  </si>
  <si>
    <t>WS-36868</t>
  </si>
  <si>
    <t>WS-56827</t>
  </si>
  <si>
    <t>WS-40832</t>
  </si>
  <si>
    <t>WS-42832</t>
  </si>
  <si>
    <t>WS-18818</t>
  </si>
  <si>
    <t>WS-30815</t>
  </si>
  <si>
    <t>WS-30835</t>
  </si>
  <si>
    <t>WS-10830</t>
  </si>
  <si>
    <t>WS-58814</t>
  </si>
  <si>
    <t>WS-58820</t>
  </si>
  <si>
    <t>WS-58827</t>
  </si>
  <si>
    <t>WS-W12809</t>
  </si>
  <si>
    <t>WS-W12816</t>
  </si>
  <si>
    <t>WS-W12824</t>
  </si>
  <si>
    <t>WS-W48816</t>
  </si>
  <si>
    <t>WS-W48823</t>
  </si>
  <si>
    <t>WS-W46817</t>
  </si>
  <si>
    <t>WS-W46824</t>
  </si>
  <si>
    <t>PD-24610-BK</t>
  </si>
  <si>
    <t>PD-24614-BK</t>
  </si>
  <si>
    <t>WS-W41912-BK</t>
  </si>
  <si>
    <t>WS-W41918-BK</t>
  </si>
  <si>
    <t>WS-W71918-BK</t>
  </si>
  <si>
    <t>WS-W71928-BK</t>
  </si>
  <si>
    <t>WS-W37916-BK</t>
  </si>
  <si>
    <t>WS-W37922-BK</t>
  </si>
  <si>
    <t>WS-W55607-BK</t>
  </si>
  <si>
    <t>WS-W5516-BK</t>
  </si>
  <si>
    <t>WS-W5521-BK</t>
  </si>
  <si>
    <t>WS-W32512-BK</t>
  </si>
  <si>
    <t>WS-W32516-BK</t>
  </si>
  <si>
    <t>WS-W32521-BZ</t>
  </si>
  <si>
    <t>WS-W32521-BK</t>
  </si>
  <si>
    <t>WS-W32521-GH</t>
  </si>
  <si>
    <t>WS-W38608-BK</t>
  </si>
  <si>
    <t>WS-W38610-BK</t>
  </si>
  <si>
    <t>WS-W70612-BK</t>
  </si>
  <si>
    <t>WS-W68612-BK</t>
  </si>
  <si>
    <t>WS-W68618-BK</t>
  </si>
  <si>
    <t>WS-W68627-BK</t>
  </si>
  <si>
    <t>WS-W5620-BK</t>
  </si>
  <si>
    <t>WS-W1911-BK</t>
  </si>
  <si>
    <t>WS-W1915-BK</t>
  </si>
  <si>
    <t>WS-W1917-BK</t>
  </si>
  <si>
    <t>WS-W28514-BK</t>
  </si>
  <si>
    <t>WS-W28516-BK</t>
  </si>
  <si>
    <t>WS-W28521-BK</t>
  </si>
  <si>
    <t>WS-W73608-BK</t>
  </si>
  <si>
    <t>WS-W73614-BK</t>
  </si>
  <si>
    <t>WS-W73620-BK</t>
  </si>
  <si>
    <t>WS-W73660-BK</t>
  </si>
  <si>
    <t>WS-W60610-BK</t>
  </si>
  <si>
    <t>WS-W60616-BK</t>
  </si>
  <si>
    <t>WS-81910-BN</t>
  </si>
  <si>
    <t>WS-81910-AB</t>
  </si>
  <si>
    <t>WS-81916-BN</t>
  </si>
  <si>
    <t>WS-81916-AB</t>
  </si>
  <si>
    <t>WS-85922-BN</t>
  </si>
  <si>
    <t>WS-94614-WT</t>
  </si>
  <si>
    <t>WS-94620-AL</t>
  </si>
  <si>
    <t>WS-94620-WT</t>
  </si>
  <si>
    <t>WS-3218-CH</t>
  </si>
  <si>
    <t>WS-3226-CH</t>
  </si>
  <si>
    <t>WS-3240-CH</t>
  </si>
  <si>
    <t>WS-23932-AB</t>
  </si>
  <si>
    <t>WS-43932-AB</t>
  </si>
  <si>
    <t>WS-53932-AB</t>
  </si>
  <si>
    <t>WS-53932-PN</t>
  </si>
  <si>
    <t>WS-57919-CH</t>
  </si>
  <si>
    <t>WS-57927-CH</t>
  </si>
  <si>
    <t>WS-57937-CH</t>
  </si>
  <si>
    <t>WS-35919-AL</t>
  </si>
  <si>
    <t>WS-35925-AL</t>
  </si>
  <si>
    <t>WS-35937-AL</t>
  </si>
  <si>
    <t>WS-35949-AL</t>
  </si>
  <si>
    <t>WS-35961-AL</t>
  </si>
  <si>
    <t>WS-35973-AL</t>
  </si>
  <si>
    <t>WS-35997-AL</t>
  </si>
  <si>
    <t>WS-47919-WT</t>
  </si>
  <si>
    <t>WS-47925-WT</t>
  </si>
  <si>
    <t>WS-47937-WT</t>
  </si>
  <si>
    <t>WS-47949-WT</t>
  </si>
  <si>
    <t>WS-47961-WT</t>
  </si>
  <si>
    <t>WS-47973-WT</t>
  </si>
  <si>
    <t>WS-47997-WT</t>
  </si>
  <si>
    <t>WS-47919-AL</t>
  </si>
  <si>
    <t>WS-47925-AL</t>
  </si>
  <si>
    <t>WS-47937-AL</t>
  </si>
  <si>
    <t>WS-47949-AL</t>
  </si>
  <si>
    <t>WS-47961-AL</t>
  </si>
  <si>
    <t>WS-47973-AL</t>
  </si>
  <si>
    <t>WS-47997-AL</t>
  </si>
  <si>
    <t>WS-51920-CH</t>
  </si>
  <si>
    <t>WS-51927-CH</t>
  </si>
  <si>
    <t>WS-51937-CH</t>
  </si>
  <si>
    <t>WS-91925-CH</t>
  </si>
  <si>
    <t>WS-91937-CH</t>
  </si>
  <si>
    <t>FM-25814-CH</t>
  </si>
  <si>
    <t>FM-83922-DW</t>
  </si>
  <si>
    <t>WS-W41912</t>
  </si>
  <si>
    <t>WS-W41918</t>
  </si>
  <si>
    <t>WS-W71918</t>
  </si>
  <si>
    <t>WS-W71928</t>
  </si>
  <si>
    <t>WS-W37916</t>
  </si>
  <si>
    <t>WS-W37922</t>
  </si>
  <si>
    <t>WS-W32521</t>
  </si>
  <si>
    <t>WS-W73660</t>
  </si>
  <si>
    <t>WS-81910</t>
  </si>
  <si>
    <t>WS-81916</t>
  </si>
  <si>
    <t>WS-85922</t>
  </si>
  <si>
    <t>WS-94620</t>
  </si>
  <si>
    <t>WS-23932</t>
  </si>
  <si>
    <t>WS-43932</t>
  </si>
  <si>
    <t>WS-53932</t>
  </si>
  <si>
    <t>WS-57919</t>
  </si>
  <si>
    <t>WS-57927</t>
  </si>
  <si>
    <t>WS-57937</t>
  </si>
  <si>
    <t>WS-35919</t>
  </si>
  <si>
    <t>WS-35925</t>
  </si>
  <si>
    <t>WS-35937</t>
  </si>
  <si>
    <t>WS-35949</t>
  </si>
  <si>
    <t>WS-35961</t>
  </si>
  <si>
    <t>WS-35973</t>
  </si>
  <si>
    <t>WS-35997</t>
  </si>
  <si>
    <t>WS-47919</t>
  </si>
  <si>
    <t>WS-47925</t>
  </si>
  <si>
    <t>WS-47937</t>
  </si>
  <si>
    <t>WS-47949</t>
  </si>
  <si>
    <t>WS-47961</t>
  </si>
  <si>
    <t>WS-47973</t>
  </si>
  <si>
    <t>WS-47997</t>
  </si>
  <si>
    <t>WS-51920</t>
  </si>
  <si>
    <t>WS-51927</t>
  </si>
  <si>
    <t>WS-51937</t>
  </si>
  <si>
    <t>WS-91925</t>
  </si>
  <si>
    <t>WS-91937</t>
  </si>
  <si>
    <t>FM-25814</t>
  </si>
  <si>
    <t>FM-83922</t>
  </si>
  <si>
    <t>PUNK</t>
  </si>
  <si>
    <t>TWO IF BY SEA</t>
  </si>
  <si>
    <t>FROST</t>
  </si>
  <si>
    <t>FATHOM</t>
  </si>
  <si>
    <t>ARCH</t>
  </si>
  <si>
    <t>GARBO</t>
  </si>
  <si>
    <t>I BEAM</t>
  </si>
  <si>
    <t>WASP</t>
  </si>
  <si>
    <t>GATSBY</t>
  </si>
  <si>
    <t>ICE</t>
  </si>
  <si>
    <t>NIGHTLIFE</t>
  </si>
  <si>
    <t>LIGHTSTICK</t>
  </si>
  <si>
    <t>SHIMMER</t>
  </si>
  <si>
    <t>VODKA</t>
  </si>
  <si>
    <t>SEGMENT</t>
  </si>
  <si>
    <t>CINDERELA 32IN SCONCE 3000K UP/3500K DWN</t>
  </si>
  <si>
    <t xml:space="preserve">Half mouth-blown etched opal glass, half reflective chrome, 100% cutting-edge, the Punk pendant brings spherical flourish to modern décor with outstanding light output, customizable length and a glimmering finish. </t>
  </si>
  <si>
    <t xml:space="preserve">Like standing behind windows with beads of rain falling during a storm, find solace as timeless inspiration merges with modern technology for a clean and versatile LED luminaire. Light diffuses through clear hammered seeded glass for a soft glow on all sides of this geometric wall sconce. </t>
  </si>
  <si>
    <t>Dusted with shimmer like pixie dust, this transitional design adds a fantastical frosted element while preserving continuity across a broad range of architectural styles. Pixie delivers the magic of light blended with geometry, textured art glass, high-performance LEDs and a durable black finish.</t>
  </si>
  <si>
    <t xml:space="preserve">Like diving down into the mysterious depths below the ocean surface. A dramatic art cast glass design emerges and is embraced by bold black hardware. This thoughtfully designed wall sconce is ideal for luxurious exteriors and interiors, kindled with beautiful illumination from above and below. </t>
  </si>
  <si>
    <t xml:space="preserve">A curved, whimsical and simple design. Blinc creates pleasing wall illumination from an adjustable sconce perched on a swivel with directional up and down lighting for a variety of applications. Display in clusters as a work of art. Full range dimming available. Perfect for residential and hospitality applications. </t>
  </si>
  <si>
    <t>Waning light of day. Indirect LED illumination gives the illusion of twilight. Glare free illumination with ambient and down lighting for safety, sercurity and architectural accent.</t>
  </si>
  <si>
    <t xml:space="preserve">Raindrops falling gently on the window pane. This stunning effect is the result of concealed LEDs illuminating from above while casting a warm beam through clear hammered seeded, mouth-blown optic glass. The durable body and minimalist design compliment a multiplicity of architectural styles. Perfect for indoor and outdoor settings in luxury homes and resorts. </t>
  </si>
  <si>
    <t>Four equal sides and a stream of light. Square artfully provides geomotry to wall surfaces in the daytime when mounted in multiples while providing safe illumination of pathways and dramatic visual intrigue in the evening. Perfect for wall grazing surfaces.</t>
  </si>
  <si>
    <t>A purposeful asymmetrical wall mounted up or down light design brightly illuminates walkways and provides security with an attractive simple architectural form.</t>
  </si>
  <si>
    <t>Elevate your space. A classic architectural design thoughtfully engineered for robustness to withstand commercial use for interiors or exteriors. A UV stabilized acrylic diffuser and marine grade stainless steel sturcture complete this specification-grade wall mount luminaire. Available in either black, bronze of stainless steel finish.</t>
  </si>
  <si>
    <t>Dramatically illuminated curvature. A multi-dimensional metal wall sculpture captivates from variouus directions in luxurious exterior and interior environments. The fluid hardware reveals a beautiful play of light and shadow within and architectural wall grazing throughout.</t>
  </si>
  <si>
    <t>Giving the proverbial nod to tradition, it takes a powerful LED to pull off this look in a dark sky design. This contemporary lantern showcases a mouth-blown clear glass element and is equipped with state of the art LEDs for a filament-free design. Couple your passion for living with our passion for lighting.</t>
  </si>
  <si>
    <t>Heavy hardware exhibits craftsman details. Mouth-blown hammered clear glass creates resplendent sparkles on the wall.</t>
  </si>
  <si>
    <t>An eminent contemporary architectural design, sleek lines embrace mitered glass. This bold ADA compliant structure accentuates wall height for a dramatic impression throughout the space.</t>
  </si>
  <si>
    <t>An eternal shape, this simple floating metal shield mystically glows indirectly illuminating the surface behind. Exceptionally versatile as an interior or exterior wall of ceiling mount, use just one or many.</t>
  </si>
  <si>
    <t xml:space="preserve">Tailored as couture, this sophisticated sconce with a curvaceous accent is an elegant selection for both formal and casual settings. A smooth linen shade delivers beautiful ambient illumination with minimal glare, projecting upward and downward through fitted acrylic diffusers. </t>
  </si>
  <si>
    <t>Urban elegance and stunning LED illumination in this geometric linen shade. Perched on an adjustable brushed nickel arm, this interior sconce will update a bedroom or guestroom.</t>
  </si>
  <si>
    <t xml:space="preserve">LEDs are set at an angle to illuminate the wall surrounding the sconce while minimizing glare seen from the side. An exceptional option for illuminating corridors or stairwells where it may be challenging to find an ADA sconce that looks attractive from multiple viewing angles. </t>
  </si>
  <si>
    <t>The sleek design epitomizes the use of modern materials with state of the art LED technology to create a refined urban luminaire. Features crisp edges of mitered glass and optimially engineered with a maximum amount of LEDs for a wide range of bath lighting and ambient illumination in luxury hotel corridors and other spaces.</t>
  </si>
  <si>
    <t xml:space="preserve">Charming elegance. An exquisite crystal torch made for a queen and king. This luxuriously faceted crystal honeycomb rests atop the elongated stem reminiscent of a stinger. Dims down beautifully for a variety of ambient moods in living spaces and hospitality settings. </t>
  </si>
  <si>
    <t>Elegance designed with a slim, sleek profile perfect for illuminating living spaces and corridors. This minimal wall sconce is crowned with a crystal clear glass diffuser on an aged brass stem. ADA compliant for residential, hospitality and office spaces.</t>
  </si>
  <si>
    <t>Streamline and slender. Add a luxurious touch to modern vanities in residences, resorts and restaurants with this modern LED luminaire. Mouth-blown etched mitered glass diffuses light perfectly with flattering consistent illumination that is required in bath.</t>
  </si>
  <si>
    <t>Dusted with shimmer-like pixie dust, this transitional design adds a fantastical frosted element while preserving continuity across a broad range of architectural styles. Pixie delivers the magix of light blended with geometry, textured art glass, high-performance LEDs and a durable chrome finish.</t>
  </si>
  <si>
    <t>Bedazzled radius diffuser with sparkling beads. Crystaline fine as sand within lights up the dimensional ribbed design with brilliant optics.</t>
  </si>
  <si>
    <t>Modern and ultra-minimal. Lightstick is a slim LED vanity luminaire designed perfectly for residential, hospitality and commercial powder rooms. A slender bar of light constructed from a co-extrusion of clear and white acrylic affords the luxurious dimensional look of cased glass but durable enough for its dramatic proportions. The versatile design allows it to be placed horizontally or vertically or even at angles on walls and ceilings.</t>
  </si>
  <si>
    <t xml:space="preserve">Architectural styling arrives at fine baths. Mini Cloud is just one inch tall but a stunning cousin of the Cloud vanity luminaires that deliver hight quality functional light for luxury environments. Hand-mitered glass over cutting-edge LEDs positioned for even illumination without glare. Vertical or horizontal mounting options. </t>
  </si>
  <si>
    <t>An elongated, sparkling acrylic diffuser features shimmering beads within for a sophisticated design. Evenly distributed light enhances any vanity for modern luxury baths, or in office and hotel applications as a sconce with a refined look.</t>
  </si>
  <si>
    <t>Architectural accents and frame add a sophisticated aesthetic to the sparkling glass lens. The versatile luminaire can be placed as a centerpiece on a ceiling, wall or both. Proprietary LEDs fill the room with even, shadow free illumination and subtle glow.</t>
  </si>
  <si>
    <t>A delicate pairing of fabric and wood structures. The wood embraces a clean white linen shade for architectural detailing. Dark walnut brackets combine a feeling of pleasant warmth with design appeal and artisanal craftsmanship.</t>
  </si>
  <si>
    <t>http://modernforms.com/product/punk</t>
  </si>
  <si>
    <t>http://modernforms.com/product/two-if-by-sea</t>
  </si>
  <si>
    <t>http://modernforms.com/product/frost</t>
  </si>
  <si>
    <t>http://modernforms.com/product/fathom</t>
  </si>
  <si>
    <t>http://modernforms.com/product/blinc-2</t>
  </si>
  <si>
    <t>http://modernforms.com/product/twilight</t>
  </si>
  <si>
    <t>http://modernforms.com/product/vitrine</t>
  </si>
  <si>
    <t>http://modernforms.com/product/square</t>
  </si>
  <si>
    <t>http://modernforms.com/product/mega</t>
  </si>
  <si>
    <t>http://modernforms.com/product/skyscraper</t>
  </si>
  <si>
    <t>http://modernforms.com/product/twist</t>
  </si>
  <si>
    <t>http://modernforms.com/product/suspense</t>
  </si>
  <si>
    <t>http://modernforms.com/product/balthus</t>
  </si>
  <si>
    <t>http://modernforms.com/product/framed</t>
  </si>
  <si>
    <t>http://modernforms.com/product/framed-2</t>
  </si>
  <si>
    <t>http://modernforms.com/product/circle</t>
  </si>
  <si>
    <t>http://modernforms.com/product/arch</t>
  </si>
  <si>
    <t>http://modernforms.com/product/garbo</t>
  </si>
  <si>
    <t>http://modernforms.com/product/i-beam</t>
  </si>
  <si>
    <t>http://modernforms.com/product/polar-2</t>
  </si>
  <si>
    <t>http://modernforms.com/product/wasp</t>
  </si>
  <si>
    <t>http://modernforms.com/product/cinderela</t>
  </si>
  <si>
    <t>http://modernforms.com/product/gatsby-2</t>
  </si>
  <si>
    <t>http://modernforms.com/product/ice-2</t>
  </si>
  <si>
    <t>http://modernforms.com/product/nightlife-2</t>
  </si>
  <si>
    <t>http://modernforms.com/product/lightstick-2</t>
  </si>
  <si>
    <t>http://modernforms.com/product/mini-cloud-2</t>
  </si>
  <si>
    <t>http://modernforms.com/product/shimmer-2</t>
  </si>
  <si>
    <t>http://modernforms.com/product/vodka-4</t>
  </si>
  <si>
    <t>http://modernforms.com/product/segment</t>
  </si>
  <si>
    <t>FM-51318-GL</t>
  </si>
  <si>
    <t>FM-4514-35-BN</t>
  </si>
  <si>
    <t>FM-4516-35-BN</t>
  </si>
  <si>
    <t>FM-W44806-30-BK</t>
  </si>
  <si>
    <t>FM-W44809-30-BK</t>
  </si>
  <si>
    <t>FM-W44812-30-BK</t>
  </si>
  <si>
    <t>FM-W44815-30-BK</t>
  </si>
  <si>
    <t>FM-W44806-35-BK</t>
  </si>
  <si>
    <t>FM-W44809-35-BK</t>
  </si>
  <si>
    <t>FM-W44812-35-BK</t>
  </si>
  <si>
    <t>FM-W44815-35-BK</t>
  </si>
  <si>
    <t>FM-4219-WT</t>
  </si>
  <si>
    <t>FM-4219-BN</t>
  </si>
  <si>
    <t>FM-4407-BN</t>
  </si>
  <si>
    <t>FM-4407-WT</t>
  </si>
  <si>
    <t>FM-4411-BN</t>
  </si>
  <si>
    <t>FM-4411-WT</t>
  </si>
  <si>
    <t>FM-59922-BN</t>
  </si>
  <si>
    <t>FM-59933-BN</t>
  </si>
  <si>
    <t>PD-59922-BN</t>
  </si>
  <si>
    <t>PD-59933-BN</t>
  </si>
  <si>
    <t>PD-11912-AB</t>
  </si>
  <si>
    <t>PD-44918-BK</t>
  </si>
  <si>
    <t>PD-44918-PN</t>
  </si>
  <si>
    <t>PD-44918-AB</t>
  </si>
  <si>
    <t>PD-44930-BK</t>
  </si>
  <si>
    <t>PD-44930-PN</t>
  </si>
  <si>
    <t>PD-44930-AB</t>
  </si>
  <si>
    <t>PD-53728-AB</t>
  </si>
  <si>
    <t>PD-53740-AB</t>
  </si>
  <si>
    <t>PD-53751-AB</t>
  </si>
  <si>
    <t>PD-77932-BK</t>
  </si>
  <si>
    <t>PD-77928-BK</t>
  </si>
  <si>
    <t>PD-77965-BK</t>
  </si>
  <si>
    <t>PD-55735-GL</t>
  </si>
  <si>
    <t>PD-55735-SL</t>
  </si>
  <si>
    <t>PD-52708-GL</t>
  </si>
  <si>
    <t>PD-52708-SL</t>
  </si>
  <si>
    <t>PD-73926-BK/AB</t>
  </si>
  <si>
    <t>PD-73932-BK/AB</t>
  </si>
  <si>
    <t>PD-75934-AB</t>
  </si>
  <si>
    <t>PD-75950-AB</t>
  </si>
  <si>
    <t>PD-W1915-BK</t>
  </si>
  <si>
    <t>PD-87924-BK/AB</t>
  </si>
  <si>
    <t>PD-87956-BK/AB</t>
  </si>
  <si>
    <t>PD-45918-AB</t>
  </si>
  <si>
    <t>PD-45926-AB</t>
  </si>
  <si>
    <t>PD-45934-AB</t>
  </si>
  <si>
    <t>PD-32880-BK</t>
  </si>
  <si>
    <t>BL-20922-WT</t>
  </si>
  <si>
    <t>BL-20922-BK</t>
  </si>
  <si>
    <t>BL-20922-TT</t>
  </si>
  <si>
    <t>BL-21924-BK</t>
  </si>
  <si>
    <t>BL-21924-WT</t>
  </si>
  <si>
    <t>BL-21924-BN</t>
  </si>
  <si>
    <t>BL-24959-BK/GO</t>
  </si>
  <si>
    <t>FM-52718</t>
  </si>
  <si>
    <t>FM-4514</t>
  </si>
  <si>
    <t>FM-4516</t>
  </si>
  <si>
    <t>FM-W44806-30</t>
  </si>
  <si>
    <t>FM-W44809-30</t>
  </si>
  <si>
    <t>FM-W44812-30</t>
  </si>
  <si>
    <t>FM-W44815-30</t>
  </si>
  <si>
    <t>FM-W44806-35</t>
  </si>
  <si>
    <t>FM-W44809-35</t>
  </si>
  <si>
    <t>FM-W44812-35</t>
  </si>
  <si>
    <t>FM-W44815-35</t>
  </si>
  <si>
    <t>FM-4219</t>
  </si>
  <si>
    <t>FM-4407</t>
  </si>
  <si>
    <t>FM-4411</t>
  </si>
  <si>
    <t>FM-59922</t>
  </si>
  <si>
    <t>FM-59933</t>
  </si>
  <si>
    <t>PD-59922</t>
  </si>
  <si>
    <t>PD-59933</t>
  </si>
  <si>
    <t>PD-11912</t>
  </si>
  <si>
    <t>PD-44918</t>
  </si>
  <si>
    <t>PD-44930</t>
  </si>
  <si>
    <t>PD-77932</t>
  </si>
  <si>
    <t>PD-77928</t>
  </si>
  <si>
    <t>PD-77965</t>
  </si>
  <si>
    <t>PD-55735</t>
  </si>
  <si>
    <t>PD-52708</t>
  </si>
  <si>
    <t>PD-73926</t>
  </si>
  <si>
    <t>PD-73932</t>
  </si>
  <si>
    <t>PD-75934</t>
  </si>
  <si>
    <t>PD-75950</t>
  </si>
  <si>
    <t>PD-87924</t>
  </si>
  <si>
    <t>PD-87956</t>
  </si>
  <si>
    <t>PD-45918</t>
  </si>
  <si>
    <t>PD-45926</t>
  </si>
  <si>
    <t>PD-45934</t>
  </si>
  <si>
    <t>BL-20922</t>
  </si>
  <si>
    <t>BL-21924</t>
  </si>
  <si>
    <t>BL-24959</t>
  </si>
  <si>
    <t>Black &amp; Aged Brass</t>
  </si>
  <si>
    <t>Black &amp; Gold</t>
  </si>
  <si>
    <t>GILT</t>
  </si>
  <si>
    <t>PUCK</t>
  </si>
  <si>
    <t>PI</t>
  </si>
  <si>
    <t>LOGO</t>
  </si>
  <si>
    <t>FLUFFY</t>
  </si>
  <si>
    <t>MYSTIC</t>
  </si>
  <si>
    <t>FLUTE</t>
  </si>
  <si>
    <t>ISOTOPE</t>
  </si>
  <si>
    <t>YOLO</t>
  </si>
  <si>
    <t>LABYRINTH</t>
  </si>
  <si>
    <t>CHRONOS</t>
  </si>
  <si>
    <t>HARMONIX</t>
  </si>
  <si>
    <t>PORTAL</t>
  </si>
  <si>
    <t>BEAM</t>
  </si>
  <si>
    <t>REFLEX</t>
  </si>
  <si>
    <t>STYLUS</t>
  </si>
  <si>
    <t>SUSPENSE 10IN OUTDOOR PENDANT 3000K</t>
  </si>
  <si>
    <t>STYLUS 59IN WALL SPOT LIGHT</t>
  </si>
  <si>
    <t>Inspired by Piet Mondrian's work with simplified geometric elements, Marimba offers abstract art with upscale appeal achieved with fine silver or gold leaf details, aircraft cable power lines and silk screen LED light emitters for perfect illumination. New larger sizes perfect for luxury residential, commercial and hospitality spaces.</t>
  </si>
  <si>
    <t xml:space="preserve">Celebrate style and performance with this curvaceous LED luminaire featuring a blow molded diffuser to deliver ample lighting with smooth and continuous ELV dimming capabilities. The chrome ring integrates LED arrays for a uniform deliverance without shadows commonly found in conventional flushmounts. Use as wall or ceiling mount with unbridled creativity. </t>
  </si>
  <si>
    <t>Design in durable stainless steel handles the outdoor elements with ease, while the sleek polished hardware also gives interiors a welcome touch of industrial refinement. A user-friendly twist lock mechanism makes installation a snap. As for illumination, the finely crafted diffuser enhances the brightness for a beautiful mix of task and ambient light.</t>
  </si>
  <si>
    <t>The ever versatile Argo works across a wide range of small and medium-sized spaces and spreads light evenly through edge-lit technology- that means no glare, no hot spots, only pure and perfect light. Available in white and brushed nickel.</t>
  </si>
  <si>
    <t>A soft feathered piece with a heavenly look. Handcrafted detailed acrylic that emerges into a glowing cluster of interlocked petals with frosted edges. Celestial silk screened petals diffuse the light with texture around the fixture for a tone on tone style.</t>
  </si>
  <si>
    <t>Aged brass finished hardware encases stunning seeded crystal glass that sparkles bright. A fluted grooved diffuser softens powerful LED illumination and fills the room with warm, even illumination. Install Mystic in multiples to make a dramatic design statement.</t>
  </si>
  <si>
    <t>Light travels fast but good design lasts forever. Modern chic and sleek, Flute is a minimalist luminaire with alternating luminous slots. Available in black, polished nickel and aged brass.</t>
  </si>
  <si>
    <t>Make a bold, breathtaking design statement with extraordinary works of art created in free form. Mounted individually or grouped to create larger chandeliers for ballrooms, lobbies and large living areas. This luxurious, modern adjustable luminaire is offered in three sizes in polished nickel and aged brass.</t>
  </si>
  <si>
    <t xml:space="preserve">An elaborate modern array of wands crowned with etched extruded acrylic illuminated by LEDs. Slim low profile adjustable elemental cylindrical designs for modern vignettes created in free form. This chandelier can stand alone or ganged together in multiples. Full range dimming. </t>
  </si>
  <si>
    <t>Clean, contemporary, the YOLO pendant is imbued with a large spun-metal dome. Luxuriously hand applied finishes in dark bronze and gold leaf or white and silver leaf. Full range dimming. Beautiful warm ambient lighting.</t>
  </si>
  <si>
    <t>An architectural and elegant aesthetic in a two tone black chassis with aged brass accents. Sleek acrylic cylinders deploy illumination among this erector set inspired luminaire. A stunning mix of industrial design, geometry and illuminance that will create a bold statement in foyers, lobbies and conference rooms.</t>
  </si>
  <si>
    <t xml:space="preserve">Like gears in a giant clock, this massive sculptural chandelier chimes of daring lighting design. Suspended and powered from ultra-thin aircraft cables, Chronos is ideal for high profile architectural and commercial environments with high ceilings and larger rooms. Finished in aged brass or brushed aluminum to complement the latest modern decor. </t>
  </si>
  <si>
    <t>Giving the proverbial nod to tradition, it takes a powerful LED to pull off this look in a dark sky design. This contemporary lantern showcases a mouth-blown clear glass element and is equipped with state of the art LEDs for a flament-free design. Couple your passion for living with our passion for lighting.</t>
  </si>
  <si>
    <t>Like a dynamic instrument of musical chimes. Harmonix plays to the rhythm of light. Beautiful playful light. A two tone finish features black with aged brass. This LED chandelier is composed of vertical bars extending above and below the base.</t>
  </si>
  <si>
    <t>A welcome style statement that makes a lasting impression. A modern expression of a classic lantern, ideal for corridors and foyers in fine homes, offices and hotels. The minimalist design with strong robust illumination adjusts easily for varying angles and configurations.</t>
  </si>
  <si>
    <t xml:space="preserve">A customizable design that can contract or expand into the exact shape you want, Scissors cuts a fine figure in dining rooms, museum display areas, hotels and more. Finely crafted strips of extruded aluminum are affixed without the appearance of any fasteners for a finished appeal, while cutting-edge LEDs create a smooth, even illumination that's consistent across each section of the design. </t>
  </si>
  <si>
    <t>Minimalist design and cutting-edge LED technology combine with easy-to-adjust components in this update to the traditional task light. Adjustable features let you extend or collapse the light as needed, while fingertip-touch dimming makes choosing the light level for any task much easier. Available in three finishes to accommodate a variety of home and office spaces.</t>
  </si>
  <si>
    <t>Contemporary task lamp for wall or desk applications. Personalized illumination with fingertip control in your private bedroom, office or workspace where functional down lighting is needed for effective reading. Ideal for senior living centers and hotels. Arm adjusts horizontally 180 degrees while head rotates 300 degrees. Available in black or white textured, or brushed nickel finish,</t>
  </si>
  <si>
    <t>http://modernforms.com/product/gilt-2</t>
  </si>
  <si>
    <t>http://modernforms.com/product/puck</t>
  </si>
  <si>
    <t>http://modernforms.com/product/pi-2</t>
  </si>
  <si>
    <t>http://modernforms.com/product/argo</t>
  </si>
  <si>
    <t>http://modernforms.com/product/logo</t>
  </si>
  <si>
    <t>http://modernforms.com/product/fluffy</t>
  </si>
  <si>
    <t>http://modernforms.com/product/fluffy-2</t>
  </si>
  <si>
    <t>http://modernforms.com/product/mystic</t>
  </si>
  <si>
    <t>http://modernforms.com/product/flute</t>
  </si>
  <si>
    <t>http://modernforms.com/product/catalyst</t>
  </si>
  <si>
    <t>http://modernforms.com/product/isotope</t>
  </si>
  <si>
    <t>http://modernforms.com/product/yolo</t>
  </si>
  <si>
    <t>http://modernforms.com/product/marimba-2</t>
  </si>
  <si>
    <t>http://modernforms.com/product/labyrinth</t>
  </si>
  <si>
    <t>http://modernforms.com/product/chronos</t>
  </si>
  <si>
    <t>http://modernforms.com/product/harmonix-2</t>
  </si>
  <si>
    <t>http://modernforms.com/product/harmonix</t>
  </si>
  <si>
    <t>http://modernforms.com/product/portal</t>
  </si>
  <si>
    <t>http://modernforms.com/product/scissors</t>
  </si>
  <si>
    <t>http://modernforms.com/product/beam</t>
  </si>
  <si>
    <t>http://modernforms.com/product/reflex</t>
  </si>
  <si>
    <t>http://modernforms.com/product/stylus</t>
  </si>
  <si>
    <t>Twillight LED Outdoor Wall Light</t>
  </si>
  <si>
    <t>Vitrine LED Outdoor Wall Light</t>
  </si>
  <si>
    <t>Square LED Outdoor Wall Light</t>
  </si>
  <si>
    <t>Mega LED Outdoor Wall Light</t>
  </si>
  <si>
    <t>Skyscraper LED Outdoor Wall Light</t>
  </si>
  <si>
    <t>Twist LED Outdoor Wall Light</t>
  </si>
  <si>
    <t>Suspense LED Outdoor Wall Light</t>
  </si>
  <si>
    <t>TWO IF BY SEA LED Outdoor Wall Light</t>
  </si>
  <si>
    <t>FROST LED Outdoor Wall Light</t>
  </si>
  <si>
    <t>FATHOM LED Outdoor Wall Light</t>
  </si>
  <si>
    <t>Balthus LED Outdoor Wall Light</t>
  </si>
  <si>
    <t>Framed LED Outdoor Wall Light</t>
  </si>
  <si>
    <t>Circle LED Outdoor Wall Light</t>
  </si>
  <si>
    <t>ICE LED Bathroom Vanity &amp; Wall Light</t>
  </si>
  <si>
    <t>NIGHTLIFE LED Bathroom Vanity &amp; Wall Light</t>
  </si>
  <si>
    <t>LIGHTSTICK LED Bathroom Vanity &amp; Wall Light</t>
  </si>
  <si>
    <t>Mini CLOUD LED Bathroom Vanity &amp; Wall Light</t>
  </si>
  <si>
    <t>SHIMMER LED Bathroom Vanity &amp; Wall Light</t>
  </si>
  <si>
    <t>FLUFFY LED Pendant</t>
  </si>
  <si>
    <t>MYSTIC LED Pendant</t>
  </si>
  <si>
    <t>FLUTE LED Pendant</t>
  </si>
  <si>
    <t>Catalyst LED Pendant</t>
  </si>
  <si>
    <t>ISOTOPE LED Pendant</t>
  </si>
  <si>
    <t>YOLO LED Pendant</t>
  </si>
  <si>
    <t>Marimba LED Pendant</t>
  </si>
  <si>
    <t>LABYRINTH LED Pendant</t>
  </si>
  <si>
    <t>CHRONOS LED Pendant</t>
  </si>
  <si>
    <t>PORTAL LED Pendant</t>
  </si>
  <si>
    <t>Scissors LED Pendant</t>
  </si>
  <si>
    <t>WASP LED Wall Sconce</t>
  </si>
  <si>
    <t>ARCH LED Wall Sconce</t>
  </si>
  <si>
    <t>GARBO LED Wall Sconce</t>
  </si>
  <si>
    <t>I BEAM LED Wall Sconce</t>
  </si>
  <si>
    <t>Cinderella LED Wall Sconce</t>
  </si>
  <si>
    <t>GATSBY LED Wall Sconce</t>
  </si>
  <si>
    <t>VODKA LED Flush Mount</t>
  </si>
  <si>
    <t>SEGMENT LED Flush Mount</t>
  </si>
  <si>
    <t>GILT LED Flush Mount</t>
  </si>
  <si>
    <t>PUCK LED Flush Mount</t>
  </si>
  <si>
    <t>PI LED Flush Mount</t>
  </si>
  <si>
    <t>LOGO LED Flush Mount</t>
  </si>
  <si>
    <t>FLUFFY LED Flush Mount</t>
  </si>
  <si>
    <t>HARMONIX LED Round Pendant</t>
  </si>
  <si>
    <t>HARMONIX LED Rectangular Pendant</t>
  </si>
  <si>
    <t>BEAM LED Wall Light</t>
  </si>
  <si>
    <t>REFLEX LED Wall Light</t>
  </si>
  <si>
    <t>STYLUS LED Wall Light</t>
  </si>
  <si>
    <t>PD-52512-CH</t>
  </si>
  <si>
    <t>WS-W1412-AL</t>
  </si>
  <si>
    <t>WS-W1724-BK</t>
  </si>
  <si>
    <t>WS-W2316-BK</t>
  </si>
  <si>
    <t>WS-W2408-BZ</t>
  </si>
  <si>
    <t>Functionality celebrating engineering. A striking silhouette that combines unique decorative elements, this large Mid-Century Modern adjustable reading light is perfect for illuminating niches in living areas and bedrooms in fine homes and boutique hotels.</t>
  </si>
  <si>
    <t>WS-21736-30-BK</t>
  </si>
  <si>
    <t>WS-21712-30-CH</t>
  </si>
  <si>
    <t>WS-21724-30-BN</t>
  </si>
  <si>
    <t>WS-21712-30-BN</t>
  </si>
  <si>
    <t>WS-21736-30-CH</t>
  </si>
  <si>
    <t>WS-21724-30-BK</t>
  </si>
  <si>
    <t>WS-21718-30-CH</t>
  </si>
  <si>
    <t>WS-21718-30-BN</t>
  </si>
  <si>
    <t>WS-21712-30-BK</t>
  </si>
  <si>
    <t>WS-21712-27-BK</t>
  </si>
  <si>
    <t>Mini Vogue 12in LED Bathroom Vanity &amp; Wall Light 2700K in Black</t>
  </si>
  <si>
    <t>LED Module - Universal Driver</t>
  </si>
  <si>
    <t>WS-21712-27-BN</t>
  </si>
  <si>
    <t>Mini Vogue 12in LED Bathroom Vanity &amp; Wall Light 2700K in Brushed Nickel</t>
  </si>
  <si>
    <t>WS-21712-27-CH</t>
  </si>
  <si>
    <t>Mini Vogue 12in LED Bathroom Vanity &amp; Wall Light 2700K in Chrome</t>
  </si>
  <si>
    <t>WS-21712-35-BK</t>
  </si>
  <si>
    <t>Mini Vogue 12in LED Bathroom Vanity &amp; Wall Light 3500K in Black</t>
  </si>
  <si>
    <t>WS-21712-35-BN</t>
  </si>
  <si>
    <t>Mini Vogue 12in LED Bathroom Vanity &amp; Wall Light 3500K in Brushed Nickel</t>
  </si>
  <si>
    <t>WS-21712-35-CH</t>
  </si>
  <si>
    <t>Mini Vogue 12in LED Bathroom Vanity &amp; Wall Light 3500K in Chrome</t>
  </si>
  <si>
    <t>WS-21718-27-BK</t>
  </si>
  <si>
    <t>Mini Vogue 18in LED Bathroom Vanity &amp; Wall Light 2700K in Black</t>
  </si>
  <si>
    <t>WS-21718-27-BN</t>
  </si>
  <si>
    <t>Mini Vogue 18in LED Bathroom Vanity &amp; Wall Light 2700K in Brushed Nickel</t>
  </si>
  <si>
    <t>WS-21718-27-CH</t>
  </si>
  <si>
    <t>Mini Vogue 18in LED Bathroom Vanity &amp; Wall Light 2700K in Chrome</t>
  </si>
  <si>
    <t>WS-21718-30-BK</t>
  </si>
  <si>
    <t>WS-21718-35-BK</t>
  </si>
  <si>
    <t>Mini Vogue 18in LED Bathroom Vanity &amp; Wall Light 3500K in Black</t>
  </si>
  <si>
    <t>WS-21718-35-BN</t>
  </si>
  <si>
    <t>Mini Vogue 18in LED Bathroom Vanity &amp; Wall Light 3500K in Brushed Nickel</t>
  </si>
  <si>
    <t>WS-21718-35-CH</t>
  </si>
  <si>
    <t>Mini Vogue 18in LED Bathroom Vanity &amp; Wall Light 3500K in Chrome</t>
  </si>
  <si>
    <t>WS-21724-27-BK</t>
  </si>
  <si>
    <t>Mini Vogue 24in LED Bathroom Vanity &amp; Wall Light 2700K in Black</t>
  </si>
  <si>
    <t>WS-21724-27-BN</t>
  </si>
  <si>
    <t>Mini Vogue 24in LED Bathroom Vanity &amp; Wall Light 2700K in Brushed Nickel</t>
  </si>
  <si>
    <t>WS-21724-27-CH</t>
  </si>
  <si>
    <t>Mini Vogue 24inLED Bathroom Vanity &amp; Wall Light 2700K in Chrome</t>
  </si>
  <si>
    <t>WS-21724-30-CH</t>
  </si>
  <si>
    <t>WS-21724-35-BK</t>
  </si>
  <si>
    <t>Mini Vogue 24in LED Bathroom Vanity &amp; Wall Light 3500K in Black</t>
  </si>
  <si>
    <t>WS-21724-35-BN</t>
  </si>
  <si>
    <t>Mini Vogue 24in LED Bathroom Vanity &amp; Wall Light 3500K in Brushed Nickel</t>
  </si>
  <si>
    <t>WS-21724-35-CH</t>
  </si>
  <si>
    <t>Mini Vogue 24inLED Bathroom Vanity &amp; Wall Light 3500K in Chrome</t>
  </si>
  <si>
    <t>WS-21736-27-BK</t>
  </si>
  <si>
    <t>Mini Vogue 36in LED Bathroom Vanity &amp; Wall Light 2700K in Black</t>
  </si>
  <si>
    <t>WS-21736-27-BN</t>
  </si>
  <si>
    <t>Mini Vogue 36in LED Bathroom Vanity &amp; Wall Light 2700K in Brushed Nickel</t>
  </si>
  <si>
    <t>WS-21736-27-CH</t>
  </si>
  <si>
    <t>Mini Vogue 36in LED Bathroom Vanity &amp; Wall Light 2700K in Chrome</t>
  </si>
  <si>
    <t>WS-21736-30-BN</t>
  </si>
  <si>
    <t>WS-21736-35-BK</t>
  </si>
  <si>
    <t>Mini Vogue 36in LED Bathroom Vanity &amp; Wall Light 3500K in Black</t>
  </si>
  <si>
    <t>WS-21736-35-BN</t>
  </si>
  <si>
    <t>Mini Vogue 36in LED Bathroom Vanity &amp; Wall Light 3500K in Brushed Nickel</t>
  </si>
  <si>
    <t>WS-21736-35-CH</t>
  </si>
  <si>
    <t>Mini Vogue 36in LED Bathroom Vanity &amp; Wall Light 3500K in Chrome</t>
  </si>
  <si>
    <t>ARCH 10IN WALL SCONCE 3000K IN Brushed Nickel</t>
  </si>
  <si>
    <t>ARCH 16IN WALL SCONCE 3000K IN Brushed Nickel</t>
  </si>
  <si>
    <t>ARCH 16IN WALL SCONCE 3000K IN Aged Brass</t>
  </si>
  <si>
    <t>ARGO FLUSH MOUNT 19IN RND 120V 3000K in White</t>
  </si>
  <si>
    <t>ARGO FLUSH MOUNT 19IN RND 120V 3000K in Brushed Nickel</t>
  </si>
  <si>
    <t>REFLEX 24IN SWING ARM in Brushed Nickel</t>
  </si>
  <si>
    <t>REFLEX 24IN SWING ARM in White</t>
  </si>
  <si>
    <t>REFLEX 24IN SWING ARM in Black</t>
  </si>
  <si>
    <t>MARIMBA 8IN PENDANT 3000K in Silver Leaf</t>
  </si>
  <si>
    <t>MARIMBA 8IN PENDANT 3000K in Gold leaf</t>
  </si>
  <si>
    <t>PD-89924-BK/GO-AB</t>
  </si>
  <si>
    <t>PD-89924-CM/BL-AB</t>
  </si>
  <si>
    <t>PD-89924-GN/PK-AB</t>
  </si>
  <si>
    <t>PD-89936-BK/GO-AB</t>
  </si>
  <si>
    <t>PD-89936-CM/BL-AB</t>
  </si>
  <si>
    <t>PD-89936-GN/PK-AB</t>
  </si>
  <si>
    <t>PD-89948-BK/GO-AB</t>
  </si>
  <si>
    <t>PD-89948-CM/BL-AB</t>
  </si>
  <si>
    <t>PD-89948-GN/PK-AB</t>
  </si>
  <si>
    <t>PD-89924-BK/GO-WT</t>
  </si>
  <si>
    <t>PD-89924-CM/BL-WT</t>
  </si>
  <si>
    <t>PD-89924-GN/PK-WT</t>
  </si>
  <si>
    <t>PD-89936-BK/GO-WT</t>
  </si>
  <si>
    <t>PD-89936-CM/BL-WT</t>
  </si>
  <si>
    <t>PD-89936-GN/PK-WT</t>
  </si>
  <si>
    <t>PD-89948-BK/GO-WT</t>
  </si>
  <si>
    <t>PD-89948-CM/BL-WT</t>
  </si>
  <si>
    <t>PD-89948-GN/PK-WT</t>
  </si>
  <si>
    <t>PD-89924-BK/GO-BN</t>
  </si>
  <si>
    <t>PD-89924-CM/BL-BN</t>
  </si>
  <si>
    <t>PD-89924-GN/PK-BN</t>
  </si>
  <si>
    <t>PD-89936-BK/GO-BN</t>
  </si>
  <si>
    <t>PD-89936-CM/BL-BN</t>
  </si>
  <si>
    <t>PD-89936-GN/PK-BN</t>
  </si>
  <si>
    <t>PD-89948-BK/GO-BN</t>
  </si>
  <si>
    <t>PD-89948-CM/BL-BN</t>
  </si>
  <si>
    <t>PD-89948-GN/PK-BN</t>
  </si>
  <si>
    <t>FM-4207-BK</t>
  </si>
  <si>
    <t>FM-4211-BK</t>
  </si>
  <si>
    <t>FM-4215-BK</t>
  </si>
  <si>
    <t>FM-4219-BK</t>
  </si>
  <si>
    <t>790576701103</t>
  </si>
  <si>
    <t/>
  </si>
  <si>
    <t>1</t>
  </si>
  <si>
    <t>3000</t>
  </si>
  <si>
    <t>90</t>
  </si>
  <si>
    <t>1391</t>
  </si>
  <si>
    <t>50000</t>
  </si>
  <si>
    <t>790576701110</t>
  </si>
  <si>
    <t>2109</t>
  </si>
  <si>
    <t>790576701127</t>
  </si>
  <si>
    <t>3084</t>
  </si>
  <si>
    <t>790576701134</t>
  </si>
  <si>
    <t>31</t>
  </si>
  <si>
    <t>3985</t>
  </si>
  <si>
    <t>PD-89924</t>
  </si>
  <si>
    <t>790576694054</t>
  </si>
  <si>
    <t>Black &amp; Gold &amp; Aged</t>
  </si>
  <si>
    <t>GROOVY</t>
  </si>
  <si>
    <t>9.5</t>
  </si>
  <si>
    <t>777</t>
  </si>
  <si>
    <t>790576694146</t>
  </si>
  <si>
    <t>Black &amp; Gold &amp; Brush</t>
  </si>
  <si>
    <t>790576694238</t>
  </si>
  <si>
    <t>Black &amp; Gold &amp; White</t>
  </si>
  <si>
    <t>790576694061</t>
  </si>
  <si>
    <t>Cream &amp; Blue &amp; Aged</t>
  </si>
  <si>
    <t>790576694153</t>
  </si>
  <si>
    <t>Cream &amp; Blue &amp; Brush</t>
  </si>
  <si>
    <t>790576694245</t>
  </si>
  <si>
    <t>Cream &amp; Blue &amp; White</t>
  </si>
  <si>
    <t>790576694078</t>
  </si>
  <si>
    <t>Green &amp; Pink &amp; Aged</t>
  </si>
  <si>
    <t>790576694160</t>
  </si>
  <si>
    <t>Green &amp; Pink &amp; Brush</t>
  </si>
  <si>
    <t>790576694252</t>
  </si>
  <si>
    <t>Green &amp; Pink &amp; White</t>
  </si>
  <si>
    <t>PD-89936</t>
  </si>
  <si>
    <t>790576694085</t>
  </si>
  <si>
    <t>14.0</t>
  </si>
  <si>
    <t>897</t>
  </si>
  <si>
    <t>70000</t>
  </si>
  <si>
    <t>790576694177</t>
  </si>
  <si>
    <t>790576694269</t>
  </si>
  <si>
    <t>790576694092</t>
  </si>
  <si>
    <t>790576694184</t>
  </si>
  <si>
    <t>790576694276</t>
  </si>
  <si>
    <t>790576694108</t>
  </si>
  <si>
    <t>790576694191</t>
  </si>
  <si>
    <t>790576694283</t>
  </si>
  <si>
    <t>PD-89948</t>
  </si>
  <si>
    <t>790576694115</t>
  </si>
  <si>
    <t>906</t>
  </si>
  <si>
    <t>790576694207</t>
  </si>
  <si>
    <t>790576694290</t>
  </si>
  <si>
    <t>790576694122</t>
  </si>
  <si>
    <t>790576694214</t>
  </si>
  <si>
    <t>790576694306</t>
  </si>
  <si>
    <t>790576694139</t>
  </si>
  <si>
    <t>790576694221</t>
  </si>
  <si>
    <t>790576694313</t>
  </si>
  <si>
    <t>1002</t>
  </si>
  <si>
    <t>1521</t>
  </si>
  <si>
    <t>2221</t>
  </si>
  <si>
    <t>2870</t>
  </si>
  <si>
    <t>236</t>
  </si>
  <si>
    <t>274</t>
  </si>
  <si>
    <t>286</t>
  </si>
  <si>
    <t>Acoustic felt, Aluminum hardware, Opal glass</t>
  </si>
  <si>
    <t>Argo 7in LED Round Flush Mount 3000K in Black</t>
  </si>
  <si>
    <t>Argo 11in LED Round Flush Mount 3000K in Black</t>
  </si>
  <si>
    <t>Argo 15in LED Round Flush Mount 3000K in Black</t>
  </si>
  <si>
    <t>ARGO FLUSH MOUNT 19IN RND 120V 3000K in Black</t>
  </si>
  <si>
    <t>Nostalgic, throwback paying homage to the sixties. Wrapped in double layer acoustic felt in three two-tone finish combinations. A fun and funky addition to chic restaurants and trending lounges with open space designs. Groovy brings an upscale downtown vibe to any space while reducing echo and noise pollution from crowds.</t>
  </si>
  <si>
    <t>http://modernforms.com/product/groovy</t>
  </si>
  <si>
    <t>120-240</t>
  </si>
  <si>
    <t>120-277</t>
  </si>
  <si>
    <t>WS-W9202-WT.jpg</t>
  </si>
  <si>
    <t>WS-W9202-BZ.jpg</t>
  </si>
  <si>
    <t>WS-W9202-BK.jpg</t>
  </si>
  <si>
    <t>WS-W9202-AL.jpg</t>
  </si>
  <si>
    <t>WS-W9201-WT.jpg</t>
  </si>
  <si>
    <t>WS-W9201-BZ.jpg</t>
  </si>
  <si>
    <t>WS-W9201-BK.jpg</t>
  </si>
  <si>
    <t>WS-W9201-AL.jpg</t>
  </si>
  <si>
    <t>WS-W9102-WT.jpg</t>
  </si>
  <si>
    <t>WS-W9102-BZ.jpg</t>
  </si>
  <si>
    <t>WS-W9102-BK.jpg</t>
  </si>
  <si>
    <t>WS-W9102-AL.jpg</t>
  </si>
  <si>
    <t>WS-W9101-WT.jpg</t>
  </si>
  <si>
    <t>WS-W9101-BZ.jpg</t>
  </si>
  <si>
    <t>WS-W9101-BK.jpg</t>
  </si>
  <si>
    <t>WS-W9101-AL.jpg</t>
  </si>
  <si>
    <t>WS-W81637-AL.jpg</t>
  </si>
  <si>
    <t>WS-W81625-AL.jpg</t>
  </si>
  <si>
    <t>WS-W81619-AL.jpg</t>
  </si>
  <si>
    <t>FM-4207-BK.jpg</t>
  </si>
  <si>
    <t>WS-W81612-AL.jpg</t>
  </si>
  <si>
    <t>WS-W74615-BK.jpg</t>
  </si>
  <si>
    <t>FM-4211-BK.jpg</t>
  </si>
  <si>
    <t>WS-W74612-BK.jpg</t>
  </si>
  <si>
    <t>WS-W73660-BZ.jpg</t>
  </si>
  <si>
    <t>FM-4215-BK.jpg</t>
  </si>
  <si>
    <t>WS-W73660-BK.jpg</t>
  </si>
  <si>
    <t>WS-W73620-GH.jpg</t>
  </si>
  <si>
    <t>WS-W73620-BZ.jpg</t>
  </si>
  <si>
    <t>WS-W73620-BK.jpg</t>
  </si>
  <si>
    <t>WS-W73614-GH.jpg</t>
  </si>
  <si>
    <t>WS-W73614-BZ.jpg</t>
  </si>
  <si>
    <t>WS-W73614-BK.jpg</t>
  </si>
  <si>
    <t>WS-W73608-GH.jpg</t>
  </si>
  <si>
    <t>WS-W73608-BZ.jpg</t>
  </si>
  <si>
    <t>WS-W73608-BK.jpg</t>
  </si>
  <si>
    <t>WS-W71928-BK.jpg</t>
  </si>
  <si>
    <t>WS-W71918-BK.jpg</t>
  </si>
  <si>
    <t>WS-W71628-BZ.jpg</t>
  </si>
  <si>
    <t>WS-W71618-BZ.jpg</t>
  </si>
  <si>
    <t>WS-W70612-BZ.jpg</t>
  </si>
  <si>
    <t>WS-W70612-BK.jpg</t>
  </si>
  <si>
    <t>WS-W69628-BZ.jpg</t>
  </si>
  <si>
    <t>WS-W69620-BZ.jpg</t>
  </si>
  <si>
    <t>WS-W68627-SS.jpg</t>
  </si>
  <si>
    <t>WS-W68627-BZ.jpg</t>
  </si>
  <si>
    <t>WS-W68627-BK.jpg</t>
  </si>
  <si>
    <t>WS-W68618-SS.jpg</t>
  </si>
  <si>
    <t>WS-W68618-BZ.jpg</t>
  </si>
  <si>
    <t>WS-W68618-BK.jpg</t>
  </si>
  <si>
    <t>WS-W68612-SS.jpg</t>
  </si>
  <si>
    <t>WS-W68612-BZ.jpg</t>
  </si>
  <si>
    <t>WS-W68612-BK.jpg</t>
  </si>
  <si>
    <t>WS-W60616-BZ.jpg</t>
  </si>
  <si>
    <t>WS-W60616-BK.jpg</t>
  </si>
  <si>
    <t>WS-W60616-AL.jpg</t>
  </si>
  <si>
    <t>WS-W60610-BZ.jpg</t>
  </si>
  <si>
    <t>WS-W60610-BK.jpg</t>
  </si>
  <si>
    <t>WS-W60610-AL.jpg</t>
  </si>
  <si>
    <t>WS-W5620-GH.jpg</t>
  </si>
  <si>
    <t>WS-W5620-BZ.jpg</t>
  </si>
  <si>
    <t>WS-W5620-BK.jpg</t>
  </si>
  <si>
    <t>WS-W55607-WT.jpg</t>
  </si>
  <si>
    <t>WS-W55607-BK.jpg</t>
  </si>
  <si>
    <t>WS-W5521-BZ.jpg</t>
  </si>
  <si>
    <t>WS-W5521-BK.jpg</t>
  </si>
  <si>
    <t>WS-W5516-BZ.jpg</t>
  </si>
  <si>
    <t>WS-W5516-BK.jpg</t>
  </si>
  <si>
    <t>WS-W5416-BK.jpg</t>
  </si>
  <si>
    <t>WS-W5411-BK.jpg</t>
  </si>
  <si>
    <t>WS-W5222-BZ.jpg</t>
  </si>
  <si>
    <t>WS-W5216-BZ.jpg</t>
  </si>
  <si>
    <t>WS-W48823-BK.jpg</t>
  </si>
  <si>
    <t>WS-W48816-BK.jpg</t>
  </si>
  <si>
    <t>WS-W46824-BK.jpg</t>
  </si>
  <si>
    <t>WS-W46817-BK.jpg</t>
  </si>
  <si>
    <t>WS-W41918-BK.jpg</t>
  </si>
  <si>
    <t>WS-W41912-BK.jpg</t>
  </si>
  <si>
    <t>WS-W38610-TT.jpg</t>
  </si>
  <si>
    <t>WS-W38610-BZ.jpg</t>
  </si>
  <si>
    <t>WS-W38610-BK.jpg</t>
  </si>
  <si>
    <t>WS-W38608-TT.jpg</t>
  </si>
  <si>
    <t>WS-W38608-BZ.jpg</t>
  </si>
  <si>
    <t>WS-W38608-BK.jpg</t>
  </si>
  <si>
    <t>WS-W37922-BK.jpg</t>
  </si>
  <si>
    <t>WS-W37916-BK.jpg</t>
  </si>
  <si>
    <t>WS-W37520-ORB.jpg</t>
  </si>
  <si>
    <t>WS-W35520-SS.jpg</t>
  </si>
  <si>
    <t>WS-W35520-BZ.jpg</t>
  </si>
  <si>
    <t>WS-W35516-SS.jpg</t>
  </si>
  <si>
    <t>WS-W35516-BZ.jpg</t>
  </si>
  <si>
    <t>WS-W35512-SS.jpg</t>
  </si>
  <si>
    <t>WS-W35512-BZ.jpg</t>
  </si>
  <si>
    <t>WS-W34524-GH.jpg</t>
  </si>
  <si>
    <t>WS-W34524-BZ.jpg</t>
  </si>
  <si>
    <t>WS-W34517-GH.jpg</t>
  </si>
  <si>
    <t>WS-W34517-BZ.jpg</t>
  </si>
  <si>
    <t>WS-W32521-GH.jpg</t>
  </si>
  <si>
    <t>WS-W32521-BZ.jpg</t>
  </si>
  <si>
    <t>WS-W32521-BK.jpg</t>
  </si>
  <si>
    <t>WS-W32516-GH.jpg</t>
  </si>
  <si>
    <t>WS-W32516-BZ.jpg</t>
  </si>
  <si>
    <t>WS-W32516-BK.jpg</t>
  </si>
  <si>
    <t>WS-W32512-GH.jpg</t>
  </si>
  <si>
    <t>WS-W32512-BZ.jpg</t>
  </si>
  <si>
    <t>WS-W32512-BK.jpg</t>
  </si>
  <si>
    <t>WS-W31509-ORB.jpg</t>
  </si>
  <si>
    <t>WS-W30511-ORB.jpg</t>
  </si>
  <si>
    <t>WS-W30511-BK.jpg</t>
  </si>
  <si>
    <t>WS-W30509-ORB.jpg</t>
  </si>
  <si>
    <t>WS-W30509-BK.jpg</t>
  </si>
  <si>
    <t>WS-W30507-ORB.jpg</t>
  </si>
  <si>
    <t>WS-W30507-BK.jpg</t>
  </si>
  <si>
    <t>WS-W28521-ORB.jpg</t>
  </si>
  <si>
    <t>WS-W28521-GH.jpg</t>
  </si>
  <si>
    <t>WS-W28521-BK.jpg</t>
  </si>
  <si>
    <t>WS-W28516-ORB.jpg</t>
  </si>
  <si>
    <t>WS-W28516-GH.jpg</t>
  </si>
  <si>
    <t>WS-W28516-BK.jpg</t>
  </si>
  <si>
    <t>WS-W28514-ORB.jpg</t>
  </si>
  <si>
    <t>WS-W28514-GH.jpg</t>
  </si>
  <si>
    <t>WS-W28514-BK.jpg</t>
  </si>
  <si>
    <t>WS-W2416-GH.jpg</t>
  </si>
  <si>
    <t>WS-W2416-BZ.jpg</t>
  </si>
  <si>
    <t>WS-W2412-GH.jpg</t>
  </si>
  <si>
    <t>WS-W2412-BZ.jpg</t>
  </si>
  <si>
    <t>WS-W2408-GH.jpg</t>
  </si>
  <si>
    <t>WS-W2408-BZ.jpg</t>
  </si>
  <si>
    <t>WS-W2316-BZ.jpg</t>
  </si>
  <si>
    <t>WS-W2316-BK.jpg</t>
  </si>
  <si>
    <t>WS-W2312-BZ.jpg</t>
  </si>
  <si>
    <t>WS-W2312-BK.jpg</t>
  </si>
  <si>
    <t>WS-W2308-BZ.jpg</t>
  </si>
  <si>
    <t>WS-W2308-BK.jpg</t>
  </si>
  <si>
    <t>WS-W22520-BZ.jpg</t>
  </si>
  <si>
    <t>WS-W22514-BZ.jpg</t>
  </si>
  <si>
    <t>WS-W22510-BZ.jpg</t>
  </si>
  <si>
    <t>WS-W2223-GH.jpg</t>
  </si>
  <si>
    <t>WS-W2223-BZ.jpg</t>
  </si>
  <si>
    <t>WS-W2223-BK.jpg</t>
  </si>
  <si>
    <t>WS-W2216-GH.jpg</t>
  </si>
  <si>
    <t>WS-W2216-BZ.jpg</t>
  </si>
  <si>
    <t>WS-W2216-BK.jpg</t>
  </si>
  <si>
    <t>WS-W19770-BK.jpg</t>
  </si>
  <si>
    <t>WS-W19732-BK.jpg</t>
  </si>
  <si>
    <t>WS-W1917-BZ.jpg</t>
  </si>
  <si>
    <t>WS-W1917-BK.jpg</t>
  </si>
  <si>
    <t>WS-W1917-AL.jpg</t>
  </si>
  <si>
    <t>WS-W1915-BZ.jpg</t>
  </si>
  <si>
    <t>WS-W1915-BK.jpg</t>
  </si>
  <si>
    <t>WS-W1915-AL.jpg</t>
  </si>
  <si>
    <t>WS-W1911-BZ.jpg</t>
  </si>
  <si>
    <t>WS-W1911-BK.jpg</t>
  </si>
  <si>
    <t>WS-W1911-AL.jpg</t>
  </si>
  <si>
    <t>WS-W18710-BK.jpg</t>
  </si>
  <si>
    <t>WS-W18710-AL.jpg</t>
  </si>
  <si>
    <t>WS-W18708-BK.jpg</t>
  </si>
  <si>
    <t>WS-W18708-AL.jpg</t>
  </si>
  <si>
    <t>WS-W1724-GH.jpg</t>
  </si>
  <si>
    <t>WS-W1724-BZ.jpg</t>
  </si>
  <si>
    <t>WS-W1724-BK.jpg</t>
  </si>
  <si>
    <t>WS-W1718-GH.jpg</t>
  </si>
  <si>
    <t>WS-W1718-BZ.jpg</t>
  </si>
  <si>
    <t>WS-W1718-BK.jpg</t>
  </si>
  <si>
    <t>WS-W16728-BK.jpg</t>
  </si>
  <si>
    <t>WS-W1621-SS.jpg</t>
  </si>
  <si>
    <t>WS-W1621-BZ.jpg</t>
  </si>
  <si>
    <t>WS-W1616-SS.jpg</t>
  </si>
  <si>
    <t>WS-W1616-BZ.jpg</t>
  </si>
  <si>
    <t>WS-W1611-SS.jpg</t>
  </si>
  <si>
    <t>WS-W1611-BZ.jpg</t>
  </si>
  <si>
    <t>WS-W1420-BZ.jpg</t>
  </si>
  <si>
    <t>WS-W1420-BK.jpg</t>
  </si>
  <si>
    <t>WS-W1420-AL.jpg</t>
  </si>
  <si>
    <t>WS-W1414-BZ.jpg</t>
  </si>
  <si>
    <t>WS-W1414-BK.jpg</t>
  </si>
  <si>
    <t>WS-W1414-AL.jpg</t>
  </si>
  <si>
    <t>WS-W1412-BZ.jpg</t>
  </si>
  <si>
    <t>WS-W1412-BK.jpg</t>
  </si>
  <si>
    <t>WS-W1412-AL.jpg</t>
  </si>
  <si>
    <t>WS-W1408-BZ.jpg</t>
  </si>
  <si>
    <t>WS-W1408-BK.jpg</t>
  </si>
  <si>
    <t>WS-W1408-AL.jpg</t>
  </si>
  <si>
    <t>WS-W13718-GH.jpg</t>
  </si>
  <si>
    <t>WS-W13718-BK.jpg</t>
  </si>
  <si>
    <t>WS-W12824-40-BK.jpg</t>
  </si>
  <si>
    <t>WS-W12824-40-AL.jpg</t>
  </si>
  <si>
    <t>WS-W12824-30-BK.jpg</t>
  </si>
  <si>
    <t>WS-W12824-30-AL.jpg</t>
  </si>
  <si>
    <t>WS-W12816-40-BK.jpg</t>
  </si>
  <si>
    <t>WS-W12816-40-AL.jpg</t>
  </si>
  <si>
    <t>WS-W12816-30-BK.jpg</t>
  </si>
  <si>
    <t>WS-W12816-30-AL.jpg</t>
  </si>
  <si>
    <t>WS-W12809-40-BK.jpg</t>
  </si>
  <si>
    <t>WS-W12809-40-AL.jpg</t>
  </si>
  <si>
    <t>WS-W12809-30-BK.jpg</t>
  </si>
  <si>
    <t>WS-W12809-30-AL.jpg</t>
  </si>
  <si>
    <t>WS-W11722-BK.jpg</t>
  </si>
  <si>
    <t>WS-W11722-AL.jpg</t>
  </si>
  <si>
    <t>WS-W11716-BK.jpg</t>
  </si>
  <si>
    <t>WS-W11716-AL.jpg</t>
  </si>
  <si>
    <t>WS-W1122-GH.jpg</t>
  </si>
  <si>
    <t>WS-W1122-BZ.jpg</t>
  </si>
  <si>
    <t>WS-W1122-BK.jpg</t>
  </si>
  <si>
    <t>WS-W1116-GH.jpg</t>
  </si>
  <si>
    <t>WS-W1116-BZ.jpg</t>
  </si>
  <si>
    <t>WS-W1116-BK.jpg</t>
  </si>
  <si>
    <t>WS-W1110-GH.jpg</t>
  </si>
  <si>
    <t>WS-W1110-BZ.jpg</t>
  </si>
  <si>
    <t>WS-W1110-BK.jpg</t>
  </si>
  <si>
    <t>WS-98812-BN.jpg</t>
  </si>
  <si>
    <t>WS-97614-WAL.jpg</t>
  </si>
  <si>
    <t>WS-97614-DW.jpg</t>
  </si>
  <si>
    <t>WS-96609-WT.jpg</t>
  </si>
  <si>
    <t>WS-95614-TT.jpg</t>
  </si>
  <si>
    <t>WS-94620-WT.jpg</t>
  </si>
  <si>
    <t>WS-94620-AL.jpg</t>
  </si>
  <si>
    <t>WS-94614-WT.jpg</t>
  </si>
  <si>
    <t>WS-94614-AL.jpg</t>
  </si>
  <si>
    <t>WS-92616-SN.jpg</t>
  </si>
  <si>
    <t>WS-91937-CH.jpg</t>
  </si>
  <si>
    <t>WS-91925-CH.jpg</t>
  </si>
  <si>
    <t>WS-85922-BN.jpg</t>
  </si>
  <si>
    <t>WS-84819-DW.jpg</t>
  </si>
  <si>
    <t>WS-82817-DW.jpg</t>
  </si>
  <si>
    <t>WS-81916-BN.jpg</t>
  </si>
  <si>
    <t>WS-81916-AB.jpg</t>
  </si>
  <si>
    <t>WS-81910-BN.jpg</t>
  </si>
  <si>
    <t>WS-81910-AB.jpg</t>
  </si>
  <si>
    <t>WS-80838-DW.jpg</t>
  </si>
  <si>
    <t>WS-80827-DW.jpg</t>
  </si>
  <si>
    <t>WS-80814-DW.jpg</t>
  </si>
  <si>
    <t>WS-70538-SN.jpg</t>
  </si>
  <si>
    <t>WS-70526-SN.jpg</t>
  </si>
  <si>
    <t>WS-6838-BN.jpg</t>
  </si>
  <si>
    <t>WS-6826-BN.jpg</t>
  </si>
  <si>
    <t>WS-66734-PN.jpg</t>
  </si>
  <si>
    <t>WS-66641-PN.jpg</t>
  </si>
  <si>
    <t>WS-6537-CH.jpg</t>
  </si>
  <si>
    <t>WS-6528-CH.jpg</t>
  </si>
  <si>
    <t>WS-6519-CH.jpg</t>
  </si>
  <si>
    <t>WS-6509-CH.jpg</t>
  </si>
  <si>
    <t>WS-6045-BN.jpg</t>
  </si>
  <si>
    <t>WS-6036-BN.jpg</t>
  </si>
  <si>
    <t>WS-6028-BN.jpg</t>
  </si>
  <si>
    <t>WS-58827-AB.jpg</t>
  </si>
  <si>
    <t>WS-58820-AB.jpg</t>
  </si>
  <si>
    <t>WS-58814-AB.jpg</t>
  </si>
  <si>
    <t>WS-57937-CH.jpg</t>
  </si>
  <si>
    <t>WS-57927-CH.jpg</t>
  </si>
  <si>
    <t>WS-57919-CH.jpg</t>
  </si>
  <si>
    <t>WS-56827-BK.jpg</t>
  </si>
  <si>
    <t>WS-53932-PN.jpg</t>
  </si>
  <si>
    <t>WS-53932-AB.jpg</t>
  </si>
  <si>
    <t>WS-51937-CH.jpg</t>
  </si>
  <si>
    <t>WS-51927-CH.jpg</t>
  </si>
  <si>
    <t>WS-51920-CH.jpg</t>
  </si>
  <si>
    <t>WS-47997-WT.jpg</t>
  </si>
  <si>
    <t>WS-47997-AL.jpg</t>
  </si>
  <si>
    <t>WS-47973-WT.jpg</t>
  </si>
  <si>
    <t>WS-47973-AL.jpg</t>
  </si>
  <si>
    <t>WS-47961-WT.jpg</t>
  </si>
  <si>
    <t>WS-47961-AL.jpg</t>
  </si>
  <si>
    <t>WS-47949-WT.jpg</t>
  </si>
  <si>
    <t>WS-47949-AL.jpg</t>
  </si>
  <si>
    <t>WS-47937-WT.jpg</t>
  </si>
  <si>
    <t>WS-47937-AL.jpg</t>
  </si>
  <si>
    <t>WS-47925-WT.jpg</t>
  </si>
  <si>
    <t>WS-47925-AL.jpg</t>
  </si>
  <si>
    <t>WS-47919-WT.jpg</t>
  </si>
  <si>
    <t>WS-47919-AL.jpg</t>
  </si>
  <si>
    <t>WS-46537-SS.jpg</t>
  </si>
  <si>
    <t>WS-46527-SS.jpg</t>
  </si>
  <si>
    <t>WS-46518-SS.jpg</t>
  </si>
  <si>
    <t>WS-45541-PN.jpg</t>
  </si>
  <si>
    <t>WS-45531-PN.jpg</t>
  </si>
  <si>
    <t>WS-45522-PN.jpg</t>
  </si>
  <si>
    <t>WS-43932-AB.jpg</t>
  </si>
  <si>
    <t>WS-42832-WT-GL.jpg</t>
  </si>
  <si>
    <t>WS-42832-BZ-GL.jpg</t>
  </si>
  <si>
    <t>WS-41528-PN.jpg</t>
  </si>
  <si>
    <t>WS-41518-PN.jpg</t>
  </si>
  <si>
    <t>WS-41512-PN.jpg</t>
  </si>
  <si>
    <t>WS-40832-BZ-GL.jpg</t>
  </si>
  <si>
    <t>WS-39610-BN.jpg</t>
  </si>
  <si>
    <t>WS-3937-AL.jpg</t>
  </si>
  <si>
    <t>WS-3925-AL.jpg</t>
  </si>
  <si>
    <t>WS-3919-AL.jpg</t>
  </si>
  <si>
    <t>WS-38826-CH.jpg</t>
  </si>
  <si>
    <t>WS-38826-BR.jpg</t>
  </si>
  <si>
    <t>WS-38826-BN.jpg</t>
  </si>
  <si>
    <t>WS-38826-BK.jpg</t>
  </si>
  <si>
    <t>WS-38817-CH.jpg</t>
  </si>
  <si>
    <t>WS-38817-BR.jpg</t>
  </si>
  <si>
    <t>WS-38817-BN.jpg</t>
  </si>
  <si>
    <t>WS-38817-BK.jpg</t>
  </si>
  <si>
    <t>WS-3736-AL.jpg</t>
  </si>
  <si>
    <t>WS-3724-AL.jpg</t>
  </si>
  <si>
    <t>WS-3718-AL.jpg</t>
  </si>
  <si>
    <t>WS-3712-AL.jpg</t>
  </si>
  <si>
    <t>WS-36868-SS.jpg</t>
  </si>
  <si>
    <t>WS-36834-SS.jpg</t>
  </si>
  <si>
    <t>WS-3632-CH.jpg</t>
  </si>
  <si>
    <t>WS-3632-BN.jpg</t>
  </si>
  <si>
    <t>WS-3624-CH.jpg</t>
  </si>
  <si>
    <t>WS-3624-BN.jpg</t>
  </si>
  <si>
    <t>WS-3618-CH.jpg</t>
  </si>
  <si>
    <t>WS-3618-BN.jpg</t>
  </si>
  <si>
    <t>WS-3611-CH.jpg</t>
  </si>
  <si>
    <t>WS-3611-BN.jpg</t>
  </si>
  <si>
    <t>WS-35997-AL.jpg</t>
  </si>
  <si>
    <t>WS-35973-AL.jpg</t>
  </si>
  <si>
    <t>WS-35961-AL.jpg</t>
  </si>
  <si>
    <t>WS-35949-AL.jpg</t>
  </si>
  <si>
    <t>WS-35937-AL.jpg</t>
  </si>
  <si>
    <t>WS-35925-AL.jpg</t>
  </si>
  <si>
    <t>WS-35919-AL.jpg</t>
  </si>
  <si>
    <t>WS-3436-CH.jpg</t>
  </si>
  <si>
    <t>WS-3428-CH.jpg</t>
  </si>
  <si>
    <t>WS-3418-CH.jpg</t>
  </si>
  <si>
    <t>WS-3338-CH.jpg</t>
  </si>
  <si>
    <t>WS-3326-CH.jpg</t>
  </si>
  <si>
    <t>WS-32714-SL.jpg</t>
  </si>
  <si>
    <t>WS-32714-GL.jpg</t>
  </si>
  <si>
    <t>WS-3240-CH.jpg</t>
  </si>
  <si>
    <t>WS-3240-BN.jpg</t>
  </si>
  <si>
    <t>WS-3226-CH.jpg</t>
  </si>
  <si>
    <t>WS-3226-BN.jpg</t>
  </si>
  <si>
    <t>WS-3218-CH.jpg</t>
  </si>
  <si>
    <t>WS-3218-BN.jpg</t>
  </si>
  <si>
    <t>WS-31618-PN.jpg</t>
  </si>
  <si>
    <t>WS-3139-CH.jpg</t>
  </si>
  <si>
    <t>WS-3139-BZ.jpg</t>
  </si>
  <si>
    <t>WS-3139-BR.jpg</t>
  </si>
  <si>
    <t>WS-3139-BN.jpg</t>
  </si>
  <si>
    <t>WS-3127-CH.jpg</t>
  </si>
  <si>
    <t>WS-3127-BZ.jpg</t>
  </si>
  <si>
    <t>WS-3127-BR.jpg</t>
  </si>
  <si>
    <t>WS-3127-BN.jpg</t>
  </si>
  <si>
    <t>WS-3120-CH.jpg</t>
  </si>
  <si>
    <t>WS-3120-BZ.jpg</t>
  </si>
  <si>
    <t>WS-3120-BR.jpg</t>
  </si>
  <si>
    <t>WS-3120-BN.jpg</t>
  </si>
  <si>
    <t>WS-3115-CH.jpg</t>
  </si>
  <si>
    <t>WS-3115-BZ.jpg</t>
  </si>
  <si>
    <t>WS-3115-BR.jpg</t>
  </si>
  <si>
    <t>WS-3115-BN.jpg</t>
  </si>
  <si>
    <t>WS-3111-CH.jpg</t>
  </si>
  <si>
    <t>WS-3111-BZ.jpg</t>
  </si>
  <si>
    <t>WS-3111-BR.jpg</t>
  </si>
  <si>
    <t>WS-3111-BN.jpg</t>
  </si>
  <si>
    <t>WS-30835-AB.jpg</t>
  </si>
  <si>
    <t>WS-30815-AB.jpg</t>
  </si>
  <si>
    <t>WS-30624-SL.jpg</t>
  </si>
  <si>
    <t>WS-30624-GL.jpg</t>
  </si>
  <si>
    <t>WS-30618-SL.jpg</t>
  </si>
  <si>
    <t>WS-30618-GL.jpg</t>
  </si>
  <si>
    <t>WS-30612-SL.jpg</t>
  </si>
  <si>
    <t>WS-30612-GL.jpg</t>
  </si>
  <si>
    <t>WS-2818-BZ.jpg</t>
  </si>
  <si>
    <t>WS-2818-AL.jpg</t>
  </si>
  <si>
    <t>WS-27610-WT.jpg</t>
  </si>
  <si>
    <t>WS-27610-AL.jpg</t>
  </si>
  <si>
    <t>WS-25837-CH.jpg</t>
  </si>
  <si>
    <t>WS-25827-CH.jpg</t>
  </si>
  <si>
    <t>WS-25816-CH.jpg</t>
  </si>
  <si>
    <t>WS-24736-AL.jpg</t>
  </si>
  <si>
    <t>WS-24727-AL.jpg</t>
  </si>
  <si>
    <t>WS-24718-AL.jpg</t>
  </si>
  <si>
    <t>WS-23932-AB.jpg</t>
  </si>
  <si>
    <t>WS-21736-35-CH.jpg</t>
  </si>
  <si>
    <t>WS-21736-35-BN.jpg</t>
  </si>
  <si>
    <t>WS-21736-35-BK.jpg</t>
  </si>
  <si>
    <t>WS-21736-30-CH.jpg</t>
  </si>
  <si>
    <t>WS-21736-30-BN.jpg</t>
  </si>
  <si>
    <t>WS-21736-30-BK.jpg</t>
  </si>
  <si>
    <t>WS-21736-27-CH.jpg</t>
  </si>
  <si>
    <t>WS-21736-27-BN.jpg</t>
  </si>
  <si>
    <t>WS-21736-27-BK.jpg</t>
  </si>
  <si>
    <t>WS-21724-35-CH.jpg</t>
  </si>
  <si>
    <t>WS-21724-35-BN.jpg</t>
  </si>
  <si>
    <t>WS-21724-35-BK.jpg</t>
  </si>
  <si>
    <t>WS-21724-30-CH.jpg</t>
  </si>
  <si>
    <t>WS-21724-30-BN.jpg</t>
  </si>
  <si>
    <t>WS-21724-30-BK.jpg</t>
  </si>
  <si>
    <t>WS-21724-27-CH.jpg</t>
  </si>
  <si>
    <t>WS-21724-27-BN.jpg</t>
  </si>
  <si>
    <t>WS-21724-27-BK.jpg</t>
  </si>
  <si>
    <t>WS-21718-35-CH.jpg</t>
  </si>
  <si>
    <t>WS-21718-35-BN.jpg</t>
  </si>
  <si>
    <t>WS-21718-35-BK.jpg</t>
  </si>
  <si>
    <t>WS-21718-30-CH.jpg</t>
  </si>
  <si>
    <t>WS-21718-30-BN.jpg</t>
  </si>
  <si>
    <t>WS-21718-30-BK.jpg</t>
  </si>
  <si>
    <t>WS-21718-27-CH.jpg</t>
  </si>
  <si>
    <t>WS-21718-27-BN.jpg</t>
  </si>
  <si>
    <t>WS-21718-27-BK.jpg</t>
  </si>
  <si>
    <t>WS-21712-35-CH.jpg</t>
  </si>
  <si>
    <t>WS-21712-35-BN.jpg</t>
  </si>
  <si>
    <t>WS-21712-35-BK.jpg</t>
  </si>
  <si>
    <t>WS-21712-30-CH.jpg</t>
  </si>
  <si>
    <t>WS-21712-30-BN.jpg</t>
  </si>
  <si>
    <t>WS-21712-30-BK.jpg</t>
  </si>
  <si>
    <t>WS-21712-27-CH.jpg</t>
  </si>
  <si>
    <t>WS-21712-27-BN.jpg</t>
  </si>
  <si>
    <t>WS-21712-27-BK.jpg</t>
  </si>
  <si>
    <t>WS-18818-AB.jpg</t>
  </si>
  <si>
    <t>WS-14836-CH.jpg</t>
  </si>
  <si>
    <t>WS-14836-BN.jpg</t>
  </si>
  <si>
    <t>WS-14836-BK.jpg</t>
  </si>
  <si>
    <t>WS-14824-CH.jpg</t>
  </si>
  <si>
    <t>WS-14824-BN.jpg</t>
  </si>
  <si>
    <t>WS-14824-BK.jpg</t>
  </si>
  <si>
    <t>WS-14818-CH.jpg</t>
  </si>
  <si>
    <t>WS-14818-BN.jpg</t>
  </si>
  <si>
    <t>WS-14818-BK.jpg</t>
  </si>
  <si>
    <t>WS-1436-AL.jpg</t>
  </si>
  <si>
    <t>WS-13641-PN.jpg</t>
  </si>
  <si>
    <t>WS-13630-PN.jpg</t>
  </si>
  <si>
    <t>WS-13619-PN.jpg</t>
  </si>
  <si>
    <t>WS-12721-CH.jpg</t>
  </si>
  <si>
    <t>WS-12672-PN.jpg</t>
  </si>
  <si>
    <t>WS-12632-PN.jpg</t>
  </si>
  <si>
    <t>WS-12622-PN.jpg</t>
  </si>
  <si>
    <t>WS-12620-PN.jpg</t>
  </si>
  <si>
    <t>WS-12118-PN.jpg</t>
  </si>
  <si>
    <t>WS-11722-WAL.jpg</t>
  </si>
  <si>
    <t>WS-11722-DW.jpg</t>
  </si>
  <si>
    <t>WS-11718-WT.jpg</t>
  </si>
  <si>
    <t>WS-11718-WAL.jpg</t>
  </si>
  <si>
    <t>WS-11718-DW.jpg</t>
  </si>
  <si>
    <t>WS-11718-AL.jpg</t>
  </si>
  <si>
    <t>WS-11710-DW.jpg</t>
  </si>
  <si>
    <t>WS-11522-WT.jpg</t>
  </si>
  <si>
    <t>WS-11522-AL.jpg</t>
  </si>
  <si>
    <t>WS-11511-WT.jpg</t>
  </si>
  <si>
    <t>WS-11511-AL.jpg</t>
  </si>
  <si>
    <t>WS-11311-SL.jpg</t>
  </si>
  <si>
    <t>WS-11311-GL.jpg</t>
  </si>
  <si>
    <t>WS-11310-SL.jpg</t>
  </si>
  <si>
    <t>WS-11310-PN.jpg</t>
  </si>
  <si>
    <t>WS-11310-GL.jpg</t>
  </si>
  <si>
    <t>WS-10830-AB.jpg</t>
  </si>
  <si>
    <t>PD-W74615-BK.jpg</t>
  </si>
  <si>
    <t>PD-W1915-BZ.jpg</t>
  </si>
  <si>
    <t>PD-W1915-BK.jpg</t>
  </si>
  <si>
    <t>PD-W1915-AL.jpg</t>
  </si>
  <si>
    <t>PD-ACID23L-PN.jpg</t>
  </si>
  <si>
    <t>PD-ACID21R-PN.jpg</t>
  </si>
  <si>
    <t>PD-ACID15R-PN.jpg</t>
  </si>
  <si>
    <t>PD-ACID09R-PN.jpg</t>
  </si>
  <si>
    <t>PD-ACID05R-PN.jpg</t>
  </si>
  <si>
    <t>PD-ACID03R-PN.jpg</t>
  </si>
  <si>
    <t>PD-94860-DW.jpg</t>
  </si>
  <si>
    <t>PD-92818-DW.jpg</t>
  </si>
  <si>
    <t>PD-90858-TT.jpg</t>
  </si>
  <si>
    <t>PD-90830-TT.jpg</t>
  </si>
  <si>
    <t>PD-88828-DW.jpg</t>
  </si>
  <si>
    <t>PD-87956-BK-AB.jpg</t>
  </si>
  <si>
    <t>PD-87924-BK-AB.jpg</t>
  </si>
  <si>
    <t>PD-77965-BK.jpg</t>
  </si>
  <si>
    <t>PD-77932-BK.jpg</t>
  </si>
  <si>
    <t>PD-77928-BK.jpg</t>
  </si>
  <si>
    <t>PD-75950-AB.jpg</t>
  </si>
  <si>
    <t>PD-75934-AB.jpg</t>
  </si>
  <si>
    <t>PD-73932-BK-AB.jpg</t>
  </si>
  <si>
    <t>PD-73926-BK-AB.jpg</t>
  </si>
  <si>
    <t>PD-66612-PN.jpg</t>
  </si>
  <si>
    <t>PD-64875-BK.jpg</t>
  </si>
  <si>
    <t>PD-64875-AL.jpg</t>
  </si>
  <si>
    <t>PD-64875-AB.jpg</t>
  </si>
  <si>
    <t>PD-64872-BK.jpg</t>
  </si>
  <si>
    <t>PD-64872-AL.jpg</t>
  </si>
  <si>
    <t>PD-64872-AB.jpg</t>
  </si>
  <si>
    <t>PD-64861-BK.jpg</t>
  </si>
  <si>
    <t>PD-64861-AL.jpg</t>
  </si>
  <si>
    <t>PD-64861-AB.jpg</t>
  </si>
  <si>
    <t>PD-64849-BK.jpg</t>
  </si>
  <si>
    <t>PD-64849-AL.jpg</t>
  </si>
  <si>
    <t>PD-64849-AB.jpg</t>
  </si>
  <si>
    <t>PD-64834-BK.jpg</t>
  </si>
  <si>
    <t>PD-64834-AL.jpg</t>
  </si>
  <si>
    <t>PD-64834-AB.jpg</t>
  </si>
  <si>
    <t>PD-64608-PN.jpg</t>
  </si>
  <si>
    <t>PD-62864-BK.jpg</t>
  </si>
  <si>
    <t>PD-62812-BK.jpg</t>
  </si>
  <si>
    <t>PD-61760-TT.jpg</t>
  </si>
  <si>
    <t>PD-61760-BK.jpg</t>
  </si>
  <si>
    <t>PD-61738-TT.jpg</t>
  </si>
  <si>
    <t>PD-61738-BK.jpg</t>
  </si>
  <si>
    <t>PD-61728-TT.jpg</t>
  </si>
  <si>
    <t>PD-61728-BK.jpg</t>
  </si>
  <si>
    <t>PD-61610-PN.jpg</t>
  </si>
  <si>
    <t>PD-60834-BK.jpg</t>
  </si>
  <si>
    <t>PD-60828-BK.jpg</t>
  </si>
  <si>
    <t>PD-59933-BN.jpg</t>
  </si>
  <si>
    <t>PD-59922-BN.jpg</t>
  </si>
  <si>
    <t>PD-58784-WAL.jpg</t>
  </si>
  <si>
    <t>PD-58784-DW.jpg</t>
  </si>
  <si>
    <t>PD-58756-WAL.jpg</t>
  </si>
  <si>
    <t>PD-58756-DW.jpg</t>
  </si>
  <si>
    <t>PD-58738-WAL.jpg</t>
  </si>
  <si>
    <t>PD-58738-DW.jpg</t>
  </si>
  <si>
    <t>PD-56856-BK.jpg</t>
  </si>
  <si>
    <t>PD-56822-BK.jpg</t>
  </si>
  <si>
    <t>PD-56748-PN.jpg</t>
  </si>
  <si>
    <t>PD-56729-PN.jpg</t>
  </si>
  <si>
    <t>PD-55735-SL.jpg</t>
  </si>
  <si>
    <t>PD-55735-GL.jpg</t>
  </si>
  <si>
    <t>PD-55726-SL.jpg</t>
  </si>
  <si>
    <t>PD-55726-GL.jpg</t>
  </si>
  <si>
    <t>PD-55718-SL.jpg</t>
  </si>
  <si>
    <t>PD-55718-GL.jpg</t>
  </si>
  <si>
    <t>PD-54868-TT.jpg</t>
  </si>
  <si>
    <t>PD-54765-PN.jpg</t>
  </si>
  <si>
    <t>PD-54732-PN.jpg</t>
  </si>
  <si>
    <t>PD-54728-PN.jpg</t>
  </si>
  <si>
    <t>PD-53751-PN.jpg</t>
  </si>
  <si>
    <t>PD-53751-AB.jpg</t>
  </si>
  <si>
    <t>PD-53740-PN.jpg</t>
  </si>
  <si>
    <t>PD-53740-AB.jpg</t>
  </si>
  <si>
    <t>PD-53728-PN.jpg</t>
  </si>
  <si>
    <t>PD-53728-AB.jpg</t>
  </si>
  <si>
    <t>PD-52734-SL.jpg</t>
  </si>
  <si>
    <t>PD-52734-GL.jpg</t>
  </si>
  <si>
    <t>PD-52724-SL.jpg</t>
  </si>
  <si>
    <t>PD-52724-GL.jpg</t>
  </si>
  <si>
    <t>PD-52718-SL.jpg</t>
  </si>
  <si>
    <t>PD-52718-GL.jpg</t>
  </si>
  <si>
    <t>PD-52708-SL.jpg</t>
  </si>
  <si>
    <t>PD-52708-GL.jpg</t>
  </si>
  <si>
    <t>PD-52512-CH.jpg</t>
  </si>
  <si>
    <t>PD-51542-WT.jpg</t>
  </si>
  <si>
    <t>PD-51542-BK.jpg</t>
  </si>
  <si>
    <t>PD-51318-SL.jpg</t>
  </si>
  <si>
    <t>PD-51318-GL.jpg</t>
  </si>
  <si>
    <t>PD-50835-AB.jpg</t>
  </si>
  <si>
    <t>PD-50829-AB.jpg</t>
  </si>
  <si>
    <t>PD-50748-BR.jpg</t>
  </si>
  <si>
    <t>PD-50748-BK.jpg</t>
  </si>
  <si>
    <t>PD-50748-AL.jpg</t>
  </si>
  <si>
    <t>PD-45934-AB.jpg</t>
  </si>
  <si>
    <t>PD-45926-AB.jpg</t>
  </si>
  <si>
    <t>PD-45918-AB.jpg</t>
  </si>
  <si>
    <t>PD-44930-PN.jpg</t>
  </si>
  <si>
    <t>PD-44930-BK.jpg</t>
  </si>
  <si>
    <t>PD-44930-AB.jpg</t>
  </si>
  <si>
    <t>PD-44918-PN.jpg</t>
  </si>
  <si>
    <t>PD-44918-BK.jpg</t>
  </si>
  <si>
    <t>PD-44918-AB.jpg</t>
  </si>
  <si>
    <t>PD-43748-BR.jpg</t>
  </si>
  <si>
    <t>PD-43748-BK.jpg</t>
  </si>
  <si>
    <t>PD-43748-AL.jpg</t>
  </si>
  <si>
    <t>PD-43738-BR.jpg</t>
  </si>
  <si>
    <t>PD-43738-BK.jpg</t>
  </si>
  <si>
    <t>PD-43738-AL.jpg</t>
  </si>
  <si>
    <t>PD-43728-BR.jpg</t>
  </si>
  <si>
    <t>PD-43728-BK.jpg</t>
  </si>
  <si>
    <t>PD-43728-AL.jpg</t>
  </si>
  <si>
    <t>PD-42723L-PN.jpg</t>
  </si>
  <si>
    <t>PD-42721R-PN.jpg</t>
  </si>
  <si>
    <t>PD-42715R-PN.jpg</t>
  </si>
  <si>
    <t>PD-42709R-PN.jpg</t>
  </si>
  <si>
    <t>PD-42705R-PN.jpg</t>
  </si>
  <si>
    <t>PD-42705L-PN.jpg</t>
  </si>
  <si>
    <t>PD-42703R-PN.jpg</t>
  </si>
  <si>
    <t>PD-42703L-PN.jpg</t>
  </si>
  <si>
    <t>PD-41837-PN.jpg</t>
  </si>
  <si>
    <t>PD-41837-BK.jpg</t>
  </si>
  <si>
    <t>PD-41828-PN.jpg</t>
  </si>
  <si>
    <t>PD-41828-BK.jpg</t>
  </si>
  <si>
    <t>PD-41823L-PN.jpg</t>
  </si>
  <si>
    <t>PD-41823L-BK.jpg</t>
  </si>
  <si>
    <t>PD-41821R-PN.jpg</t>
  </si>
  <si>
    <t>PD-41821R-BK.jpg</t>
  </si>
  <si>
    <t>PD-41819-PN.jpg</t>
  </si>
  <si>
    <t>PD-41819-BK.jpg</t>
  </si>
  <si>
    <t>PD-41815R-PN.jpg</t>
  </si>
  <si>
    <t>PD-41815R-BK.jpg</t>
  </si>
  <si>
    <t>PD-41809R-PN.jpg</t>
  </si>
  <si>
    <t>PD-41809R-BK.jpg</t>
  </si>
  <si>
    <t>PD-41805R-PN.jpg</t>
  </si>
  <si>
    <t>PD-41805R-BK.jpg</t>
  </si>
  <si>
    <t>PD-41805L-PN.jpg</t>
  </si>
  <si>
    <t>PD-41805L-BK.jpg</t>
  </si>
  <si>
    <t>PD-41803R-PN.jpg</t>
  </si>
  <si>
    <t>PD-41803R-BK.jpg</t>
  </si>
  <si>
    <t>PD-41803L-PN.jpg</t>
  </si>
  <si>
    <t>PD-41803L-BK.jpg</t>
  </si>
  <si>
    <t>PD-41737-PN.jpg</t>
  </si>
  <si>
    <t>PD-41737-BK.jpg</t>
  </si>
  <si>
    <t>PD-41728-PN.jpg</t>
  </si>
  <si>
    <t>PD-41728-BK.jpg</t>
  </si>
  <si>
    <t>PD-41723L-PN.jpg</t>
  </si>
  <si>
    <t>PD-41723L-BK.jpg</t>
  </si>
  <si>
    <t>PD-41721R-PN.jpg</t>
  </si>
  <si>
    <t>PD-41721R-BK.jpg</t>
  </si>
  <si>
    <t>PD-41719-PN.jpg</t>
  </si>
  <si>
    <t>PD-41719-BK.jpg</t>
  </si>
  <si>
    <t>PD-41715R-PN.jpg</t>
  </si>
  <si>
    <t>PD-41715R-BK.jpg</t>
  </si>
  <si>
    <t>PD-41709R-PN.jpg</t>
  </si>
  <si>
    <t>PD-41709R-BK.jpg</t>
  </si>
  <si>
    <t>PD-41705R-PN.jpg</t>
  </si>
  <si>
    <t>PD-41705R-BK.jpg</t>
  </si>
  <si>
    <t>PD-41705L-PN.jpg</t>
  </si>
  <si>
    <t>PD-41705L-BK.jpg</t>
  </si>
  <si>
    <t>PD-41703R-PN.jpg</t>
  </si>
  <si>
    <t>PD-41703R-BK.jpg</t>
  </si>
  <si>
    <t>PD-41703L-PN.jpg</t>
  </si>
  <si>
    <t>PD-41703L-BK.jpg</t>
  </si>
  <si>
    <t>PD-35623L-PN.jpg</t>
  </si>
  <si>
    <t>PD-35621-PN.jpg</t>
  </si>
  <si>
    <t>PD-35615-PN.jpg</t>
  </si>
  <si>
    <t>PD-35609-PN.jpg</t>
  </si>
  <si>
    <t>PD-35605-PN.jpg</t>
  </si>
  <si>
    <t>PD-35605L-PN.jpg</t>
  </si>
  <si>
    <t>PD-35603-PN.jpg</t>
  </si>
  <si>
    <t>PD-35603L-PN.jpg</t>
  </si>
  <si>
    <t>PD-35601-PN.jpg</t>
  </si>
  <si>
    <t>PD-34865-PN.jpg</t>
  </si>
  <si>
    <t>PD-34620-GL.jpg</t>
  </si>
  <si>
    <t>PD-32880-BK.jpg</t>
  </si>
  <si>
    <t>PD-32880-AL.jpg</t>
  </si>
  <si>
    <t>PD-30854-AB.jpg</t>
  </si>
  <si>
    <t>PD-30826-AB.jpg</t>
  </si>
  <si>
    <t>PD-28812-BN.jpg</t>
  </si>
  <si>
    <t>PD-28807-BN.jpg</t>
  </si>
  <si>
    <t>PD-28801-BN.jpg</t>
  </si>
  <si>
    <t>PD-26804-TT.jpg</t>
  </si>
  <si>
    <t>PD-26804-BK.jpg</t>
  </si>
  <si>
    <t>PD-26803-TT.jpg</t>
  </si>
  <si>
    <t>PD-26803-BK.jpg</t>
  </si>
  <si>
    <t>PD-26802-TT.jpg</t>
  </si>
  <si>
    <t>PD-26802-BK.jpg</t>
  </si>
  <si>
    <t>PD-26801-TT.jpg</t>
  </si>
  <si>
    <t>PD-26801-BK.jpg</t>
  </si>
  <si>
    <t>PD-24838-TT.jpg</t>
  </si>
  <si>
    <t>PD-24838-BK.jpg</t>
  </si>
  <si>
    <t>PD-24826-TT.jpg</t>
  </si>
  <si>
    <t>PD-24826-BK.jpg</t>
  </si>
  <si>
    <t>PD-24614-PN.jpg</t>
  </si>
  <si>
    <t>PD-24614-BK.jpg</t>
  </si>
  <si>
    <t>PD-24610-PN.jpg</t>
  </si>
  <si>
    <t>PD-24610-BK.jpg</t>
  </si>
  <si>
    <t>PD-20837-WT.jpg</t>
  </si>
  <si>
    <t>PD-20829-WT.jpg</t>
  </si>
  <si>
    <t>PD-16830-BN.jpg</t>
  </si>
  <si>
    <t>PD-16824-BN.jpg</t>
  </si>
  <si>
    <t>PD-16818-BN.jpg</t>
  </si>
  <si>
    <t>PD-15604-PN.jpg</t>
  </si>
  <si>
    <t>PD-11912-AB.jpg</t>
  </si>
  <si>
    <t>FM-W9200-WT.jpg</t>
  </si>
  <si>
    <t>FM-W9200-BZ.jpg</t>
  </si>
  <si>
    <t>FM-W9200-BK.jpg</t>
  </si>
  <si>
    <t>FM-W9200-AL.jpg</t>
  </si>
  <si>
    <t>FM-W9100-WT.jpg</t>
  </si>
  <si>
    <t>FM-W9100-BZ.jpg</t>
  </si>
  <si>
    <t>FM-W9100-BK.jpg</t>
  </si>
  <si>
    <t>FM-W9100-AL.jpg</t>
  </si>
  <si>
    <t>FM-W44815-35-SS.jpg</t>
  </si>
  <si>
    <t>FM-W44815-35-BK.jpg</t>
  </si>
  <si>
    <t>FM-W44815-30-SS.jpg</t>
  </si>
  <si>
    <t>FM-W44815-30-BK.jpg</t>
  </si>
  <si>
    <t>FM-W44812-35-SS.jpg</t>
  </si>
  <si>
    <t>FM-W44812-35-BK.jpg</t>
  </si>
  <si>
    <t>FM-W44812-30-SS.jpg</t>
  </si>
  <si>
    <t>FM-W44812-30-BK.jpg</t>
  </si>
  <si>
    <t>FM-W44809-35-SS.jpg</t>
  </si>
  <si>
    <t>FM-W44809-35-BK.jpg</t>
  </si>
  <si>
    <t>FM-W44809-30-SS.jpg</t>
  </si>
  <si>
    <t>FM-W44809-30-BK.jpg</t>
  </si>
  <si>
    <t>FM-W44806-35-SS.jpg</t>
  </si>
  <si>
    <t>FM-W44806-35-BK.jpg</t>
  </si>
  <si>
    <t>FM-W44806-30-SS.jpg</t>
  </si>
  <si>
    <t>FM-W44806-30-BK.jpg</t>
  </si>
  <si>
    <t>FM-83922-DW.jpg</t>
  </si>
  <si>
    <t>FM-75720-BN.jpg</t>
  </si>
  <si>
    <t>FM-75715-BN.jpg</t>
  </si>
  <si>
    <t>FM-75710-BN.jpg</t>
  </si>
  <si>
    <t>FM-74716-PN-BN.jpg</t>
  </si>
  <si>
    <t>FM-74712-PN-BN.jpg</t>
  </si>
  <si>
    <t>FM-73714-BR.jpg</t>
  </si>
  <si>
    <t>FM-73714-BN.jpg</t>
  </si>
  <si>
    <t>FM-73710-BR.jpg</t>
  </si>
  <si>
    <t>FM-73710-BN.jpg</t>
  </si>
  <si>
    <t>FM-70818-WAL.jpg</t>
  </si>
  <si>
    <t>FM-70818-DW.jpg</t>
  </si>
  <si>
    <t>FM-70818-AL.jpg</t>
  </si>
  <si>
    <t>FM-70811-WAL.jpg</t>
  </si>
  <si>
    <t>FM-70811-DW.jpg</t>
  </si>
  <si>
    <t>FM-70811-AL.jpg</t>
  </si>
  <si>
    <t>FM-70807-WAL.jpg</t>
  </si>
  <si>
    <t>FM-70807-DW.jpg</t>
  </si>
  <si>
    <t>FM-70807-AL.jpg</t>
  </si>
  <si>
    <t>FM-59933-BN.jpg</t>
  </si>
  <si>
    <t>FM-59922-BN.jpg</t>
  </si>
  <si>
    <t>FM-51318-GL.jpg</t>
  </si>
  <si>
    <t>FM-4516-35-BN.jpg</t>
  </si>
  <si>
    <t>FM-4514-35-BN.jpg</t>
  </si>
  <si>
    <t>FM-4411-WT.jpg</t>
  </si>
  <si>
    <t>FM-4411-BN.jpg</t>
  </si>
  <si>
    <t>FM-4407-WT.jpg</t>
  </si>
  <si>
    <t>FM-4407-BN.jpg</t>
  </si>
  <si>
    <t>FM-4219-WT.jpg</t>
  </si>
  <si>
    <t>FM-4219-BN.jpg</t>
  </si>
  <si>
    <t>FM-4215-WT.jpg</t>
  </si>
  <si>
    <t>FM-4215-BN.jpg</t>
  </si>
  <si>
    <t>FM-4211-WT.jpg</t>
  </si>
  <si>
    <t>FM-4211-BN.jpg</t>
  </si>
  <si>
    <t>FM-4207-WT.jpg</t>
  </si>
  <si>
    <t>FM-4207-BN.jpg</t>
  </si>
  <si>
    <t>FM-3718-AL.jpg</t>
  </si>
  <si>
    <t>FM-3712-AL.jpg</t>
  </si>
  <si>
    <t>FM-3708-AL.jpg</t>
  </si>
  <si>
    <t>FM-25814-CH.jpg</t>
  </si>
  <si>
    <t>FM-2115-30-TT.jpg</t>
  </si>
  <si>
    <t>FM-2115-30-BK.jpg</t>
  </si>
  <si>
    <t>FM-2111-30-TT.jpg</t>
  </si>
  <si>
    <t>FM-2111-30-BK.jpg</t>
  </si>
  <si>
    <t>FM-2109-30-TT.jpg</t>
  </si>
  <si>
    <t>FM-2109-30-BK.jpg</t>
  </si>
  <si>
    <t>FM-2012-30-TT.jpg</t>
  </si>
  <si>
    <t>FM-2012-30-BK.jpg</t>
  </si>
  <si>
    <t>FM-2009-30-TT.jpg</t>
  </si>
  <si>
    <t>FM-2009-30-BK.jpg</t>
  </si>
  <si>
    <t>FM-16830-BN.jpg</t>
  </si>
  <si>
    <t>FM-16824-BN.jpg</t>
  </si>
  <si>
    <t>FM-16818-BN.jpg</t>
  </si>
  <si>
    <t>BL-24959-BK-GO.jpg</t>
  </si>
  <si>
    <t>BL-21924-WT.jpg</t>
  </si>
  <si>
    <t>BL-21924-BN.jpg</t>
  </si>
  <si>
    <t>BL-21924-BK.jpg</t>
  </si>
  <si>
    <t>BL-20922-WT.jpg</t>
  </si>
  <si>
    <t>FM-4219-BK.jpg</t>
  </si>
  <si>
    <t>BL-20922-TT.jpg</t>
  </si>
  <si>
    <t>BL-20922-BK.jpg</t>
  </si>
  <si>
    <t>PD-89924-BK-GO-AB.jpg</t>
  </si>
  <si>
    <t>PD-89924-BK-GO-BN.jpg</t>
  </si>
  <si>
    <t>PD-89924-BK-GO-WT.jpg</t>
  </si>
  <si>
    <t>PD-89924-CM-BL-AB.jpg</t>
  </si>
  <si>
    <t>PD-89924-CM-BL-BN.jpg</t>
  </si>
  <si>
    <t>PD-89924-CM-BL-WT.jpg</t>
  </si>
  <si>
    <t>PD-89924-GN-PK-AB.jpg</t>
  </si>
  <si>
    <t>PD-89924-GN-PK-BN.jpg</t>
  </si>
  <si>
    <t>PD-89924-GN-PK-WT.jpg</t>
  </si>
  <si>
    <t>PD-89936-BK-GO-AB.jpg</t>
  </si>
  <si>
    <t>PD-89936-BK-GO-BN.jpg</t>
  </si>
  <si>
    <t>PD-89936-BK-GO-WT.jpg</t>
  </si>
  <si>
    <t>PD-89936-CM-BL-AB.jpg</t>
  </si>
  <si>
    <t>PD-89936-CM-BL-BN.jpg</t>
  </si>
  <si>
    <t>PD-89936-CM-BL-WT.jpg</t>
  </si>
  <si>
    <t>PD-89936-GN-PK-AB.jpg</t>
  </si>
  <si>
    <t>PD-89936-GN-PK-BN.jpg</t>
  </si>
  <si>
    <t>PD-89936-GN-PK-WT.jpg</t>
  </si>
  <si>
    <t>PD-89948-BK-GO-AB.jpg</t>
  </si>
  <si>
    <t>PD-89948-BK-GO-BN.jpg</t>
  </si>
  <si>
    <t>PD-89948-BK-GO-WT.jpg</t>
  </si>
  <si>
    <t>PD-89948-CM-BL-AB.jpg</t>
  </si>
  <si>
    <t>PD-89948-CM-BL-BN.jpg</t>
  </si>
  <si>
    <t>PD-89948-CM-BL-WT.jpg</t>
  </si>
  <si>
    <t>PD-89948-GN-PK-AB.jpg</t>
  </si>
  <si>
    <t>PD-89948-GN-PK-BN.jpg</t>
  </si>
  <si>
    <t>PD-89948-GN-PK-WT.jpg</t>
  </si>
  <si>
    <t>PD-35601-BK</t>
  </si>
  <si>
    <t>790576783680</t>
  </si>
  <si>
    <t>MAGIC</t>
  </si>
  <si>
    <t>Aluminum and Crystalized Piastra art glass.</t>
  </si>
  <si>
    <t>5.5</t>
  </si>
  <si>
    <t>225</t>
  </si>
  <si>
    <t>75000</t>
  </si>
  <si>
    <t>PD-35603-BK</t>
  </si>
  <si>
    <t>790576784236</t>
  </si>
  <si>
    <t>3</t>
  </si>
  <si>
    <t>16.5</t>
  </si>
  <si>
    <t>673</t>
  </si>
  <si>
    <t>PD-35603L-BK</t>
  </si>
  <si>
    <t>790576784243</t>
  </si>
  <si>
    <t>PD-35605-BK</t>
  </si>
  <si>
    <t>790576784250</t>
  </si>
  <si>
    <t>5</t>
  </si>
  <si>
    <t>26.5</t>
  </si>
  <si>
    <t>1122</t>
  </si>
  <si>
    <t>PD-35605L-BK</t>
  </si>
  <si>
    <t>790576784267</t>
  </si>
  <si>
    <t>PD-35609-BK</t>
  </si>
  <si>
    <t>790576784274</t>
  </si>
  <si>
    <t>9</t>
  </si>
  <si>
    <t>47.5</t>
  </si>
  <si>
    <t>2020</t>
  </si>
  <si>
    <t>PD-35615-BK</t>
  </si>
  <si>
    <t>790576784281</t>
  </si>
  <si>
    <t>15</t>
  </si>
  <si>
    <t>79.5</t>
  </si>
  <si>
    <t>3366</t>
  </si>
  <si>
    <t>PD-35621-BK</t>
  </si>
  <si>
    <t>790576784298</t>
  </si>
  <si>
    <t>21</t>
  </si>
  <si>
    <t>4713</t>
  </si>
  <si>
    <t>PD-35623L-BK</t>
  </si>
  <si>
    <t>790576784304</t>
  </si>
  <si>
    <t>23</t>
  </si>
  <si>
    <t>120.5</t>
  </si>
  <si>
    <t>5175</t>
  </si>
  <si>
    <t>PD-54728-BK</t>
  </si>
  <si>
    <t>790576674209</t>
  </si>
  <si>
    <t>KRYPTONITE</t>
  </si>
  <si>
    <t>Aluminum hardware, artisanal Piastra glass</t>
  </si>
  <si>
    <t>Aluminum and Clear Piastra glass</t>
  </si>
  <si>
    <t>1780</t>
  </si>
  <si>
    <t>PD-54732-BK</t>
  </si>
  <si>
    <t>790576674193</t>
  </si>
  <si>
    <t>1195</t>
  </si>
  <si>
    <t>PD-54765-BK</t>
  </si>
  <si>
    <t>790576674216</t>
  </si>
  <si>
    <t>WS-11511-BK</t>
  </si>
  <si>
    <t>790576783017</t>
  </si>
  <si>
    <t>BLADE</t>
  </si>
  <si>
    <t>Aluminum hardware</t>
  </si>
  <si>
    <t>808</t>
  </si>
  <si>
    <t>WS-11522-BK</t>
  </si>
  <si>
    <t>790576783031</t>
  </si>
  <si>
    <t>18.5</t>
  </si>
  <si>
    <t>1332</t>
  </si>
  <si>
    <t>WS-11718-BK</t>
  </si>
  <si>
    <t>790576783024</t>
  </si>
  <si>
    <t>WS-12118-AB</t>
  </si>
  <si>
    <t>790576782973</t>
  </si>
  <si>
    <t>MUSE</t>
  </si>
  <si>
    <t>Ebony stained wooden arm and mitered glass</t>
  </si>
  <si>
    <t>80000</t>
  </si>
  <si>
    <t>WS-12620-BK</t>
  </si>
  <si>
    <t>790576783703</t>
  </si>
  <si>
    <t>475</t>
  </si>
  <si>
    <t>WS-12632-BK</t>
  </si>
  <si>
    <t>790576786742</t>
  </si>
  <si>
    <t>WS-27610-BK</t>
  </si>
  <si>
    <t>790576784502</t>
  </si>
  <si>
    <t>SLIDE</t>
  </si>
  <si>
    <t>21.5</t>
  </si>
  <si>
    <t>1409</t>
  </si>
  <si>
    <t>54000</t>
  </si>
  <si>
    <t>WS-93027-BN</t>
  </si>
  <si>
    <t>WS-93027</t>
  </si>
  <si>
    <t>790576699721</t>
  </si>
  <si>
    <t>Aluminum hardware, acrylic diffuser</t>
  </si>
  <si>
    <t>22.7</t>
  </si>
  <si>
    <t>WS-93027-WT</t>
  </si>
  <si>
    <t>790576699714</t>
  </si>
  <si>
    <t>WS-93037-BN</t>
  </si>
  <si>
    <t>WS-93037</t>
  </si>
  <si>
    <t>790576699745</t>
  </si>
  <si>
    <t>29.2</t>
  </si>
  <si>
    <t>WS-93037-WT</t>
  </si>
  <si>
    <t>790576699738</t>
  </si>
  <si>
    <t>207</t>
  </si>
  <si>
    <t>620</t>
  </si>
  <si>
    <t>1033</t>
  </si>
  <si>
    <t>1858</t>
  </si>
  <si>
    <t>3097</t>
  </si>
  <si>
    <t>4336</t>
  </si>
  <si>
    <t>4765</t>
  </si>
  <si>
    <t>1245</t>
  </si>
  <si>
    <t>965</t>
  </si>
  <si>
    <t>660</t>
  </si>
  <si>
    <t>1150</t>
  </si>
  <si>
    <t>295</t>
  </si>
  <si>
    <t>1124</t>
  </si>
  <si>
    <t>1527</t>
  </si>
  <si>
    <t>Magic LED 1 Light LED Pendant with Round Canopy 3000K in Black</t>
  </si>
  <si>
    <t>Aluminum hardware, K5 V-cut seedy glass</t>
  </si>
  <si>
    <t>Aluminum hardware, rock crystal glass for sparkling bubble and marbleized effect</t>
  </si>
  <si>
    <t>Aluminum hardware, K5-grade V-cut seedy crystal</t>
  </si>
  <si>
    <t>Extruded aluminum hardware, silica gel diffuser</t>
  </si>
  <si>
    <t>4754</t>
  </si>
  <si>
    <t>3123</t>
  </si>
  <si>
    <t>Aluminum hardware, silica gel diffuser</t>
  </si>
  <si>
    <t>Steel hardware, K5 seedy crystal glass</t>
  </si>
  <si>
    <t>Aluminum hardware, tempered, mitered glass diffuser with beaded glass inside for crystalline effect</t>
  </si>
  <si>
    <t>Aluminum hardware, K5-grade V-cut seedy crystal glass</t>
  </si>
  <si>
    <t>544</t>
  </si>
  <si>
    <t>436</t>
  </si>
  <si>
    <t>Clear seeded crystal</t>
  </si>
  <si>
    <t>Steel construction with Piastra glass</t>
  </si>
  <si>
    <t>58.0</t>
  </si>
  <si>
    <t>MYSTIC 12IN PENDANT 3500K in AGED BRASS</t>
  </si>
  <si>
    <t>MAGIC 3 LIGHT ROUND PENDANT 3000K in Black</t>
  </si>
  <si>
    <t>MAGIC 3 LIGHT LINEAR PENDANT 3000K in Black</t>
  </si>
  <si>
    <t>MAGIC 5 LIGHT ROUND PENDANT 3000K in Black</t>
  </si>
  <si>
    <t>MAGIC 5 LIGHT LINEAR PENDANT 3000K in Black</t>
  </si>
  <si>
    <t>SCISSORS 80IN PENDANT 3000K in Black</t>
  </si>
  <si>
    <t>MAGIC 9 LIGHT ROUND PENDANT 3000K in Black</t>
  </si>
  <si>
    <t>MAGIC 15 LIGHT ROUND PENDANT 3000K in Black</t>
  </si>
  <si>
    <t>MAGIC 21 LIGHT ROUND PENDANT 3000K in Black</t>
  </si>
  <si>
    <t>MAGIC 23LGT LINEAR PENDANT 3000K in Black</t>
  </si>
  <si>
    <t>LIGHTSTICK 19IN VANITY/SCONCE 3000K in Brushed Aluminum</t>
  </si>
  <si>
    <t>LIGHTSTICK 19IN VANITY/SCONCE 3000K in White</t>
  </si>
  <si>
    <t>LIGHTSTICK 25IN VANITY/SCONCE 3000K in Brushed Aluminum</t>
  </si>
  <si>
    <t>LIGHTSTICK 25IN VANITY/SCONCE 3000K in White</t>
  </si>
  <si>
    <t>LIGHTSTICK 37IN VANITY/SCONCE 3000K in Brushed Aluminum</t>
  </si>
  <si>
    <t>LIGHTSTICK 37IN VANITY/SCONCE 3000K in White</t>
  </si>
  <si>
    <t>LIGHTSTICK 49IN VANITY/SCONCE 3000K in Brushed Aluminum</t>
  </si>
  <si>
    <t>LIGHTSTICK 49IN VANITY/SCONCE 3000K in White</t>
  </si>
  <si>
    <t>LIGHTSTICK 61IN VANITY/SCONCE 3000K in Brushed Aluminum</t>
  </si>
  <si>
    <t>LIGHTSTICK 61IN VANITY/SCONCE 3000K in White</t>
  </si>
  <si>
    <t>LIGHTSTICK 73IN VANITY/SCONCE 3000K in Brushed Aluminum</t>
  </si>
  <si>
    <t>LIGHTSTICK 73IN VANITY/SCONCE 3000K in White</t>
  </si>
  <si>
    <t>LIGHTSTICK 97IN VANITY/SCONCE 3000K in Brushed Aluminum</t>
  </si>
  <si>
    <t>LIGHTSTICK 97IN VANITY/SCONCE 3000K in White</t>
  </si>
  <si>
    <t>GATSBY 32IN WALL SCONCE 3000K in Aged Brass</t>
  </si>
  <si>
    <t>GATSBY 32IN WALL SCONCE 3000K in Polished Nickel</t>
  </si>
  <si>
    <t>YOLO 35IN PENDANT 120V 3000K in Gold Leaf</t>
  </si>
  <si>
    <t>YOLO 35IN PENDANT 120V 3000K Silver Leaf</t>
  </si>
  <si>
    <t>ARCH 10IN WALL SCONCE 3000K in Aged Brass</t>
  </si>
  <si>
    <t>GARBO 22IN WALL SCONCE 3000K in Brushed Nickel</t>
  </si>
  <si>
    <t>SHIMMER 25IN VANITY/SCONCE 3500K in Chrome</t>
  </si>
  <si>
    <t>SHIMMER 37IN VANITY/SCONCE 3500K in Chrome</t>
  </si>
  <si>
    <t>ARGO 27IN VANITY/SCONCE 3000K in Brushed Nickel</t>
  </si>
  <si>
    <t>ARGO 27IN VANITY/SCONCE 3000K in White</t>
  </si>
  <si>
    <t>ARGO 37IN VANITY/SCONCE 3000K in Brushed Nickel</t>
  </si>
  <si>
    <t>ARGO 37IN VANITY/SCONCE 3000K in White</t>
  </si>
  <si>
    <t>I-BEAM 14IN WALL SCONCE 3000K in White</t>
  </si>
  <si>
    <t>I-BEAM 20IN WALL SCONCE 3000K in Brushed Aluminum</t>
  </si>
  <si>
    <t>I-BEAM 20IN WALL SCONCE 3000K in White</t>
  </si>
  <si>
    <t>MEGA 12IN OUTDOOR SCONCE 3000K in Black</t>
  </si>
  <si>
    <t>PIXIE 18IN OUTDOOR SCONCE 3500K in Black</t>
  </si>
  <si>
    <t>PIXIE 28IN OUTDOOR SCONCE 3500K in Black</t>
  </si>
  <si>
    <t>FRAMED 8IN OUTDOOR SCONCE 3000K in Black</t>
  </si>
  <si>
    <t>FRAMED 14IN OUTDOOR SCONCE 3000K in Black</t>
  </si>
  <si>
    <t>FRAMED 20IN OUTDOOR SCONCE 3000K in Black</t>
  </si>
  <si>
    <t>FRAMED 60IN OUTDOOR SCONCE 3000K in Black</t>
  </si>
  <si>
    <t>Argo LED Bathroom Vanity &amp; Wall Light</t>
  </si>
  <si>
    <t>A clean and minimal profile. Without harsh edges, its contemporary aesthetic complements a variety of designs. Unobstructed LEDs deliver even, shadow free illumination over a vanity or on a wall. A timeless luminaire for luxury hotels or commercial office applications.</t>
  </si>
  <si>
    <t>PUNK 10IN PENDANT 3000K in Black</t>
  </si>
  <si>
    <t>PUNK 14IN PENDANT 3000K in Black</t>
  </si>
  <si>
    <t>CATALYST 28IN PENDANT W/GOLD FLECK 3000K in Aged Brass</t>
  </si>
  <si>
    <t>CATALYST 40IN PENDANT W/GOLD FLECK 3000K in Aged Brass</t>
  </si>
  <si>
    <t>CATALYST 51IN PENDANT W/GOLD FLECK 3000K in Aged Brass</t>
  </si>
  <si>
    <t>KRYPTONITE 40IN VERTICAL PENDANT 3000K in Black</t>
  </si>
  <si>
    <t>KRYPTONITE 32IN HORIZONTAL PENDANT 3000K in Black</t>
  </si>
  <si>
    <t>KRYPTONITE 55IN HORIZONTAL PENDANT 3000K in Black</t>
  </si>
  <si>
    <t>FLUFFY 22IN PENDANT 3000K in Brushed Nickel</t>
  </si>
  <si>
    <t>FLUFFY 33IN PENDANT 3000K in Brushed Nickel</t>
  </si>
  <si>
    <t>BLADE 11IN SCONCE 3000K in Black</t>
  </si>
  <si>
    <t>BLADE 22IN SCONCE 3000K in Black</t>
  </si>
  <si>
    <t>BLADE 18IN SCONCE 3000K in Black</t>
  </si>
  <si>
    <t>MUSE 18IN SCONCE 3000K in Aged Brass</t>
  </si>
  <si>
    <t>MAGIC 1 LIGHT 21IN SCONCE 3000K in Black</t>
  </si>
  <si>
    <t>MAGIC 32IN SCONCE 3000K in Black</t>
  </si>
  <si>
    <t>WASP 32IN WALL SCONCE 3500K in Aged Brass</t>
  </si>
  <si>
    <t>SLIDE 10IN SCONCE 3000K in Black</t>
  </si>
  <si>
    <t>MINI CLOUD 20IN VANITY/SCONCE 3000K in Chrome</t>
  </si>
  <si>
    <t>MINI CLOUD 27IN VANITY/SCONCE 3000K in Chrome</t>
  </si>
  <si>
    <t>MINI CLOUD 37IN VANITY/SCONCE 3000K in Chrome</t>
  </si>
  <si>
    <t>ICE 19IN VANITY/SCONCE 3500K in Chrome</t>
  </si>
  <si>
    <t>ICE 27IN VANITY/SCONCE 3500K in Chrome</t>
  </si>
  <si>
    <t>ICE 37IN VANITY/SCONCE 3500K in Chrome</t>
  </si>
  <si>
    <t>BEAM 22IN SWING ARM in Black</t>
  </si>
  <si>
    <t>BEAM 22IN SWING ARM in Titanium</t>
  </si>
  <si>
    <t>BEAM 22IN SWING ARM in White</t>
  </si>
  <si>
    <t>VODKA 14IN FLUSH MOUNT 3500K in Chrome</t>
  </si>
  <si>
    <t>ARGO FLUSH MOUNT 7IN SQ 120V 3000K in Brushed Nickel</t>
  </si>
  <si>
    <t>ARGO FLUSH MOUNT 7IN SQ 120V 3000K in White</t>
  </si>
  <si>
    <t>ARGO FLUSH MOUNT 11IN SQ 120V 3000K in Brushed Nickel</t>
  </si>
  <si>
    <t>ARGO FLUSH MOUNT 11IN SQ 120V 3000K in White</t>
  </si>
  <si>
    <t>PUCK LED CEILING FLUSH MOUNT 14IN 3500K in Brushed Nickel</t>
  </si>
  <si>
    <t>PUCK LED CEILING FLUSH MOUNT 16IN 3500K in Brushed Nickel</t>
  </si>
  <si>
    <t>GILT 18IN FLUSH MOUNT 3000K in Gold Leaf</t>
  </si>
  <si>
    <t>FLUFFY 22IN FLUSH MOUNT 3000K in Brushed Nickel</t>
  </si>
  <si>
    <t>FLUFFY 33IN FLUSH MOUNT 3000K in Brushed Nickel</t>
  </si>
  <si>
    <t>SEGMENT 22IN FLUSH MOUNT 3000K in Dark Walnut</t>
  </si>
  <si>
    <t>PI 6IN OUTDOOR FLUSH MOUNT 3000K in Black</t>
  </si>
  <si>
    <t>PI 6IN OUTDOOR FLUSH MOUNT 3500K in Black</t>
  </si>
  <si>
    <t>PI 9IN OUTDOOR FLUSH MOUNT 3000K in Black</t>
  </si>
  <si>
    <t>PI 9IN OUTDOOR FLUSH MOUNT 3500K in Black</t>
  </si>
  <si>
    <t>PI 12IN OUTDOOR FLUSH MOUNT 3000K in Black</t>
  </si>
  <si>
    <t>PI 12IN OUTDOOR FLUSH MOUNT 3500K in Black</t>
  </si>
  <si>
    <t>PI 15IN OUTDOOR FLUSH MOUNT 3000K in Black</t>
  </si>
  <si>
    <t>PI 15IN OUTDOOR FLUSH MOUNT 3500K in Black</t>
  </si>
  <si>
    <t>FLUTE 18IN PENDANT 3000K in Aged Brass</t>
  </si>
  <si>
    <t>FLUTE 18IN PENDANT 3000K in Black</t>
  </si>
  <si>
    <t>FLUTE 18IN PENDANT 3000K in Polished Nickel</t>
  </si>
  <si>
    <t>FLUTE 30IN PENDANT 3000K in Aged Brass</t>
  </si>
  <si>
    <t>FLUTE 30IN PENDANT 3000K in Black</t>
  </si>
  <si>
    <t>FLUTE 30IN PENDANT 3000K in Polished Nickel</t>
  </si>
  <si>
    <t>PORTAL 18IN PENDANT 3000K in Aged Brass</t>
  </si>
  <si>
    <t>PORTAL 26IN PENDANT 3000K in Aged Brass</t>
  </si>
  <si>
    <t>PORTAL 34IN PENDANT 3000K in Aged Brass</t>
  </si>
  <si>
    <t>LABYRINTH 26IN PENDANT 3000K in Black/Aged Brass</t>
  </si>
  <si>
    <t>LABYRINTH 32IN PENDANT 3000K in Black/Aged Brass</t>
  </si>
  <si>
    <t>CHRONOS 34IN PENDANT 3000K in Aged Brass</t>
  </si>
  <si>
    <t>CHRONOS 50IN PENDANT 3000K in Aged Brass</t>
  </si>
  <si>
    <t>ISOTOPE 29IN PENDANT 3000K in Black</t>
  </si>
  <si>
    <t>ISOTOPE 32IN PENDANT 3000K in Black</t>
  </si>
  <si>
    <t>ISOTOPE 65IN PENDANT 3000K in Black</t>
  </si>
  <si>
    <t>HARMONIX 24IN ROUND PENDANT 3000K in Black/Aged Brass</t>
  </si>
  <si>
    <t>HARMONIX 56IN RECTANGULAR PENDANT 3000K in Black/Aged Brass</t>
  </si>
  <si>
    <t>GROOVY 24IN FELT PENDANT 3000K in Black &amp; Gold &amp; Aged</t>
  </si>
  <si>
    <t>GROOVY 24IN FELT PENDANT 3000K in Black &amp; Gold &amp; Brush</t>
  </si>
  <si>
    <t>GROOVY 24IN FELT PENDANT 3000K in Black &amp; Gold &amp; White</t>
  </si>
  <si>
    <t>GROOVY 24IN FELT PENDANT 3000K in Cream &amp; Blue &amp; Aged</t>
  </si>
  <si>
    <t>GROOVY 24IN FELT PENDANT 3000K in Cream &amp; Blue &amp; Brush</t>
  </si>
  <si>
    <t>GROOVY 24IN FELT PENDANT 3000K in Cream &amp; Blue &amp; White</t>
  </si>
  <si>
    <t>GROOVY 24IN FELT PENDANT 3000K in Green &amp; Pink &amp; Aged</t>
  </si>
  <si>
    <t>GROOVY 24IN FELT PENDANT 3000K in Green &amp; Pink &amp; Brush</t>
  </si>
  <si>
    <t>GROOVY 24IN FELT PENDANT 3000K in Green &amp; Pink &amp; White</t>
  </si>
  <si>
    <t>GROOVY 36IN FELT PENDANT 3000K in Black &amp; Gold &amp; Aged</t>
  </si>
  <si>
    <t>GROOVY 36IN FELT PENDANT 3000K in Black &amp; Gold &amp; Brush</t>
  </si>
  <si>
    <t>GROOVY 36IN FELT PENDANT 3000K in Black &amp; Gold &amp; White</t>
  </si>
  <si>
    <t>GROOVY 36IN FELT PENDANT 3000K in Cream &amp; Blue &amp; Aged</t>
  </si>
  <si>
    <t>GROOVY 36IN FELT PENDANT 3000K in Cream &amp; Blue &amp; Brush</t>
  </si>
  <si>
    <t>GROOVY 36IN FELT PENDANT 3000K in Cream &amp; Blue &amp; White</t>
  </si>
  <si>
    <t>GROOVY 36IN FELT PENDANT 3000K in Green &amp; Pink &amp; Aged</t>
  </si>
  <si>
    <t>GROOVY 36IN FELT PENDANT 3000K in Green &amp; Pink &amp; Brush</t>
  </si>
  <si>
    <t>GROOVY 36IN FELT PENDANT 3000K in Green &amp; Pink &amp; White</t>
  </si>
  <si>
    <t>GROOVY 48IN FELT PENDANT 3000K in Black &amp; Gold &amp; Aged</t>
  </si>
  <si>
    <t>GROOVY 48IN FELT PENDANT 3000K in Black &amp; Gold &amp; Brush</t>
  </si>
  <si>
    <t>GROOVY 48IN FELT PENDANT 3000K in Black &amp; Gold &amp; White</t>
  </si>
  <si>
    <t>GROOVY 48IN FELT PENDANT 3000K in Cream &amp; Blue &amp; Aged</t>
  </si>
  <si>
    <t>GROOVY 48IN FELT PENDANT 3000K in Cream &amp; Blue &amp; Brush</t>
  </si>
  <si>
    <t>GROOVY 48IN FELT PENDANT 3000K in Cream &amp; Blue &amp; White</t>
  </si>
  <si>
    <t>GROOVY 48IN FELT PENDANT 3000K in Green &amp; Pink &amp; Aged</t>
  </si>
  <si>
    <t>GROOVY 48IN FELT PENDANT 3000K in Green &amp; Pink &amp; Brush</t>
  </si>
  <si>
    <t>GROOVY 48IN FELT PENDANT 3000K in Green &amp; Pink &amp; White</t>
  </si>
  <si>
    <t>POLAR 18IN VANITY/SCONCE 3000K in Chrome</t>
  </si>
  <si>
    <t>POLAR 26IN VANITY/SCONCE 3000K in Chrome</t>
  </si>
  <si>
    <t>POLAR 40IN VANITY/SCONCE 3000K in Chrome</t>
  </si>
  <si>
    <t>NIGHTLIFE 19IN VANITY/SCONCE 3500K in Aluminum</t>
  </si>
  <si>
    <t>NIGHTLIFE 25IN VANITY/SCONCE 3500K in Aluminum</t>
  </si>
  <si>
    <t>NIGHTLIFE 37IN VANITY/SCONCE 3500K in Aluminum</t>
  </si>
  <si>
    <t>NIGHTLIFE 49IN VANITY/SCONCE 3500K in Aluminum</t>
  </si>
  <si>
    <t>NIGHTLIFE 61IN VANITY/SCONCE 3500K in Aluminum</t>
  </si>
  <si>
    <t>NIGHTLIFE 73IN VANITY/SCONCE 3500K in Aluminum</t>
  </si>
  <si>
    <t>NIGHTLIFE 97IN VANITY/SCONCE 3500K in Aluminum</t>
  </si>
  <si>
    <t>SUSPENSE 11IN OUTDOOR SCONCE 3000K in Black</t>
  </si>
  <si>
    <t>SUSPENSE 15IN OUTDOOR SCONCE 3000K in Black</t>
  </si>
  <si>
    <t>SUSPENSE 17IN OUTDOOR SCONCE 3000K in Black</t>
  </si>
  <si>
    <t>BALTHUS 14IN OUTDOOR SCONCE 3000K in Black</t>
  </si>
  <si>
    <t>BALTHUS 16IN OUTDOOR SCONCE 3000K in Black</t>
  </si>
  <si>
    <t>BALTHUS 21IN OUTDOOR SCONCE 3000K in Black</t>
  </si>
  <si>
    <t>VITRINE 12IN OUTDOOR SCONCE 3000K in Black</t>
  </si>
  <si>
    <t>VITRINE 16IN OUTDOOR SCONCE 3000K in Black</t>
  </si>
  <si>
    <t>VITRINE 21IN OUTDOOR SCONCE 3000K in Black</t>
  </si>
  <si>
    <t>VITRINE 21IN OUTDOOR SCONCE 3000K in Bronze</t>
  </si>
  <si>
    <t>VITRINE 21IN OUTDOOR SCONCE 3000K in Graphite</t>
  </si>
  <si>
    <t>FATHOM 16IN OUTDOOR SCONCE 3000K in Black</t>
  </si>
  <si>
    <t>FATHOM 22IN OUTDOOR SCONCE 3000K in Black</t>
  </si>
  <si>
    <t>SQUARE 8IN OUTDOOR SCONCE 3000K in Black</t>
  </si>
  <si>
    <t>SQUARE 10IN OUTDOOR SCONCE 3000K in Black</t>
  </si>
  <si>
    <t>TWO IF BY SEA 12IN OUTDOOR SCONCE 3000K in Black</t>
  </si>
  <si>
    <t>TWO IF BY SEA 18IN OUTDOOR SCONCE 3000K in Black</t>
  </si>
  <si>
    <t>TWILIGHT 16IN OUTDOOR SCONCE 3000K in Black</t>
  </si>
  <si>
    <t>TWILIGHT 21IN OUTDOOR SCONCE 3000K in Black</t>
  </si>
  <si>
    <t>BLINC 7IN OUTDOOR SCONCE 3000K in Black</t>
  </si>
  <si>
    <t>TWIST 20IN OUTDOOR SCONCE 3000K in Black</t>
  </si>
  <si>
    <t>CIRCLE 10IN OUTDOOR SCONCE 3000K in Black</t>
  </si>
  <si>
    <t>CIRCLE 16IN OUTDOOR SCONCE 3000K in Black</t>
  </si>
  <si>
    <t>SKYSCRAPER 12IN OUTDOOR SCONCE 3000K in Black</t>
  </si>
  <si>
    <t>SKYSCRAPER 18IN OUTDOOR SCONCE 3000K in Black</t>
  </si>
  <si>
    <t>SKYSCRAPER 27IN OUTDOOR SCONCE 3000K in Black</t>
  </si>
  <si>
    <t>PD-35601-BK.jpg</t>
  </si>
  <si>
    <t>PD-35603-BK.jpg</t>
  </si>
  <si>
    <t>PD-35603L-BK.jpg</t>
  </si>
  <si>
    <t>PD-35605-BK.jpg</t>
  </si>
  <si>
    <t>PD-35605L-BK.jpg</t>
  </si>
  <si>
    <t>PD-35609-BK.jpg</t>
  </si>
  <si>
    <t>PD-35615-BK.jpg</t>
  </si>
  <si>
    <t>PD-35621-BK.jpg</t>
  </si>
  <si>
    <t>PD-35623L-BK.jpg</t>
  </si>
  <si>
    <t>PD-54728-BK.jpg</t>
  </si>
  <si>
    <t>PD-54732-BK.jpg</t>
  </si>
  <si>
    <t>PD-54765-BK.jpg</t>
  </si>
  <si>
    <t>WS-11511-BK.jpg</t>
  </si>
  <si>
    <t>WS-11522-BK.jpg</t>
  </si>
  <si>
    <t>WS-11718-BK.jpg</t>
  </si>
  <si>
    <t>WS-12118-AB.jpg</t>
  </si>
  <si>
    <t>WS-12620-BK.jpg</t>
  </si>
  <si>
    <t>WS-12632-BK.jpg</t>
  </si>
  <si>
    <t>WS-27610-BK.jpg</t>
  </si>
  <si>
    <t>WS-93027-BN.jpg</t>
  </si>
  <si>
    <t>WS-93027-WT.jpg</t>
  </si>
  <si>
    <t>WS-93037-BN.jpg</t>
  </si>
  <si>
    <t>WS-93037-WT.jpg</t>
  </si>
  <si>
    <t>PD-15604-BK</t>
  </si>
  <si>
    <t>PD-24848-BK</t>
  </si>
  <si>
    <t>PD-24848-TT</t>
  </si>
  <si>
    <t>PD-31058-AB</t>
  </si>
  <si>
    <t>PD-31058-BK</t>
  </si>
  <si>
    <t>PD-39928-AN</t>
  </si>
  <si>
    <t>PD-39935-AN</t>
  </si>
  <si>
    <t>PD-39947-AN</t>
  </si>
  <si>
    <t>PD-41703L-AB</t>
  </si>
  <si>
    <t>PD-41703R-AB</t>
  </si>
  <si>
    <t>PD-41705L-AB</t>
  </si>
  <si>
    <t>PD-41705R-AB</t>
  </si>
  <si>
    <t>PD-41709R-AB</t>
  </si>
  <si>
    <t>PD-41715R-AB</t>
  </si>
  <si>
    <t>PD-41719-AB</t>
  </si>
  <si>
    <t>PD-41721R-AB</t>
  </si>
  <si>
    <t>PD-41723L-AB</t>
  </si>
  <si>
    <t>PD-41728-AB</t>
  </si>
  <si>
    <t>PD-41737-AB</t>
  </si>
  <si>
    <t>PD-41803L-AB</t>
  </si>
  <si>
    <t>PD-41803R-AB</t>
  </si>
  <si>
    <t>PD-41805L-AB</t>
  </si>
  <si>
    <t>PD-41805R-AB</t>
  </si>
  <si>
    <t>PD-41809R-AB</t>
  </si>
  <si>
    <t>PD-41815R-AB</t>
  </si>
  <si>
    <t>PD-41819-AB</t>
  </si>
  <si>
    <t>PD-41821R-AB</t>
  </si>
  <si>
    <t>PD-41823L-AB</t>
  </si>
  <si>
    <t>PD-41828-AB</t>
  </si>
  <si>
    <t>PD-41837-AB</t>
  </si>
  <si>
    <t>PD-53046-27-AL</t>
  </si>
  <si>
    <t>PD-53046-27-BK</t>
  </si>
  <si>
    <t>PD-53046-30-AL</t>
  </si>
  <si>
    <t>PD-53046-30-BK</t>
  </si>
  <si>
    <t>PD-53046-35-AL</t>
  </si>
  <si>
    <t>PD-53046-35-BK</t>
  </si>
  <si>
    <t>PD-55024-27-AL</t>
  </si>
  <si>
    <t>PD-55024-27-BK</t>
  </si>
  <si>
    <t>PD-55024-30-AL</t>
  </si>
  <si>
    <t>PD-55024-30-BK</t>
  </si>
  <si>
    <t>PD-55024-35-AL</t>
  </si>
  <si>
    <t>PD-55024-35-BK</t>
  </si>
  <si>
    <t>PD-55036-27-AL</t>
  </si>
  <si>
    <t>PD-55036-27-BK</t>
  </si>
  <si>
    <t>PD-55036-30-AL</t>
  </si>
  <si>
    <t>PD-55036-30-BK</t>
  </si>
  <si>
    <t>PD-55036-35-AL</t>
  </si>
  <si>
    <t>PD-55036-35-BK</t>
  </si>
  <si>
    <t>PD-55048-27-AL</t>
  </si>
  <si>
    <t>PD-55048-27-BK</t>
  </si>
  <si>
    <t>PD-55048-30-AL</t>
  </si>
  <si>
    <t>PD-55048-30-BK</t>
  </si>
  <si>
    <t>PD-55048-35-AL</t>
  </si>
  <si>
    <t>PD-55048-35-BK</t>
  </si>
  <si>
    <t>PD-64803R-BK/AB-AB</t>
  </si>
  <si>
    <t>PD-64803R-BK/AB-BK</t>
  </si>
  <si>
    <t>PD-64805R-BK/AB-AB</t>
  </si>
  <si>
    <t>PD-64805R-BK/AB-BK</t>
  </si>
  <si>
    <t>PD-64809R-BK/AB-AB</t>
  </si>
  <si>
    <t>PD-64809R-BK/AB-BK</t>
  </si>
  <si>
    <t>PD-64814-AB</t>
  </si>
  <si>
    <t>PD-64814-BK</t>
  </si>
  <si>
    <t>PD-64815R-BK/AB-AB</t>
  </si>
  <si>
    <t>PD-64815R-BK/AB-BK</t>
  </si>
  <si>
    <t>PD-64820-AB</t>
  </si>
  <si>
    <t>PD-64820-BK</t>
  </si>
  <si>
    <t>PD-64821R-BK/AB-AB</t>
  </si>
  <si>
    <t>PD-64821R-BK/AB-BK</t>
  </si>
  <si>
    <t>PD-64826-AB</t>
  </si>
  <si>
    <t>PD-64826-BK</t>
  </si>
  <si>
    <t>PD-64848-AB</t>
  </si>
  <si>
    <t>PD-64848-AL</t>
  </si>
  <si>
    <t>PD-64848-BK</t>
  </si>
  <si>
    <t>PD-66028-AB</t>
  </si>
  <si>
    <t>PD-66048-AB</t>
  </si>
  <si>
    <t>PD-71011-AB</t>
  </si>
  <si>
    <t>PD-71027-AB</t>
  </si>
  <si>
    <t>PD-71035-AB</t>
  </si>
  <si>
    <t>PD-73032-AL</t>
  </si>
  <si>
    <t>PD-73032-BK</t>
  </si>
  <si>
    <t>PD-74045-AB</t>
  </si>
  <si>
    <t>PD-75027-BK</t>
  </si>
  <si>
    <t>PD-76034-AB</t>
  </si>
  <si>
    <t>PD-76034-AN</t>
  </si>
  <si>
    <t>PD-78013-AB</t>
  </si>
  <si>
    <t>PD-78013-AN</t>
  </si>
  <si>
    <t>PD-79058-AB</t>
  </si>
  <si>
    <t>PD-80056-AB</t>
  </si>
  <si>
    <t>PD-80056-BK</t>
  </si>
  <si>
    <t>PD-81004-AB</t>
  </si>
  <si>
    <t>PD-81004-AN</t>
  </si>
  <si>
    <t>PD-81006-AB</t>
  </si>
  <si>
    <t>PD-81006-AN</t>
  </si>
  <si>
    <t>PD-82006-AB</t>
  </si>
  <si>
    <t>PD-82006-BK</t>
  </si>
  <si>
    <t>PD-82006-SN</t>
  </si>
  <si>
    <t>PD-87914-BK/AB</t>
  </si>
  <si>
    <t>PD-W59016-AB</t>
  </si>
  <si>
    <t>PD-W59016-BK</t>
  </si>
  <si>
    <t>PL-77017-AL</t>
  </si>
  <si>
    <t>PL-77017-BK</t>
  </si>
  <si>
    <t>PL-77027-AL</t>
  </si>
  <si>
    <t>PL-77027-BK</t>
  </si>
  <si>
    <t>WS-12118-BN</t>
  </si>
  <si>
    <t>WS-50820-AB</t>
  </si>
  <si>
    <t>WS-50827-AB</t>
  </si>
  <si>
    <t>WS-60018-AB</t>
  </si>
  <si>
    <t>WS-60018-BN</t>
  </si>
  <si>
    <t>WS-60028-AB</t>
  </si>
  <si>
    <t>WS-60028-BN</t>
  </si>
  <si>
    <t>WS-60038-AB</t>
  </si>
  <si>
    <t>WS-60038-BN</t>
  </si>
  <si>
    <t>WS-62021-AB</t>
  </si>
  <si>
    <t>WS-62021-BN</t>
  </si>
  <si>
    <t>WS-62029-AB</t>
  </si>
  <si>
    <t>WS-62029-BN</t>
  </si>
  <si>
    <t>WS-62039-AB</t>
  </si>
  <si>
    <t>WS-62039-BN</t>
  </si>
  <si>
    <t>WS-63027-PN</t>
  </si>
  <si>
    <t>WS-63037-PN</t>
  </si>
  <si>
    <t>WS-64832-AB</t>
  </si>
  <si>
    <t>WS-64832-AL</t>
  </si>
  <si>
    <t>WS-64832-BK</t>
  </si>
  <si>
    <t>WS-65023-AB</t>
  </si>
  <si>
    <t>WS-65023-AN</t>
  </si>
  <si>
    <t>WS-66016-AB</t>
  </si>
  <si>
    <t>WS-67015-AB</t>
  </si>
  <si>
    <t>WS-67015-AN</t>
  </si>
  <si>
    <t>WS-68026-AB</t>
  </si>
  <si>
    <t>WS-68026-AN</t>
  </si>
  <si>
    <t>WS-69009-AB</t>
  </si>
  <si>
    <t>WS-69009-AN</t>
  </si>
  <si>
    <t>WS-70018-AB</t>
  </si>
  <si>
    <t>WS-71014-AB</t>
  </si>
  <si>
    <t>WS-W54016-BK</t>
  </si>
  <si>
    <t>WS-W54016-BZ</t>
  </si>
  <si>
    <t>WS-W54020-BK</t>
  </si>
  <si>
    <t>WS-W54020-BZ</t>
  </si>
  <si>
    <t>WS-W54025-BK</t>
  </si>
  <si>
    <t>WS-W54025-BZ</t>
  </si>
  <si>
    <t>WS-W56014-BK</t>
  </si>
  <si>
    <t>WS-W56018-BK</t>
  </si>
  <si>
    <t>WS-W57014-BK/AB</t>
  </si>
  <si>
    <t>WS-W57018-BK/AB</t>
  </si>
  <si>
    <t>WS-W58012-BK</t>
  </si>
  <si>
    <t>WS-W58017-BK</t>
  </si>
  <si>
    <t>WS-W59017-AB</t>
  </si>
  <si>
    <t>WS-W59017-BK</t>
  </si>
  <si>
    <t>WS-W68637-BK</t>
  </si>
  <si>
    <t>WS-W68637-BZ</t>
  </si>
  <si>
    <t>WS-W68637-SS</t>
  </si>
  <si>
    <t>Aluminum body with acrylic diffuser</t>
  </si>
  <si>
    <t>N/A</t>
  </si>
  <si>
    <t>790576786810</t>
  </si>
  <si>
    <t>Steel body with glass diffuser</t>
  </si>
  <si>
    <t>11</t>
  </si>
  <si>
    <t>640</t>
  </si>
  <si>
    <t>485</t>
  </si>
  <si>
    <t>PD-24848</t>
  </si>
  <si>
    <t>790576784939</t>
  </si>
  <si>
    <t>Aluminum body with silicone diffuser</t>
  </si>
  <si>
    <t>107</t>
  </si>
  <si>
    <t>9235</t>
  </si>
  <si>
    <t>4947</t>
  </si>
  <si>
    <t>790576784946</t>
  </si>
  <si>
    <t>PD-31058</t>
  </si>
  <si>
    <t>790576783055</t>
  </si>
  <si>
    <t>ARCS</t>
  </si>
  <si>
    <t>40</t>
  </si>
  <si>
    <t>5300</t>
  </si>
  <si>
    <t>2089</t>
  </si>
  <si>
    <t>790576783062</t>
  </si>
  <si>
    <t>PD-39928</t>
  </si>
  <si>
    <t>790576800721</t>
  </si>
  <si>
    <t>Antique Nickel</t>
  </si>
  <si>
    <t>ATLANTIS</t>
  </si>
  <si>
    <t>Aluminum body with pressed glass diffuser</t>
  </si>
  <si>
    <t>44</t>
  </si>
  <si>
    <t>1311</t>
  </si>
  <si>
    <t>PD-39935</t>
  </si>
  <si>
    <t>790576800738</t>
  </si>
  <si>
    <t>64</t>
  </si>
  <si>
    <t>4000</t>
  </si>
  <si>
    <t>1902</t>
  </si>
  <si>
    <t>PD-39947</t>
  </si>
  <si>
    <t>790576800745</t>
  </si>
  <si>
    <t>43</t>
  </si>
  <si>
    <t>3500</t>
  </si>
  <si>
    <t>1176</t>
  </si>
  <si>
    <t>790576787411</t>
  </si>
  <si>
    <t>Steel body with crystal diffuser</t>
  </si>
  <si>
    <t>790576787428</t>
  </si>
  <si>
    <t>790576787435</t>
  </si>
  <si>
    <t>35</t>
  </si>
  <si>
    <t>2300</t>
  </si>
  <si>
    <t>790576787442</t>
  </si>
  <si>
    <t>790576787459</t>
  </si>
  <si>
    <t>63</t>
  </si>
  <si>
    <t>790576787466</t>
  </si>
  <si>
    <t>105</t>
  </si>
  <si>
    <t>790576789682</t>
  </si>
  <si>
    <t>7</t>
  </si>
  <si>
    <t>460</t>
  </si>
  <si>
    <t>395</t>
  </si>
  <si>
    <t>790576787473</t>
  </si>
  <si>
    <t>147</t>
  </si>
  <si>
    <t>790576787480</t>
  </si>
  <si>
    <t>161</t>
  </si>
  <si>
    <t>10051</t>
  </si>
  <si>
    <t>8631</t>
  </si>
  <si>
    <t>790576789699</t>
  </si>
  <si>
    <t>790576789705</t>
  </si>
  <si>
    <t>790576787497</t>
  </si>
  <si>
    <t>Steel body with acrylic diffuser</t>
  </si>
  <si>
    <t>1126</t>
  </si>
  <si>
    <t>790576787503</t>
  </si>
  <si>
    <t>790576787510</t>
  </si>
  <si>
    <t>2185</t>
  </si>
  <si>
    <t>1876</t>
  </si>
  <si>
    <t>790576787527</t>
  </si>
  <si>
    <t>790576787534</t>
  </si>
  <si>
    <t>3933</t>
  </si>
  <si>
    <t>3377</t>
  </si>
  <si>
    <t>790576787541</t>
  </si>
  <si>
    <t>6555</t>
  </si>
  <si>
    <t>5629</t>
  </si>
  <si>
    <t>790576787558</t>
  </si>
  <si>
    <t>790576787565</t>
  </si>
  <si>
    <t>9177</t>
  </si>
  <si>
    <t>7880</t>
  </si>
  <si>
    <t>790576787572</t>
  </si>
  <si>
    <t>790576787589</t>
  </si>
  <si>
    <t>790576787596</t>
  </si>
  <si>
    <t>PD-53046-27</t>
  </si>
  <si>
    <t>790576806754</t>
  </si>
  <si>
    <t>RACETRACK</t>
  </si>
  <si>
    <t>38</t>
  </si>
  <si>
    <t>2700</t>
  </si>
  <si>
    <t>2987</t>
  </si>
  <si>
    <t>1903</t>
  </si>
  <si>
    <t>790576786766</t>
  </si>
  <si>
    <t>PD-53046-30</t>
  </si>
  <si>
    <t>790576806884</t>
  </si>
  <si>
    <t>3142</t>
  </si>
  <si>
    <t>2067</t>
  </si>
  <si>
    <t>790576786759</t>
  </si>
  <si>
    <t>PD-53046-35</t>
  </si>
  <si>
    <t>790576806747</t>
  </si>
  <si>
    <t>3266</t>
  </si>
  <si>
    <t>2135</t>
  </si>
  <si>
    <t>790576786773</t>
  </si>
  <si>
    <t>PD-55024-27</t>
  </si>
  <si>
    <t>790576784335</t>
  </si>
  <si>
    <t>THE RING</t>
  </si>
  <si>
    <t>22</t>
  </si>
  <si>
    <t>1881</t>
  </si>
  <si>
    <t>1361</t>
  </si>
  <si>
    <t>790576784342</t>
  </si>
  <si>
    <t>PD-55024-30</t>
  </si>
  <si>
    <t>790576783505</t>
  </si>
  <si>
    <t>1891</t>
  </si>
  <si>
    <t>1368</t>
  </si>
  <si>
    <t>790576783499</t>
  </si>
  <si>
    <t>PD-55024-35</t>
  </si>
  <si>
    <t>790576784359</t>
  </si>
  <si>
    <t>1985</t>
  </si>
  <si>
    <t>1436</t>
  </si>
  <si>
    <t>790576784366</t>
  </si>
  <si>
    <t>PD-55036-27</t>
  </si>
  <si>
    <t>790576784373</t>
  </si>
  <si>
    <t>30</t>
  </si>
  <si>
    <t>2777</t>
  </si>
  <si>
    <t>2073</t>
  </si>
  <si>
    <t>790576784380</t>
  </si>
  <si>
    <t>PD-55036-30</t>
  </si>
  <si>
    <t>790576783529</t>
  </si>
  <si>
    <t>2791</t>
  </si>
  <si>
    <t>2083</t>
  </si>
  <si>
    <t>790576783512</t>
  </si>
  <si>
    <t>PD-55036-35</t>
  </si>
  <si>
    <t>790576784397</t>
  </si>
  <si>
    <t>2931</t>
  </si>
  <si>
    <t>2187</t>
  </si>
  <si>
    <t>790576784403</t>
  </si>
  <si>
    <t>PD-55048-27</t>
  </si>
  <si>
    <t>790576784410</t>
  </si>
  <si>
    <t>3948</t>
  </si>
  <si>
    <t>3110</t>
  </si>
  <si>
    <t>790576784427</t>
  </si>
  <si>
    <t>PD-55048-30</t>
  </si>
  <si>
    <t>790576783543</t>
  </si>
  <si>
    <t>3968</t>
  </si>
  <si>
    <t>3126</t>
  </si>
  <si>
    <t>790576783536</t>
  </si>
  <si>
    <t>PD-55048-35</t>
  </si>
  <si>
    <t>790576784434</t>
  </si>
  <si>
    <t>4167</t>
  </si>
  <si>
    <t>3282</t>
  </si>
  <si>
    <t>790576784441</t>
  </si>
  <si>
    <t>PD-64803R</t>
  </si>
  <si>
    <t>790576790893</t>
  </si>
  <si>
    <t>CHAOS</t>
  </si>
  <si>
    <t>19</t>
  </si>
  <si>
    <t>1524</t>
  </si>
  <si>
    <t>917</t>
  </si>
  <si>
    <t>790576790909</t>
  </si>
  <si>
    <t>PD-64805R</t>
  </si>
  <si>
    <t>790576790916</t>
  </si>
  <si>
    <t>32</t>
  </si>
  <si>
    <t>2537</t>
  </si>
  <si>
    <t>1528</t>
  </si>
  <si>
    <t>790576790923</t>
  </si>
  <si>
    <t>PD-64809R</t>
  </si>
  <si>
    <t>790576790930</t>
  </si>
  <si>
    <t>50</t>
  </si>
  <si>
    <t>4371</t>
  </si>
  <si>
    <t>2751</t>
  </si>
  <si>
    <t>790576790947</t>
  </si>
  <si>
    <t>PD-64814</t>
  </si>
  <si>
    <t>790576791104</t>
  </si>
  <si>
    <t>10</t>
  </si>
  <si>
    <t>875</t>
  </si>
  <si>
    <t>592</t>
  </si>
  <si>
    <t>790576791111</t>
  </si>
  <si>
    <t>PD-64815R</t>
  </si>
  <si>
    <t>790576790954</t>
  </si>
  <si>
    <t>80</t>
  </si>
  <si>
    <t>7285</t>
  </si>
  <si>
    <t>4600</t>
  </si>
  <si>
    <t>790576790961</t>
  </si>
  <si>
    <t>PD-64820</t>
  </si>
  <si>
    <t>790576791128</t>
  </si>
  <si>
    <t>1444</t>
  </si>
  <si>
    <t>943</t>
  </si>
  <si>
    <t>790576791135</t>
  </si>
  <si>
    <t>PD-64821R</t>
  </si>
  <si>
    <t>790576790978</t>
  </si>
  <si>
    <t>115</t>
  </si>
  <si>
    <t>10199</t>
  </si>
  <si>
    <t>6445</t>
  </si>
  <si>
    <t>790576790985</t>
  </si>
  <si>
    <t>PD-64826</t>
  </si>
  <si>
    <t>790576791142</t>
  </si>
  <si>
    <t>1565</t>
  </si>
  <si>
    <t>986</t>
  </si>
  <si>
    <t>790576791159</t>
  </si>
  <si>
    <t>PD-64848</t>
  </si>
  <si>
    <t>790576783574</t>
  </si>
  <si>
    <t>2336</t>
  </si>
  <si>
    <t>1628</t>
  </si>
  <si>
    <t>790576783550</t>
  </si>
  <si>
    <t>790576783567</t>
  </si>
  <si>
    <t>PD-66028</t>
  </si>
  <si>
    <t>790576789996</t>
  </si>
  <si>
    <t>FURY</t>
  </si>
  <si>
    <t>Aluminum body with glass diffuser</t>
  </si>
  <si>
    <t>1871</t>
  </si>
  <si>
    <t>1060</t>
  </si>
  <si>
    <t>PD-66048</t>
  </si>
  <si>
    <t>790576790008</t>
  </si>
  <si>
    <t>45</t>
  </si>
  <si>
    <t>1936</t>
  </si>
  <si>
    <t>1097</t>
  </si>
  <si>
    <t>PD-71011</t>
  </si>
  <si>
    <t>790576790015</t>
  </si>
  <si>
    <t>HARMONY</t>
  </si>
  <si>
    <t>16</t>
  </si>
  <si>
    <t>1250</t>
  </si>
  <si>
    <t>700</t>
  </si>
  <si>
    <t>PD-71027</t>
  </si>
  <si>
    <t>790576807294</t>
  </si>
  <si>
    <t>58</t>
  </si>
  <si>
    <t>4500</t>
  </si>
  <si>
    <t>2500</t>
  </si>
  <si>
    <t>PD-71035</t>
  </si>
  <si>
    <t>790576807300</t>
  </si>
  <si>
    <t>6250</t>
  </si>
  <si>
    <t>PD-73032</t>
  </si>
  <si>
    <t>790576794280</t>
  </si>
  <si>
    <t>BLOOM</t>
  </si>
  <si>
    <t>3680</t>
  </si>
  <si>
    <t>2357</t>
  </si>
  <si>
    <t>790576794297</t>
  </si>
  <si>
    <t>PD-74045</t>
  </si>
  <si>
    <t>790576793566</t>
  </si>
  <si>
    <t>Steel body with opal glass diffuser</t>
  </si>
  <si>
    <t>3400</t>
  </si>
  <si>
    <t>1815</t>
  </si>
  <si>
    <t>PD-75027</t>
  </si>
  <si>
    <t>790576791197</t>
  </si>
  <si>
    <t>JUPITER</t>
  </si>
  <si>
    <t>Aluminum body with K5 crystal insert acrylic</t>
  </si>
  <si>
    <t>62</t>
  </si>
  <si>
    <t>5177</t>
  </si>
  <si>
    <t>4602</t>
  </si>
  <si>
    <t>PD-76034</t>
  </si>
  <si>
    <t>790576794242</t>
  </si>
  <si>
    <t>FOREVER</t>
  </si>
  <si>
    <t>2400</t>
  </si>
  <si>
    <t>1720</t>
  </si>
  <si>
    <t>790576794259</t>
  </si>
  <si>
    <t>PD-78013</t>
  </si>
  <si>
    <t>790576790077</t>
  </si>
  <si>
    <t>MINX</t>
  </si>
  <si>
    <t>Steel body with K5 crystal insert acrylic</t>
  </si>
  <si>
    <t>4</t>
  </si>
  <si>
    <t>252</t>
  </si>
  <si>
    <t>190</t>
  </si>
  <si>
    <t>790576794389</t>
  </si>
  <si>
    <t>PD-79058</t>
  </si>
  <si>
    <t>790576789569</t>
  </si>
  <si>
    <t>60</t>
  </si>
  <si>
    <t>6000</t>
  </si>
  <si>
    <t>PD-80056</t>
  </si>
  <si>
    <t>790576793498</t>
  </si>
  <si>
    <t>JACKAL</t>
  </si>
  <si>
    <t>2794</t>
  </si>
  <si>
    <t>1972</t>
  </si>
  <si>
    <t>790576793504</t>
  </si>
  <si>
    <t>PD-81004</t>
  </si>
  <si>
    <t>790576791203</t>
  </si>
  <si>
    <t>12</t>
  </si>
  <si>
    <t>2642</t>
  </si>
  <si>
    <t>1669</t>
  </si>
  <si>
    <t>790576791210</t>
  </si>
  <si>
    <t>PD-81006</t>
  </si>
  <si>
    <t>790576791227</t>
  </si>
  <si>
    <t>4135</t>
  </si>
  <si>
    <t>2446</t>
  </si>
  <si>
    <t>790576791234</t>
  </si>
  <si>
    <t>PD-82006</t>
  </si>
  <si>
    <t>790576789842</t>
  </si>
  <si>
    <t>DOUBLE BUBBLE</t>
  </si>
  <si>
    <t>560</t>
  </si>
  <si>
    <t>530</t>
  </si>
  <si>
    <t>790576789859</t>
  </si>
  <si>
    <t>790576789866</t>
  </si>
  <si>
    <t>PD-87914</t>
  </si>
  <si>
    <t>790576783048</t>
  </si>
  <si>
    <t>47</t>
  </si>
  <si>
    <t>6600</t>
  </si>
  <si>
    <t>2660</t>
  </si>
  <si>
    <t>PD-W59016</t>
  </si>
  <si>
    <t>790576790084</t>
  </si>
  <si>
    <t>WEXLER</t>
  </si>
  <si>
    <t>Aluminum body</t>
  </si>
  <si>
    <t>13</t>
  </si>
  <si>
    <t>630</t>
  </si>
  <si>
    <t>245</t>
  </si>
  <si>
    <t>790576790091</t>
  </si>
  <si>
    <t>PL-77017</t>
  </si>
  <si>
    <t>790576793436</t>
  </si>
  <si>
    <t>BAUER</t>
  </si>
  <si>
    <t>1400</t>
  </si>
  <si>
    <t>764</t>
  </si>
  <si>
    <t>790576793443</t>
  </si>
  <si>
    <t>PL-77027</t>
  </si>
  <si>
    <t>790576793450</t>
  </si>
  <si>
    <t>18</t>
  </si>
  <si>
    <t>1406</t>
  </si>
  <si>
    <t>790576793467</t>
  </si>
  <si>
    <t>790576799599</t>
  </si>
  <si>
    <t>17</t>
  </si>
  <si>
    <t>1302</t>
  </si>
  <si>
    <t>920</t>
  </si>
  <si>
    <t>WS-50820</t>
  </si>
  <si>
    <t>790576790312</t>
  </si>
  <si>
    <t>MIES</t>
  </si>
  <si>
    <t>1053</t>
  </si>
  <si>
    <t>713</t>
  </si>
  <si>
    <t>WS-50827</t>
  </si>
  <si>
    <t>790576790329</t>
  </si>
  <si>
    <t>25</t>
  </si>
  <si>
    <t>1133</t>
  </si>
  <si>
    <t>784</t>
  </si>
  <si>
    <t>WS-60018</t>
  </si>
  <si>
    <t>790576790336</t>
  </si>
  <si>
    <t>QUARRY</t>
  </si>
  <si>
    <t>Aluminum body with alabaster diffuser</t>
  </si>
  <si>
    <t>1893</t>
  </si>
  <si>
    <t>1052</t>
  </si>
  <si>
    <t>790576805627</t>
  </si>
  <si>
    <t>WS-60028</t>
  </si>
  <si>
    <t>790576790350</t>
  </si>
  <si>
    <t>3211</t>
  </si>
  <si>
    <t>2013</t>
  </si>
  <si>
    <t>790576805634</t>
  </si>
  <si>
    <t>WS-60038</t>
  </si>
  <si>
    <t>790576790374</t>
  </si>
  <si>
    <t>61</t>
  </si>
  <si>
    <t>4863</t>
  </si>
  <si>
    <t>3007</t>
  </si>
  <si>
    <t>790576805641</t>
  </si>
  <si>
    <t>WS-62021</t>
  </si>
  <si>
    <t>790576799674</t>
  </si>
  <si>
    <t>1183</t>
  </si>
  <si>
    <t>862</t>
  </si>
  <si>
    <t>790576799681</t>
  </si>
  <si>
    <t>WS-62029</t>
  </si>
  <si>
    <t>790576790411</t>
  </si>
  <si>
    <t>1582</t>
  </si>
  <si>
    <t>1074</t>
  </si>
  <si>
    <t>790576799698</t>
  </si>
  <si>
    <t>WS-62039</t>
  </si>
  <si>
    <t>790576799704</t>
  </si>
  <si>
    <t>2240</t>
  </si>
  <si>
    <t>790576799711</t>
  </si>
  <si>
    <t>WS-63027</t>
  </si>
  <si>
    <t>790576793511</t>
  </si>
  <si>
    <t>FORBES</t>
  </si>
  <si>
    <t>20</t>
  </si>
  <si>
    <t>1773</t>
  </si>
  <si>
    <t>1217</t>
  </si>
  <si>
    <t>WS-63037</t>
  </si>
  <si>
    <t>790576793528</t>
  </si>
  <si>
    <t>27</t>
  </si>
  <si>
    <t>2304</t>
  </si>
  <si>
    <t>1795</t>
  </si>
  <si>
    <t>WS-64832</t>
  </si>
  <si>
    <t>790576783604</t>
  </si>
  <si>
    <t>29</t>
  </si>
  <si>
    <t>1838</t>
  </si>
  <si>
    <t>1255</t>
  </si>
  <si>
    <t>790576783581</t>
  </si>
  <si>
    <t>790576783598</t>
  </si>
  <si>
    <t>WS-65023</t>
  </si>
  <si>
    <t>790576791685</t>
  </si>
  <si>
    <t>EMBER</t>
  </si>
  <si>
    <t>1320</t>
  </si>
  <si>
    <t>964</t>
  </si>
  <si>
    <t>56000</t>
  </si>
  <si>
    <t>790576798783</t>
  </si>
  <si>
    <t>WS-66016</t>
  </si>
  <si>
    <t>790576790459</t>
  </si>
  <si>
    <t>709</t>
  </si>
  <si>
    <t>331</t>
  </si>
  <si>
    <t>WS-67015</t>
  </si>
  <si>
    <t>790576790466</t>
  </si>
  <si>
    <t>BURNING MAN</t>
  </si>
  <si>
    <t>542</t>
  </si>
  <si>
    <t>790576790473</t>
  </si>
  <si>
    <t>WS-68026</t>
  </si>
  <si>
    <t>790576790527</t>
  </si>
  <si>
    <t>615</t>
  </si>
  <si>
    <t>512</t>
  </si>
  <si>
    <t>790576790534</t>
  </si>
  <si>
    <t>WS-69009</t>
  </si>
  <si>
    <t>790576790541</t>
  </si>
  <si>
    <t>ORACLE</t>
  </si>
  <si>
    <t>613</t>
  </si>
  <si>
    <t>423</t>
  </si>
  <si>
    <t>790576805719</t>
  </si>
  <si>
    <t>WS-70018</t>
  </si>
  <si>
    <t>790576791708</t>
  </si>
  <si>
    <t>DIPLOMAT</t>
  </si>
  <si>
    <t>Aluminum and wood body with fabric/acrylic diffuser</t>
  </si>
  <si>
    <t>1000</t>
  </si>
  <si>
    <t>827</t>
  </si>
  <si>
    <t>WS-71014</t>
  </si>
  <si>
    <t>790576790558</t>
  </si>
  <si>
    <t>WS-W54016</t>
  </si>
  <si>
    <t>790576799032</t>
  </si>
  <si>
    <t>MIST</t>
  </si>
  <si>
    <t>Aluminum body with hammered seedy glass</t>
  </si>
  <si>
    <t>300</t>
  </si>
  <si>
    <t>102</t>
  </si>
  <si>
    <t>790576799049</t>
  </si>
  <si>
    <t>WS-W54020</t>
  </si>
  <si>
    <t>790576791739</t>
  </si>
  <si>
    <t>8</t>
  </si>
  <si>
    <t>600</t>
  </si>
  <si>
    <t>211</t>
  </si>
  <si>
    <t>790576791746</t>
  </si>
  <si>
    <t>WS-W54025</t>
  </si>
  <si>
    <t>790576791753</t>
  </si>
  <si>
    <t>800</t>
  </si>
  <si>
    <t>285</t>
  </si>
  <si>
    <t>790576791760</t>
  </si>
  <si>
    <t>WS-W56014</t>
  </si>
  <si>
    <t>790576790640</t>
  </si>
  <si>
    <t>LANTERNA</t>
  </si>
  <si>
    <t>Aluminum body with pressed glass</t>
  </si>
  <si>
    <t>6</t>
  </si>
  <si>
    <t>400</t>
  </si>
  <si>
    <t>112</t>
  </si>
  <si>
    <t>WS-W56018</t>
  </si>
  <si>
    <t>790576790657</t>
  </si>
  <si>
    <t>208</t>
  </si>
  <si>
    <t>WS-W57014</t>
  </si>
  <si>
    <t>790576791777</t>
  </si>
  <si>
    <t>DORNE</t>
  </si>
  <si>
    <t>114</t>
  </si>
  <si>
    <t>WS-W57018</t>
  </si>
  <si>
    <t>790576791784</t>
  </si>
  <si>
    <t>217</t>
  </si>
  <si>
    <t>WS-W58012</t>
  </si>
  <si>
    <t>790576790664</t>
  </si>
  <si>
    <t>ELYSE</t>
  </si>
  <si>
    <t>326</t>
  </si>
  <si>
    <t>189</t>
  </si>
  <si>
    <t>WS-W58017</t>
  </si>
  <si>
    <t>790576790671</t>
  </si>
  <si>
    <t>14</t>
  </si>
  <si>
    <t>380</t>
  </si>
  <si>
    <t>233</t>
  </si>
  <si>
    <t>WS-W59017</t>
  </si>
  <si>
    <t>790576790688</t>
  </si>
  <si>
    <t>226</t>
  </si>
  <si>
    <t>790576790695</t>
  </si>
  <si>
    <t>WS-W68637</t>
  </si>
  <si>
    <t>790576790701</t>
  </si>
  <si>
    <t>SKYSCRAPER</t>
  </si>
  <si>
    <t>Aluminum/stainless body with etched heat bend glass</t>
  </si>
  <si>
    <t>3480</t>
  </si>
  <si>
    <t>1977</t>
  </si>
  <si>
    <t>790576790718</t>
  </si>
  <si>
    <t>790576790725</t>
  </si>
  <si>
    <t>Acid LED Round Pendant with Canopy 3000K in Black</t>
  </si>
  <si>
    <t>ARCS LED Pendant</t>
  </si>
  <si>
    <t>Racetrack LED Pendant</t>
  </si>
  <si>
    <t>The Ring LED Pendant</t>
  </si>
  <si>
    <t>Black &amp; Aged Brass &amp; Aged Brass</t>
  </si>
  <si>
    <t>Black &amp; Aged Brass &amp; Black</t>
  </si>
  <si>
    <t>Picture Light</t>
  </si>
  <si>
    <t>BAUER Led Picture Light</t>
  </si>
  <si>
    <t>ATLANTIS LED PENDANT</t>
  </si>
  <si>
    <t>Chaos LED Pendant</t>
  </si>
  <si>
    <t>Fury LED Round Pendant</t>
  </si>
  <si>
    <t>Fury LED Linear Pendant</t>
  </si>
  <si>
    <t>Amari LED Linear Pendant</t>
  </si>
  <si>
    <t>Aretha LED Linear Pendant</t>
  </si>
  <si>
    <t>Bloom LED Chandelier</t>
  </si>
  <si>
    <t>Burning Man LED Bath Vanity and Wall Light</t>
  </si>
  <si>
    <t>Chaos LED Wall Sconce</t>
  </si>
  <si>
    <t>Diplomat LED Wall Sconce</t>
  </si>
  <si>
    <t>Dorne LED Outdoor Wall Light</t>
  </si>
  <si>
    <t>Double Bubble LED Pendant</t>
  </si>
  <si>
    <t>Elyse LED Outdoor Wall Light</t>
  </si>
  <si>
    <t>Ember LED Bath Vanity and Wall Light</t>
  </si>
  <si>
    <t>Wexler LED Pendant</t>
  </si>
  <si>
    <t>Wexler LED Outdoor Wall Light</t>
  </si>
  <si>
    <t>Quarry Led Bathroom Vanity &amp; Wall Light</t>
  </si>
  <si>
    <t>Oracle LED Wall Light</t>
  </si>
  <si>
    <t>Mist LED Outdoor Wall Light</t>
  </si>
  <si>
    <t>Mies LED Bath Vanity &amp; Wall Light</t>
  </si>
  <si>
    <t>Lanterna LED Outdoor Wall Light</t>
  </si>
  <si>
    <t>Jupiter LED PENDANT</t>
  </si>
  <si>
    <t>Jackal LED Linear Pendant</t>
  </si>
  <si>
    <t>Forbes LED Bath Vanity &amp; Wall Light</t>
  </si>
  <si>
    <t>Forever LED Chandelier</t>
  </si>
  <si>
    <t>Fury LED Wall Sconce</t>
  </si>
  <si>
    <t>Harmony LED Wall Sconce</t>
  </si>
  <si>
    <t>Harmony LED Pendant</t>
  </si>
  <si>
    <t>Harmony LED Chandelier</t>
  </si>
  <si>
    <t>Minx LED Pendant</t>
  </si>
  <si>
    <t>Minx LED Bathroom Vanity &amp; Wall Light</t>
  </si>
  <si>
    <t>Minx LED Wall Sconce</t>
  </si>
  <si>
    <t>AMARI 58IN PENDANT 3000K in Aged Brass</t>
  </si>
  <si>
    <t>ARCS 58IN LINEAR PENDANT 3000K in Aged Brass</t>
  </si>
  <si>
    <t>ARCS 58IN LINEAR PENDANT 3000K in Black</t>
  </si>
  <si>
    <t>ARETHA 45IN LINEAR S-CURVE PENDANT 3000K in Aged Brass</t>
  </si>
  <si>
    <t>ATLANTIS 28IN HEXAGON PENDANT 3000K in Antique Nickel</t>
  </si>
  <si>
    <t>ATLANTIS 35IN HEXAGON PENDANT 3000K in Antique Nickel</t>
  </si>
  <si>
    <t>ATLANTIS 47IN LINEAR PENDANT 3000K in Antique Nickel</t>
  </si>
  <si>
    <t>BAUER 17IN PICTURE LIGHT 3000K in Brushed Aluminum</t>
  </si>
  <si>
    <t>BAUER 17IN PICTURE LIGHT 3000K in Black</t>
  </si>
  <si>
    <t>BAUER 27IN PICTURE LIGHT 3000K in Brushed Aluminum</t>
  </si>
  <si>
    <t>BAUER 27IN PICTURE LIGHT 3000K in Black</t>
  </si>
  <si>
    <t>BLOOM 32IN RETRACTABLE PENDANT 3000K in Brushed Aluminum</t>
  </si>
  <si>
    <t>BLOOM 32IN RETRACTABLE PENDANT 3000K in Black</t>
  </si>
  <si>
    <t>BURNING MAN 15IN WALL SCONCE 3000K in Aged Brass</t>
  </si>
  <si>
    <t>BURNING MAN 15IN WALL SCONCE 3000K in Antique Nickel</t>
  </si>
  <si>
    <t>CASCADE 3LGT LINEAR PENDANT 3500K in Aged Brass</t>
  </si>
  <si>
    <t>CASCADE 3LGT ROUND PENDANT 3500K in Aged Brass</t>
  </si>
  <si>
    <t>CASCADE 5LGT LINEAR PENDANT 3500K in Aged Brass</t>
  </si>
  <si>
    <t>CASCADE 5LGT ROUND PENDANT 3500K in Aged Brass</t>
  </si>
  <si>
    <t>CASCADE 9LGT ROUND PENDANT 3500K in Aged Brass</t>
  </si>
  <si>
    <t>CASCADE 15LGT ROUND PENDANT 3500K in Aged Brass</t>
  </si>
  <si>
    <t>CASCADE 19IN PENDANT 3500K in Aged Brass</t>
  </si>
  <si>
    <t>CASCADE 21LGT ROUND PENDANT 3500K in Aged Brass</t>
  </si>
  <si>
    <t>CASCADE 23LGT LINEAR PENDANT 3500K in Aged Brass</t>
  </si>
  <si>
    <t>CASCADE 28IN PENDANT 3500K in Aged Brass</t>
  </si>
  <si>
    <t>CASCADE 37IN PENDANT 3500K in Aged Brass</t>
  </si>
  <si>
    <t>CASCADE (FLAT) 3LGT LNR PENDANT 3500K in Aged Brass</t>
  </si>
  <si>
    <t>CASCADE (FLAT) 3LGT RND PENDANT 3500K in Aged Brass</t>
  </si>
  <si>
    <t>CASCADE (FLAT) 5LGT LNR PENDANT 3500K in Aged Brass</t>
  </si>
  <si>
    <t>CASCADE (FLAT) 5LGT RND PENDANT 3500K in Aged Brass</t>
  </si>
  <si>
    <t>CASCADE (FLAT) 9LGT RND PENDANT 3500K in Aged Brass</t>
  </si>
  <si>
    <t>CASCADE (FLAT) 15LGT RND PENDANT 3500K in Aged Brass</t>
  </si>
  <si>
    <t>CASCADE 19IN PENDANT (FLAT GLASS) 3500K in Aged Brass</t>
  </si>
  <si>
    <t>CASCADE (FLAT) 21LGT RND PENDANT 3500K in Aged Brass</t>
  </si>
  <si>
    <t>CASCADE (FLAT) 23LGT LNR PENDANT 3500K in Aged Brass</t>
  </si>
  <si>
    <t>CASCADE 28IN PENDANT (FLAT GLASS) 3500K in Aged Brass</t>
  </si>
  <si>
    <t>CASCADE 37IN PENDANT (FLAT GLASS) 3500K in Aged Brass</t>
  </si>
  <si>
    <t>CHAOS 3LGT RND PNDNT 3000K W/ AB CANOPY in Black &amp; Aged Brass &amp; Aged Brass</t>
  </si>
  <si>
    <t>CHAOS 3LGT RND PNDNT 3000K W/ BK CANOPY in Black &amp; Aged Brass &amp; Black</t>
  </si>
  <si>
    <t>CHAOS 5LGT RND PNDNT 3000K W/ AB CANOPY in Black &amp; Aged Brass &amp; Aged Brass</t>
  </si>
  <si>
    <t>CHAOS 5LGT RND PNDNT 3000K W/ BK CANOPY in Black &amp; Aged Brass &amp; Black</t>
  </si>
  <si>
    <t>CHAOS 9LGT RND PNDNT 3000K W/ AB CANOPY in Black &amp; Aged Brass &amp; Aged Brass</t>
  </si>
  <si>
    <t>CHAOS 9LGT RND PNDNT 3000K W/ BK CANOPY in Black &amp; Aged Brass &amp; Black</t>
  </si>
  <si>
    <t>CHAOS 14IN 1LGT PENDANT 3000K in Aged Brass</t>
  </si>
  <si>
    <t>CHAOS 14IN 1LGT PENDANT 3000K in Black</t>
  </si>
  <si>
    <t>CHAOS 15LGT RND PNDNT 3000K W/ AB CANOPY in Black &amp; Aged Brass &amp; Aged Brass</t>
  </si>
  <si>
    <t>CHAOS 15LGT RND PNDNT 3000K W/ BK CANOPY in Black &amp; Aged Brass &amp; Black</t>
  </si>
  <si>
    <t>CHAOS 20IN 1LGT PENDANT 3000K in Aged Brass</t>
  </si>
  <si>
    <t>CHAOS 20IN 1LGT PENDANT 3000K in Black</t>
  </si>
  <si>
    <t>CHAOS 21LGT RND PNDNT 3000K W/ AB CANOPY in Black &amp; Aged Brass &amp; Aged Brass</t>
  </si>
  <si>
    <t>CHAOS 21LGT RND PNDNT 3000K W/ BK CANOPY in Black &amp; Aged Brass &amp; Black</t>
  </si>
  <si>
    <t>CHAOS 26IN 1LGT PENDANT 3000K in Aged Brass</t>
  </si>
  <si>
    <t>CHAOS 26IN 1LGT PENDANT 3000K in Black</t>
  </si>
  <si>
    <t>CHAOS 48IN HORIZONTAL PENDANT 3000K in Aged Brass</t>
  </si>
  <si>
    <t>CHAOS 48IN HORIZONTAL PENDANT 3000K in Brushed Aluminum</t>
  </si>
  <si>
    <t>CHAOS 48IN HORIZONTAL PENDANT 3000K in Black</t>
  </si>
  <si>
    <t>CHAOS 32IN VERTICAL SCONCE 3000K in Aged Brass</t>
  </si>
  <si>
    <t>CHAOS 32IN VERTICAL SCONCE 3000K in Brushed Aluminum</t>
  </si>
  <si>
    <t>CHAOS 32IN VERTICAL SCONCE 3000K in Black</t>
  </si>
  <si>
    <t>DIPLOMAT 18IN FROSTED SCONCE 3000K in Aged Brass</t>
  </si>
  <si>
    <t>DORNE 14IN OUTDOOR SCONCE 3000K in Black &amp; Aged Brass</t>
  </si>
  <si>
    <t>DORNE 18IN OUTDOOR SCONCE 3000K in Black &amp; Aged Brass</t>
  </si>
  <si>
    <t>DOUBLE BUBBLE 6IN MINI PENDANT 3000K in Aged Brass</t>
  </si>
  <si>
    <t>DOUBLE BUBBLE 6IN MINI PENDANT 3000K in Black</t>
  </si>
  <si>
    <t>DOUBLE BUBBLE 6IN MINI PENDANT 3000K in Satin Nickel</t>
  </si>
  <si>
    <t>ELYSE 12IN OUTDOOR SCONCE 3000K in Black</t>
  </si>
  <si>
    <t>ELYSE 17IN OUTDOOR SCONCE 3000K in Black</t>
  </si>
  <si>
    <t>EMBER 23IN SCONCE 3000K in Aged Brass</t>
  </si>
  <si>
    <t>EMBER 23IN SCONCE 3000K in Antique Nickel</t>
  </si>
  <si>
    <t>FORBES 27IN 3LGT VANITY 3000K in Polished Nickel</t>
  </si>
  <si>
    <t>FORBES 37IN 4LGT VANITY 3000K in Polished Nickel</t>
  </si>
  <si>
    <t>FOREVER 34IN HEXAGON PENDANT 3000K in Aged Brass</t>
  </si>
  <si>
    <t>FOREVER 34IN HEXAGON PENDANT 3000K in Antique Nickel</t>
  </si>
  <si>
    <t>FURY 28IN ROUND PENDANT 3000K in Aged Brass</t>
  </si>
  <si>
    <t>FURY 48IN RECTANGULAR PENDANT 3000K in Aged Brass</t>
  </si>
  <si>
    <t>FURY 16IN WALL SCONCE 3000K in Aged Brass</t>
  </si>
  <si>
    <t>HARMONIX 14IN ROUND FOYER PENDANT 3000K in Black &amp; Aged Brass</t>
  </si>
  <si>
    <t>HARMONY 3LGT 11IN PENDANT 3000K in Aged Brass</t>
  </si>
  <si>
    <t>HARMONY 12LGT 27IN PENDANT 3000K in Aged Brass</t>
  </si>
  <si>
    <t>HARMONY 18LGT 35IN PENDANT 3000K in Aged Brass</t>
  </si>
  <si>
    <t>HARMONY 14IN WALL SCONCE 3000K in Aged Brass</t>
  </si>
  <si>
    <t>JACKAL 56IN PENDANT 3000K in Aged Brass</t>
  </si>
  <si>
    <t>JACKAL 56IN PENDANT 3000K in Black</t>
  </si>
  <si>
    <t>JUPITER 27IN TWO RING PENDANT 3000K in Black</t>
  </si>
  <si>
    <t>LANTERNA 14IN OUTDOOR SCONCE 3000K in Black</t>
  </si>
  <si>
    <t>LANTERNA 18IN OUTDOOR SCONCE 3000K in Black</t>
  </si>
  <si>
    <t>MIES 20IN VANITY 3000K in Aged Brass</t>
  </si>
  <si>
    <t>MIES 27IN VANITY 3000K in Aged Brass</t>
  </si>
  <si>
    <t>MINX 13IN MINI PENDANT 3000K in Aged Brass</t>
  </si>
  <si>
    <t>MINX 13IN MINI PENDANT 3000K in Antique Nickel</t>
  </si>
  <si>
    <t>MINX 4LGT ROTATABLE PENDANT 3000K in Aged Brass</t>
  </si>
  <si>
    <t>MINX 4LGT ROTATABLE PENDANT 3000K in Antique Nickel</t>
  </si>
  <si>
    <t>MINX 6LGT ROTATABLE PENDANT 3000K in Aged Brass</t>
  </si>
  <si>
    <t>MINX 6LGT ROTATABLE PENDANT 3000K in Antique Nickel</t>
  </si>
  <si>
    <t>MINX 21IN VANITY 3000K in Aged Brass</t>
  </si>
  <si>
    <t>MINX 21IN VANITY 3000K in Brushed Nickel</t>
  </si>
  <si>
    <t>MINX 29IN VANITY 3000K in Aged Brass</t>
  </si>
  <si>
    <t>MINX 29IN VANITY 3000K in Brushed Nickel</t>
  </si>
  <si>
    <t>MINX 39IN VANITY 3000K in Aged Brass</t>
  </si>
  <si>
    <t>MINX 39IN VANITY 3000K in Brushed Nickel</t>
  </si>
  <si>
    <t>MINX 26IN WALL SCONCE 3000K in Aged Brass</t>
  </si>
  <si>
    <t>MINX 26IN WALL SCONCE 3000K in Antique Nickel</t>
  </si>
  <si>
    <t>MIST 16IN OUTDOOR SCONCE 3000K in Black</t>
  </si>
  <si>
    <t>MIST 16IN OUTDOOR SCONCE 3000K in Bronze</t>
  </si>
  <si>
    <t>MIST 20IN OUTDOOR SCONCE 3000K in Black</t>
  </si>
  <si>
    <t>MIST 20IN OUTDOOR SCONCE 3000K in Bronze</t>
  </si>
  <si>
    <t>MIST 25IN OUTDOOR SCONCE 3000K in Black</t>
  </si>
  <si>
    <t>MIST 25IN OUTDOOR SCONCE 3000K in Bronze</t>
  </si>
  <si>
    <t>MUSE 18IN SCONCE 3000K in Brushed Nickel</t>
  </si>
  <si>
    <t>ORACLE 9IN WALL SCONCE 3000K in Aged Brass</t>
  </si>
  <si>
    <t>ORACLE 9IN WALL SCONCE 3000K in Antique Nickel</t>
  </si>
  <si>
    <t>QUARRY 18IN ALABASTER VANITY 3000K in Aged Brass</t>
  </si>
  <si>
    <t>QUARRY 18IN ALABASTER VANITY 3000K in Brushed Nickel</t>
  </si>
  <si>
    <t>QUARRY 28IN ALABASTER VANITY 3000K in Aged Brass</t>
  </si>
  <si>
    <t>QUARRY 28IN ALABASTER VANITY 3000K in Brushed Nickel</t>
  </si>
  <si>
    <t>QUARRY 38IN ALABASTER VANITY 3000K in Aged Brass</t>
  </si>
  <si>
    <t>QUARRY 38IN ALABASTER VANITY 3000K in Brushed Nickel</t>
  </si>
  <si>
    <t>RACETRACK 46IN OVAL PENDANT 2700K 3CCT in Brushed Aluminum</t>
  </si>
  <si>
    <t>RACETRACK 46IN OVAL PENDANT 2700K 3CCT in Black</t>
  </si>
  <si>
    <t>RACETRACK 46IN OVAL PENDANT 3000K 3CCT in Brushed Aluminum</t>
  </si>
  <si>
    <t>RACETRACK 46IN OVAL PENDANT 3000K 3CCT in Black</t>
  </si>
  <si>
    <t>RACETRACK 46IN OVAL PENDANT 3500K 3CCT in Brushed Aluminum</t>
  </si>
  <si>
    <t>RACETRACK 46IN OVAL PENDANT 3500K 3CCT in Black</t>
  </si>
  <si>
    <t>SKYSCRAPER 37IN OUTDOOR SCONCE 3000K in Black</t>
  </si>
  <si>
    <t>SKYSCRAPER 37IN OUTDOOR SCONCE 3000K in Bronze</t>
  </si>
  <si>
    <t>SKYSCRAPER 37IN OUTDOOR SCONCE 3000K in Stainless Steel</t>
  </si>
  <si>
    <t>THE RING 24IN ROUND PENDANT 2700K 3CCT in Brushed Aluminum</t>
  </si>
  <si>
    <t>THE RING 24IN ROUND PENDANT 2700K 3CCT in Black</t>
  </si>
  <si>
    <t>THE RING 24IN ROUND PENDANT 3000K 3CCT in Brushed Aluminum</t>
  </si>
  <si>
    <t>THE RING 24IN ROUND PENDANT 3000K 3CCT in Black</t>
  </si>
  <si>
    <t>THE RING 24IN ROUND PENDANT 3500K 3CCT in Brushed Aluminum</t>
  </si>
  <si>
    <t>THE RING 24IN ROUND PENDANT 3500K 3CCT in Black</t>
  </si>
  <si>
    <t>THE RING 36IN ROUND PENDANT 2700K 3CCT in Brushed Aluminum</t>
  </si>
  <si>
    <t>THE RING 36IN ROUND PENDANT 2700K 3CCT in Black</t>
  </si>
  <si>
    <t>THE RING 36IN ROUND PENDANT 3000K 3CCT in Brushed Aluminum</t>
  </si>
  <si>
    <t>THE RING 36IN ROUND PENDANT 3000K 3CCT in Black</t>
  </si>
  <si>
    <t>THE RING 36IN ROUND PENDANT 3500K 3CCT in Brushed Aluminum</t>
  </si>
  <si>
    <t>THE RING 36IN ROUND PENDANT 3500K 3CCT in Black</t>
  </si>
  <si>
    <t>THE RING 48IN ROUND PENDANT 2700K 3CCT in Brushed Aluminum</t>
  </si>
  <si>
    <t>THE RING 48IN ROUND PENDANT 2700K 3CCT in Black</t>
  </si>
  <si>
    <t>THE RING 48IN ROUND PENDANT 3000K 3CCT in Brushed Aluminum</t>
  </si>
  <si>
    <t>THE RING 48IN ROUND PENDANT 3000K 3CCT in Black</t>
  </si>
  <si>
    <t>THE RING 48IN ROUND PENDANT 3500K 3CCT in Brushed Aluminum</t>
  </si>
  <si>
    <t>THE RING 48IN ROUND PENDANT 3500K 3CCT in Black</t>
  </si>
  <si>
    <t>VELOCE 48IN PENDANT 3000K in Black</t>
  </si>
  <si>
    <t>VELOCE 48IN PENDANT 3000K in Titanium</t>
  </si>
  <si>
    <t>WEXLER 16IN OUTDOOR PENDANT 3000K in Aged Brass</t>
  </si>
  <si>
    <t>WEXLER 16IN OUTDOOR PENDANT 3000K in Black</t>
  </si>
  <si>
    <t>WEXLER 17IN OUTDOOR SCONCE 3000K in Aged Brass</t>
  </si>
  <si>
    <t>WEXLER 17IN OUTDOOR SCONCE 3000K in Black</t>
  </si>
  <si>
    <t>Cubism captured the imagination of a changing world during the turn of the 20th century. Pay homage to this era in Modern art with a chandelier of juxtaposed planesfinished in aged brass.</t>
  </si>
  <si>
    <t>A sleek and sophisticated chandelier for contemporary and transitional spaces. Concave and convex arcs in black or aged brass are mirrored above and below. A statement piece for over a dining or conference table.</t>
  </si>
  <si>
    <t>A contemporized mid-century inspired luminaire featuring geometric aged brass finished cylinders. This innovative design set in a wave suggests movement when viewed from various angles for a gracious statement over a long table or as room dividers when displayed in multiples at upscale establishments.</t>
  </si>
  <si>
    <t>The rhythm of moonlight on the sea is captured within the molded glass lens floating inside the frame. Integral LEDs backlight the glass for a stunning luminous effect, like reflections of moonlight on waves.</t>
  </si>
  <si>
    <t>Modern and versatile. A streamlined art light that is also perfect for lighting bookcases or as a bedside reading light. Features a rotating luminaire for task or indirect lighting. Advanced energy-efficient LEDs offer even illumination without hotspots or harmful projected infrared radiation.</t>
  </si>
  <si>
    <t>Spectacular, yet distinctly different looks from one finely-crafted lightpiece. From a bud of concentrated light to a crown of light.</t>
  </si>
  <si>
    <t xml:space="preserve">A refined touch to modern industrial décor.  Deeply textured for a rough tactile aesthetic, this masculine utilitarian design also has brilliant ends encasing LED light sources while providing architectural up and down lighting. </t>
  </si>
  <si>
    <t xml:space="preserve">A new aged brass finish updates the original Cascade design for a more refined take on minimalist glam. Each pendant illuminates bountifully while the jeweled crystal caps, expertly hand-cut, punctuate each piece like a chic yet understated exclamation of luxury. </t>
  </si>
  <si>
    <t xml:space="preserve">Suspended alone, in pairs or multiples as a beautiful chandelier, Cascade captures the imagination and makes an alluring presentation in restaurants, hotel atriums and residences alike. The slim tapered form has a minimalist sensibility that we enhanced with a new flat cap design, crafted in precision-cut glass. </t>
  </si>
  <si>
    <t>A refined take on minimalist glam. Each pendant illuminates beautifully while the jeweled crystal caps, expertly hand-cut, punctuate each piece like a chic yet understated exclamation of luxury. Suspended alone, in pairs or in multiples as a chandelier, Cascade captures the imagination and makes an alluring presentation in restaurants, hotel atriums and residences alike.</t>
  </si>
  <si>
    <t>Chaos freezes a moment in time with breathtaking elegance. Ultra thin powered cables stabilize the suspension without visual interference. Each section of this sculptural form is equipped with consistent, LEDs for refined illumination throughout. Let chaos reign.</t>
  </si>
  <si>
    <t xml:space="preserve">Easy elegance and simply tailored. A rectangular fabric shade atop a wave of softly illuminated lightguide.  Uptown and sleekly finished to fit in with poise. </t>
  </si>
  <si>
    <t>Beautiful ambient light warms over the antiqued brass finished feature to indirectly illuminate entryways subtly for a soft and comforting glow. This durable indoor/outdoor wall sconce offers advanced LED technology discreetly hidden in its robust housing.</t>
  </si>
  <si>
    <t>A minimalist take on a crystal ball. Two geometrically concentric spheres are laser-etched within K9 optically perfect crystal. When illuminated with the latest in LED technology the double bubble within is a curious diffuse floating light.</t>
  </si>
  <si>
    <t>Like with ocean waves in the horizon, light twinkles in the undulating glass within this lantern. The minimalistic frame and discreetly-hidden LED technology for soft illumination are well-suited for entrances of upscale residences and commercial spaces.</t>
  </si>
  <si>
    <t>Alluring with aged brass or black finishes and fine reclaimed shards of optical crystal throwing sparkles in all directions. Stunning as an ADA qualified wall sconce for corridors or on either side of a mirror in a luxury bath.</t>
  </si>
  <si>
    <t>These handcrafted artisanal shades steal the show on this exquisite vanity. A state of the art design that looks stunning vertically besides the mirror as well as above it horizontally. The unique shades capture and refract the light such that the visual effect is nothing short of staggering.</t>
  </si>
  <si>
    <t>Spectacularly luminous panels made with reclaimed K5 crystal are spellbouding in this exquisite chandelier. Clandestine LED light sources are powered by thin cables that suspend the frame to the canopy for a technologically advanced design with the utmost attention to detail.</t>
  </si>
  <si>
    <t>An elegant chandelier combining energy efficiency with lustrous metal finishes and gold encased art glass panes. Soft and even illumination from an innovative design only made possible with the latest in LED technology.</t>
  </si>
  <si>
    <t>Like a dynamic instrument of musical chimes. Harmonix plays to the rhythm of light. Beautiful playful light. A two tone finish features black with aged brass.</t>
  </si>
  <si>
    <t>Featuring a new textured finish technique developed uniquely for this family to contrast against the grooved, tempered glass cylinders of glittering beaded glass. The subtle textural juxtapositions are the details elevating this design to that without equal.</t>
  </si>
  <si>
    <t>Like star-crossed lovers never to meet, parallels of finely-finished lines and light create the intriguing display. Beautiful in aged brass or black finishes.</t>
  </si>
  <si>
    <t>Two orbits of cosmic dust dancing in space. Rings can be adjusted independently to create a spectacular modern statement of varying relational elements.</t>
  </si>
  <si>
    <t>Update your style from traditional lanterns to this clean and open frame. Graciously exquisite with its unique art glass clandestinely illuminated with LEDs to create interest and light refraction on surrounding surfaces.</t>
  </si>
  <si>
    <t>Inspired by Mies van der Rohe, one of the pioneers of modern architecture. This contemporary sconce respects the minimalist aesthetic while observing modern décor trends with an aged brass finish.</t>
  </si>
  <si>
    <t>Elegant artisanal sparkles. Held aloft, long-lasting LEDs provide functional down lighting. A sleek mini pendant that works by itself or in multiples.</t>
  </si>
  <si>
    <t xml:space="preserve">Urbane and sleek. Reclaimed crystalline shards add sparkle and drama with continuous shadow free LED illumination. An instantly modern classic. </t>
  </si>
  <si>
    <t>A glittering torch of illuminated reclaimed fragments of crystal. Elevate your design with illumination that adds a finishing touch of refinement. Discreetly hidden within the luminaire, LEDs offer long-lasting up and down lighting.</t>
  </si>
  <si>
    <t>Urbane and sleek. Reclaimed crystalline shards add sparkle and drama with continuous shadow free LED illumination. An instantly modern classic.</t>
  </si>
  <si>
    <t>Illustrious reclaimed crystal that has been crushed and suspended are set in rods and illuminated throughout by discretely hidden LEDs.</t>
  </si>
  <si>
    <t>A contemporary outdoor sconce inspired by the handmade colonial era glass window panes. The seeded and hammered glass is captivatingly framed in black or bronze.</t>
  </si>
  <si>
    <t>An elegant contrast of materials, from the ebony-stained tapered wooden post to the expertly mitered glass and polished nickel hardware, Muse sings all the bright notes. Unparalleled proprietary LEDs bring lost-lasting, energy-efficient illumination for exceptional light in residential and commercial applications.</t>
  </si>
  <si>
    <t>Dazzling in design. Oracle features a specialized handmade technique to encase reclaimed optical crystal.  The crackling sconce is indirectly illuminated from a seamless cylinder in plated aged brass. A dramatic appearance to complement luxury interiors.</t>
  </si>
  <si>
    <t>Prized for millennia for its translucent beauty, Spanish alabaster continues its appeal in the Modern Age. Uniformly lit from behind with LEDs, this luminaire provides ambient lighting enhanced by the inherent beauty of this natural stone.</t>
  </si>
  <si>
    <t>A continuum of seamless LEDs in a shape reminiscent of the Roman Circus Maximus, where chariots created breathtaking spectacles. Available in three CCT options.</t>
  </si>
  <si>
    <t>Simple yet refined. An elevated ring suspended above by its ultra-thin powered cables. Brushed aluminum or black finishes accentuate the tailored profile and seamless construction.</t>
  </si>
  <si>
    <t>Interlocked bands of metal loop around and around on this simple yet oblique design. Veloce’s rings can be adjusted for a more personalized shape. Thin, coated cables maintain a clean, refined look.</t>
  </si>
  <si>
    <t>Midcentury modern reinterpreted for a timeless appeal. Minimally adorned Wexler reads on the period with retro influenced interiors or exteriors. This stylish luminaire is available in weather-resistant aged brass or black finishes.</t>
  </si>
  <si>
    <t>PD-11912-BK</t>
  </si>
  <si>
    <t>790576782898</t>
  </si>
  <si>
    <t>MYSTIC 12IN PENDANT 3500K in BLACK</t>
  </si>
  <si>
    <t>20.0</t>
  </si>
  <si>
    <t>1600</t>
  </si>
  <si>
    <t>769</t>
  </si>
  <si>
    <t>PD-28801-BK</t>
  </si>
  <si>
    <t>790576782904</t>
  </si>
  <si>
    <t>COSMIC</t>
  </si>
  <si>
    <t>COSMIC 1LGT ROCK CRYSTAL PENDANT 3000K in Black</t>
  </si>
  <si>
    <t>517</t>
  </si>
  <si>
    <t>414</t>
  </si>
  <si>
    <t>60000</t>
  </si>
  <si>
    <t>PD-28807-BK</t>
  </si>
  <si>
    <t>790576784519</t>
  </si>
  <si>
    <t>Cosmic Crystal LED 7 Light Pendant 3000K in Black</t>
  </si>
  <si>
    <t>3618</t>
  </si>
  <si>
    <t>2899</t>
  </si>
  <si>
    <t>PD-30854-BK</t>
  </si>
  <si>
    <t>790576784489</t>
  </si>
  <si>
    <t>CINEMA</t>
  </si>
  <si>
    <t>Cinema 54in LED Pendant 3500K in Black</t>
  </si>
  <si>
    <t>6528</t>
  </si>
  <si>
    <t>5232</t>
  </si>
  <si>
    <t>PD-50829-BK</t>
  </si>
  <si>
    <t>790576782850</t>
  </si>
  <si>
    <t>MIES 29IN PENDANT 3500K in Black</t>
  </si>
  <si>
    <t>36000</t>
  </si>
  <si>
    <t>PD-61728-AB</t>
  </si>
  <si>
    <t>790576783123</t>
  </si>
  <si>
    <t>KINETIC</t>
  </si>
  <si>
    <t>KINETIC 28IN PENDANT 3500K in Aged Brass</t>
  </si>
  <si>
    <t>3328</t>
  </si>
  <si>
    <t>2663</t>
  </si>
  <si>
    <t>84000</t>
  </si>
  <si>
    <t>PD-61738-AB</t>
  </si>
  <si>
    <t>790576783130</t>
  </si>
  <si>
    <t>KINETIC 38IN PENDANT 3500K in Aged Brass</t>
  </si>
  <si>
    <t>4374</t>
  </si>
  <si>
    <t>3499</t>
  </si>
  <si>
    <t>WS-10830-BK</t>
  </si>
  <si>
    <t>790576783192</t>
  </si>
  <si>
    <t>SCEPTER</t>
  </si>
  <si>
    <t>SCEPTER 30IN WALL SCONCE 3500K in Black</t>
  </si>
  <si>
    <t>617</t>
  </si>
  <si>
    <t>456</t>
  </si>
  <si>
    <t>WS-25816-BK</t>
  </si>
  <si>
    <t>790576782935</t>
  </si>
  <si>
    <t>VODKA 16IN VANITY/SCONCE 3500K in Black</t>
  </si>
  <si>
    <t>2,003</t>
  </si>
  <si>
    <t>1,214</t>
  </si>
  <si>
    <t>WS-25827-BK</t>
  </si>
  <si>
    <t>790576782911</t>
  </si>
  <si>
    <t>VODKA 27IN VANITY/SCONCE 3500K in Black</t>
  </si>
  <si>
    <t>40.4</t>
  </si>
  <si>
    <t>3,685</t>
  </si>
  <si>
    <t>2,242</t>
  </si>
  <si>
    <t>WS-25837-BK</t>
  </si>
  <si>
    <t>790576782928</t>
  </si>
  <si>
    <t>VODKA 37IN VANITY/SCONCE 3500K in Black</t>
  </si>
  <si>
    <t>60.9</t>
  </si>
  <si>
    <t>5,578</t>
  </si>
  <si>
    <t>3,194</t>
  </si>
  <si>
    <t>WS-30815-BK</t>
  </si>
  <si>
    <t>790576784496</t>
  </si>
  <si>
    <t>CINEMA 15IN WALL SCONCE 3500K in Black</t>
  </si>
  <si>
    <t>WS-31618-BK</t>
  </si>
  <si>
    <t>790576783208</t>
  </si>
  <si>
    <t>CHILL</t>
  </si>
  <si>
    <t>CHILL 18IN WALL SCONCE 3000K in Black</t>
  </si>
  <si>
    <t>1433</t>
  </si>
  <si>
    <t>722</t>
  </si>
  <si>
    <t>35000</t>
  </si>
  <si>
    <t>WS-3919-BK</t>
  </si>
  <si>
    <t>790576782867</t>
  </si>
  <si>
    <t>VETRI</t>
  </si>
  <si>
    <t>VETRI 21IN PIASTRA GLASS SCONCE 3000K in Black</t>
  </si>
  <si>
    <t>1880</t>
  </si>
  <si>
    <t>1016</t>
  </si>
  <si>
    <t>WS-3925-BK</t>
  </si>
  <si>
    <t>790576782874</t>
  </si>
  <si>
    <t>VETRI 27IN PIASTRA GLASS SCONCE 3000K in Black</t>
  </si>
  <si>
    <t>1378</t>
  </si>
  <si>
    <t>WS-3937-BK</t>
  </si>
  <si>
    <t>790576782881</t>
  </si>
  <si>
    <t>VETRI 39IN PIASTRA GLASS SCONCE 3000K in Black</t>
  </si>
  <si>
    <t>3750</t>
  </si>
  <si>
    <t>2345</t>
  </si>
  <si>
    <t>WS-39920-BK</t>
  </si>
  <si>
    <t>WS-39920</t>
  </si>
  <si>
    <t>790576786827</t>
  </si>
  <si>
    <t>SHOCK WAVES</t>
  </si>
  <si>
    <t>Shock Waves LED Bathroom Vanity &amp; Wall Light</t>
  </si>
  <si>
    <t>SHOCK WAVES 20IN VANITY/SCONCE 3000K in Black</t>
  </si>
  <si>
    <t>A dramatic fluid design. The rhythm of rippling oceanic waves is captured within the cased glass lens floating inside the frame. Integral LEDs backlight the glass for a stunnig luminous effect, like reflections of moonlight on waves.</t>
  </si>
  <si>
    <t>Steel Hardware, art cast glass</t>
  </si>
  <si>
    <t>2552</t>
  </si>
  <si>
    <t>732</t>
  </si>
  <si>
    <t>WS-39927-BK</t>
  </si>
  <si>
    <t>WS-39927</t>
  </si>
  <si>
    <t>790576786834</t>
  </si>
  <si>
    <t>SHOCK WAVES 27IN VANITY/SCONCE 3000K in Black</t>
  </si>
  <si>
    <t>3416</t>
  </si>
  <si>
    <t>1468</t>
  </si>
  <si>
    <t>WS-39938-BK</t>
  </si>
  <si>
    <t>WS-39938</t>
  </si>
  <si>
    <t>790576786841</t>
  </si>
  <si>
    <t>SHOCK WAVES 38IN VANITY/SCONCE 3000K in Black</t>
  </si>
  <si>
    <t>5104</t>
  </si>
  <si>
    <t>2326</t>
  </si>
  <si>
    <t>WS-6509-BK</t>
  </si>
  <si>
    <t>790576782829</t>
  </si>
  <si>
    <t>GLACIER</t>
  </si>
  <si>
    <t>GLACIER 9IN 1 LIGHT SCONCE/VANITY 3000K in Black</t>
  </si>
  <si>
    <t>1230</t>
  </si>
  <si>
    <t>525</t>
  </si>
  <si>
    <t>WS-6528-BK</t>
  </si>
  <si>
    <t>790576782836</t>
  </si>
  <si>
    <t>GLACIER 28IN 3 LIGHT SCONCE/VANITY 3000K in Black</t>
  </si>
  <si>
    <t>44.0</t>
  </si>
  <si>
    <t>3695</t>
  </si>
  <si>
    <t>1820</t>
  </si>
  <si>
    <t>WS-6537-BK</t>
  </si>
  <si>
    <t>790576782843</t>
  </si>
  <si>
    <t>GLACIER 37IN 4 LIGHT SCONCE/VANITY 3000K in Black</t>
  </si>
  <si>
    <t>4925</t>
  </si>
  <si>
    <t>2285</t>
  </si>
  <si>
    <t>WS-W21511-BK</t>
  </si>
  <si>
    <t>WS-W21521</t>
  </si>
  <si>
    <t>790576783222</t>
  </si>
  <si>
    <t>BERKELEY</t>
  </si>
  <si>
    <t>Berkeley LED Outdoor Wall Light</t>
  </si>
  <si>
    <t>BERKELEY 11IN IN/OUTDOOR SCONCE 3000K in Black</t>
  </si>
  <si>
    <t xml:space="preserve">An iron bar runs down the center of this refined outdoor sconce, and features a little twist at the waist—a modest detail that references the substance and nostalgia of iron-forging. Meanwhile, powerful LEDs inside broadcast exceptional quality light without expending very much energy. It’s an enduring look with the technology to match. </t>
  </si>
  <si>
    <t>Solid Aluminum</t>
  </si>
  <si>
    <t>15.5</t>
  </si>
  <si>
    <t>674</t>
  </si>
  <si>
    <t>370</t>
  </si>
  <si>
    <t>WS-W21516-BK</t>
  </si>
  <si>
    <t>790576783239</t>
  </si>
  <si>
    <t>BERKELEY 16IN IN/OUTDOOR SCONCE 3000K in Black</t>
  </si>
  <si>
    <t>19.5</t>
  </si>
  <si>
    <t>1062</t>
  </si>
  <si>
    <t>555</t>
  </si>
  <si>
    <t>WS-W21521-BK</t>
  </si>
  <si>
    <t>790576783246</t>
  </si>
  <si>
    <t>BERKELEY 21IN IN/OUTDOOR SCONCE 3000K in Black</t>
  </si>
  <si>
    <t>1443</t>
  </si>
  <si>
    <t>985</t>
  </si>
  <si>
    <t>WS-W72611-BK</t>
  </si>
  <si>
    <t>WS-W72611</t>
  </si>
  <si>
    <t>790576783291</t>
  </si>
  <si>
    <t>BURLINGTON</t>
  </si>
  <si>
    <t>Burlington LED Outdoor Wall Light</t>
  </si>
  <si>
    <t>BURLINGTON 10IN OUTDOOR 3000K in Black</t>
  </si>
  <si>
    <t>High-performance LED modules project through a refined glass shade, which is seeded and mouth-blown for its simple, sophisticated shape. When the light shines through, it’s like an elegant winter scene come to life—but without the frigid temperatures. Finished in graphite or bronze for a smart, modern look that holds up outdoors, even in the snow.</t>
  </si>
  <si>
    <t>Aluminum construction with mouth blown clear seedy glass</t>
  </si>
  <si>
    <t>210</t>
  </si>
  <si>
    <t>150</t>
  </si>
  <si>
    <t>WS-W72614-BK</t>
  </si>
  <si>
    <t>790576783307</t>
  </si>
  <si>
    <t>BURLINGTON 14IN OUTDOOR 3000K in Black</t>
  </si>
  <si>
    <t>695</t>
  </si>
  <si>
    <t>580</t>
  </si>
  <si>
    <t>PD-15604-BK.jpg</t>
  </si>
  <si>
    <t>PD-79058-AB.jpg</t>
  </si>
  <si>
    <t>PD-31058-AB.jpg</t>
  </si>
  <si>
    <t>PD-31058-BK.jpg</t>
  </si>
  <si>
    <t>PD-74045-AB.jpg</t>
  </si>
  <si>
    <t>PD-39928-AN.jpg</t>
  </si>
  <si>
    <t>PD-39935-AN.jpg</t>
  </si>
  <si>
    <t>PD-39947-AN.jpg</t>
  </si>
  <si>
    <t>PL-77017-BK.jpg</t>
  </si>
  <si>
    <t>PL-77017-AL.jpg</t>
  </si>
  <si>
    <t>PL-77027-BK.jpg</t>
  </si>
  <si>
    <t>PL-77027-AL.jpg</t>
  </si>
  <si>
    <t>PD-73032-BK.jpg</t>
  </si>
  <si>
    <t>PD-73032-AL.jpg</t>
  </si>
  <si>
    <t>WS-67015-AB.jpg</t>
  </si>
  <si>
    <t>WS-67015-AN.jpg</t>
  </si>
  <si>
    <t>PD-41815R-AB.jpg</t>
  </si>
  <si>
    <t>PD-41821R-AB.jpg</t>
  </si>
  <si>
    <t>PD-41823L-AB.jpg</t>
  </si>
  <si>
    <t>PD-41803L-AB.jpg</t>
  </si>
  <si>
    <t>PD-41803R-AB.jpg</t>
  </si>
  <si>
    <t>PD-41805L-AB.jpg</t>
  </si>
  <si>
    <t>PD-41805R-AB.jpg</t>
  </si>
  <si>
    <t>PD-41809R-AB.jpg</t>
  </si>
  <si>
    <t>PD-41715R-AB.jpg</t>
  </si>
  <si>
    <t>PD-41819-AB.jpg</t>
  </si>
  <si>
    <t>PD-41719-AB.jpg</t>
  </si>
  <si>
    <t>PD-41721R-AB.jpg</t>
  </si>
  <si>
    <t>PD-41723L-AB.jpg</t>
  </si>
  <si>
    <t>PD-41828-AB.jpg</t>
  </si>
  <si>
    <t>PD-41728-AB.jpg</t>
  </si>
  <si>
    <t>PD-41837-AB.jpg</t>
  </si>
  <si>
    <t>PD-41737-AB.jpg</t>
  </si>
  <si>
    <t>PD-41703L-AB.jpg</t>
  </si>
  <si>
    <t>PD-41703R-AB.jpg</t>
  </si>
  <si>
    <t>PD-41705L-AB.jpg</t>
  </si>
  <si>
    <t>PD-41705R-AB.jpg</t>
  </si>
  <si>
    <t>PD-41709R-AB.jpg</t>
  </si>
  <si>
    <t>PD-64814-AB.jpg</t>
  </si>
  <si>
    <t>PD-64814-BK.jpg</t>
  </si>
  <si>
    <t>PD-64820-AB.jpg</t>
  </si>
  <si>
    <t>PD-64820-BK.jpg</t>
  </si>
  <si>
    <t>PD-64826-AB.jpg</t>
  </si>
  <si>
    <t>PD-64826-BK.jpg</t>
  </si>
  <si>
    <t>WS-64832-AB.jpg</t>
  </si>
  <si>
    <t>WS-64832-BK.jpg</t>
  </si>
  <si>
    <t>WS-64832-AL.jpg</t>
  </si>
  <si>
    <t>PD-64848-AB.jpg</t>
  </si>
  <si>
    <t>PD-64848-BK.jpg</t>
  </si>
  <si>
    <t>PD-64848-AL.jpg</t>
  </si>
  <si>
    <t>WS-70018-AB.jpg</t>
  </si>
  <si>
    <t>PD-82006-AB.jpg</t>
  </si>
  <si>
    <t>PD-82006-BK.jpg</t>
  </si>
  <si>
    <t>PD-82006-SN.jpg</t>
  </si>
  <si>
    <t>WS-W58012-BK.jpg</t>
  </si>
  <si>
    <t>WS-W58017-BK.jpg</t>
  </si>
  <si>
    <t>WS-65023-AB.jpg</t>
  </si>
  <si>
    <t>WS-65023-AN.jpg</t>
  </si>
  <si>
    <t>WS-63027-PN.jpg</t>
  </si>
  <si>
    <t>WS-63037-PN.jpg</t>
  </si>
  <si>
    <t>PD-76034-AB.jpg</t>
  </si>
  <si>
    <t>PD-76034-AN.jpg</t>
  </si>
  <si>
    <t>WS-66016-AB.jpg</t>
  </si>
  <si>
    <t>PD-66028-AB.jpg</t>
  </si>
  <si>
    <t>PD-66048-AB.jpg</t>
  </si>
  <si>
    <t>PD-71027-AB.jpg</t>
  </si>
  <si>
    <t>WS-71014-AB.jpg</t>
  </si>
  <si>
    <t>PD-71035-AB.jpg</t>
  </si>
  <si>
    <t>PD-71011-AB.jpg</t>
  </si>
  <si>
    <t>PD-80056-AB.jpg</t>
  </si>
  <si>
    <t>PD-80056-BK.jpg</t>
  </si>
  <si>
    <t>PD-75027-BK.jpg</t>
  </si>
  <si>
    <t>WS-W56014-BK.jpg</t>
  </si>
  <si>
    <t>WS-W56018-BK.jpg</t>
  </si>
  <si>
    <t>WS-50820-AB.jpg</t>
  </si>
  <si>
    <t>WS-50827-AB.jpg</t>
  </si>
  <si>
    <t>PD-78013-AB.jpg</t>
  </si>
  <si>
    <t>PD-78013-AN.jpg</t>
  </si>
  <si>
    <t>WS-62021-AB.jpg</t>
  </si>
  <si>
    <t>WS-62021-BN.jpg</t>
  </si>
  <si>
    <t>WS-68026-AB.jpg</t>
  </si>
  <si>
    <t>WS-68026-AN.jpg</t>
  </si>
  <si>
    <t>WS-62029-AB.jpg</t>
  </si>
  <si>
    <t>WS-62029-BN.jpg</t>
  </si>
  <si>
    <t>WS-62039-AB.jpg</t>
  </si>
  <si>
    <t>WS-62039-BN.jpg</t>
  </si>
  <si>
    <t>PD-81004-AB.jpg</t>
  </si>
  <si>
    <t>PD-81004-AN.jpg</t>
  </si>
  <si>
    <t>PD-81006-AB.jpg</t>
  </si>
  <si>
    <t>PD-81006-AN.jpg</t>
  </si>
  <si>
    <t>WS-W54016-BK.jpg</t>
  </si>
  <si>
    <t>WS-W54016-BZ.jpg</t>
  </si>
  <si>
    <t>WS-W54020-BK.jpg</t>
  </si>
  <si>
    <t>WS-W54020-BZ.jpg</t>
  </si>
  <si>
    <t>WS-W54025-BK.jpg</t>
  </si>
  <si>
    <t>WS-W54025-BZ.jpg</t>
  </si>
  <si>
    <t>WS-12118-BN.jpg</t>
  </si>
  <si>
    <t>WS-69009-AB.jpg</t>
  </si>
  <si>
    <t>WS-69009-AN.jpg</t>
  </si>
  <si>
    <t>WS-60018-AB.jpg</t>
  </si>
  <si>
    <t>WS-60018-BN.jpg</t>
  </si>
  <si>
    <t>WS-60028-AB.jpg</t>
  </si>
  <si>
    <t>WS-60028-BN.jpg</t>
  </si>
  <si>
    <t>WS-60038-AB.jpg</t>
  </si>
  <si>
    <t>WS-60038-BN.jpg</t>
  </si>
  <si>
    <t>PD-53046-27-BK.jpg</t>
  </si>
  <si>
    <t>PD-53046-27-AL.jpg</t>
  </si>
  <si>
    <t>PD-53046-30-BK.jpg</t>
  </si>
  <si>
    <t>PD-53046-30-AL.jpg</t>
  </si>
  <si>
    <t>PD-53046-35-BK.jpg</t>
  </si>
  <si>
    <t>PD-53046-35-AL.jpg</t>
  </si>
  <si>
    <t>WS-W68637-BK.jpg</t>
  </si>
  <si>
    <t>WS-W68637-BZ.jpg</t>
  </si>
  <si>
    <t>WS-W68637-SS.jpg</t>
  </si>
  <si>
    <t>PD-55024-27-BK.jpg</t>
  </si>
  <si>
    <t>PD-55024-27-AL.jpg</t>
  </si>
  <si>
    <t>PD-55024-30-BK.jpg</t>
  </si>
  <si>
    <t>PD-55024-30-AL.jpg</t>
  </si>
  <si>
    <t>PD-55024-35-BK.jpg</t>
  </si>
  <si>
    <t>PD-55024-35-AL.jpg</t>
  </si>
  <si>
    <t>PD-55036-27-BK.jpg</t>
  </si>
  <si>
    <t>PD-55036-27-AL.jpg</t>
  </si>
  <si>
    <t>PD-55036-30-BK.jpg</t>
  </si>
  <si>
    <t>PD-55036-30-AL.jpg</t>
  </si>
  <si>
    <t>PD-55036-35-BK.jpg</t>
  </si>
  <si>
    <t>PD-55036-35-AL.jpg</t>
  </si>
  <si>
    <t>PD-55048-27-BK.jpg</t>
  </si>
  <si>
    <t>PD-55048-27-AL.jpg</t>
  </si>
  <si>
    <t>PD-55048-30-BK.jpg</t>
  </si>
  <si>
    <t>PD-55048-30-AL.jpg</t>
  </si>
  <si>
    <t>PD-55048-35-BK.jpg</t>
  </si>
  <si>
    <t>PD-55048-35-AL.jpg</t>
  </si>
  <si>
    <t>PD-24848-BK.jpg</t>
  </si>
  <si>
    <t>PD-24848-TT.jpg</t>
  </si>
  <si>
    <t>PD-W59016-AB.jpg</t>
  </si>
  <si>
    <t>PD-W59016-BK.jpg</t>
  </si>
  <si>
    <t>WS-W59017-AB.jpg</t>
  </si>
  <si>
    <t>WS-W59017-BK.jpg</t>
  </si>
  <si>
    <t>http://modernforms.com/product/acid-7</t>
  </si>
  <si>
    <t>http://modernforms.com/product/neo-4</t>
  </si>
  <si>
    <t>http://modernforms.com/product/issa</t>
  </si>
  <si>
    <t>http://modernforms.com/product/sol</t>
  </si>
  <si>
    <t>http://modernforms.com/product/luma</t>
  </si>
  <si>
    <t>http://modernforms.com/product/magic-5</t>
  </si>
  <si>
    <t>http://modernforms.com/product/cascade-3</t>
  </si>
  <si>
    <t>http://modernforms.com/product/cascade-4</t>
  </si>
  <si>
    <t>http://modernforms.com/product/cascade</t>
  </si>
  <si>
    <t>http://modernforms.com/product/metric</t>
  </si>
  <si>
    <t>http://modernforms.com/product/stacked</t>
  </si>
  <si>
    <t>http://modernforms.com/product/marimba</t>
  </si>
  <si>
    <t>http://modernforms.com/product/kryptonite</t>
  </si>
  <si>
    <t>http://modernforms.com/product/zelda</t>
  </si>
  <si>
    <t>http://modernforms.com/product/drift</t>
  </si>
  <si>
    <t>http://modernforms.com/product/kinetic-2</t>
  </si>
  <si>
    <t>http://modernforms.com/product/blade-4</t>
  </si>
  <si>
    <t>http://modernforms.com/product/blade-2</t>
  </si>
  <si>
    <t>http://modernforms.com/product/magic</t>
  </si>
  <si>
    <t>http://modernforms.com/product/magic-7</t>
  </si>
  <si>
    <t>http://modernforms.com/product/sprectre</t>
  </si>
  <si>
    <t>http://modernforms.com/product/dink</t>
  </si>
  <si>
    <t>http://modernforms.com/product/elessar</t>
  </si>
  <si>
    <t>http://modernforms.com/product/argo-3</t>
  </si>
  <si>
    <t>http://modernforms.com/product/blade-5</t>
  </si>
  <si>
    <t>http://modernforms.com/product/double-down</t>
  </si>
  <si>
    <t>http://modernforms.com/product/tuxedo</t>
  </si>
  <si>
    <t>http://modernforms.com/product/oslo</t>
  </si>
  <si>
    <t>http://modernforms.com/product/staff</t>
  </si>
  <si>
    <t>FM-4716-SS</t>
  </si>
  <si>
    <t>FM-4716</t>
  </si>
  <si>
    <t>RAZOR</t>
  </si>
  <si>
    <t>RAZOR 16IN CEILING/WALL MOUNT 3000K</t>
  </si>
  <si>
    <t>Stainless Steel construction with etched glass</t>
  </si>
  <si>
    <t>RAZOR LED Flush Mount</t>
  </si>
  <si>
    <t>FM-4716-SS.jpg</t>
  </si>
  <si>
    <t>http://modernforms.com/product/razor-2</t>
  </si>
  <si>
    <t>A thick slab of pristine glass rests on perfectly crossed blades for a subtle design with intriguing intensity. The timeless yet modern look is only surpassed by the innovative endurance of the technology, as powerful LEDs illuminate rich, ambient light for years. Perfect for transitional and industrial-inspired spaces, Razor cuts a mean figure anywhere you mount it.</t>
  </si>
  <si>
    <t>Bed Light</t>
  </si>
  <si>
    <t>METROPOLIS</t>
  </si>
  <si>
    <t>MATRIX</t>
  </si>
  <si>
    <t>CIRCA</t>
  </si>
  <si>
    <t>NEO</t>
  </si>
  <si>
    <t>ARGO</t>
  </si>
  <si>
    <t>BOX</t>
  </si>
  <si>
    <t>ISSA</t>
  </si>
  <si>
    <t>SOL</t>
  </si>
  <si>
    <t>LUMA</t>
  </si>
  <si>
    <t>VESSEL</t>
  </si>
  <si>
    <t>BLOC</t>
  </si>
  <si>
    <t>ACID</t>
  </si>
  <si>
    <t>MARIN</t>
  </si>
  <si>
    <t>VELOCE</t>
  </si>
  <si>
    <t>RINGS</t>
  </si>
  <si>
    <t>SCISSORS</t>
  </si>
  <si>
    <t>TANGO</t>
  </si>
  <si>
    <t>FIREFLY</t>
  </si>
  <si>
    <t>CASCADE</t>
  </si>
  <si>
    <t>HOOKAH</t>
  </si>
  <si>
    <t>METRIC</t>
  </si>
  <si>
    <t>STACKED</t>
  </si>
  <si>
    <t>BDSM</t>
  </si>
  <si>
    <t>SWING</t>
  </si>
  <si>
    <t>MARIMBA</t>
  </si>
  <si>
    <t>CATALYST</t>
  </si>
  <si>
    <t>DREAM</t>
  </si>
  <si>
    <t>ZELDA</t>
  </si>
  <si>
    <t>MEMORY</t>
  </si>
  <si>
    <t>DRIFT</t>
  </si>
  <si>
    <t>GOTHAM</t>
  </si>
  <si>
    <t>RIDDLE</t>
  </si>
  <si>
    <t>KOOLHAUS</t>
  </si>
  <si>
    <t>NIMBUS</t>
  </si>
  <si>
    <t>PADRON</t>
  </si>
  <si>
    <t>TABLET</t>
  </si>
  <si>
    <t>SUSPENSE</t>
  </si>
  <si>
    <t>LUCID</t>
  </si>
  <si>
    <t>PALLADIAN</t>
  </si>
  <si>
    <t>VERMEIL</t>
  </si>
  <si>
    <t>SOFIA</t>
  </si>
  <si>
    <t>LEDGE</t>
  </si>
  <si>
    <t>MINI LOFT</t>
  </si>
  <si>
    <t>CERES</t>
  </si>
  <si>
    <t>MINI VOGUE</t>
  </si>
  <si>
    <t>SPECTRE</t>
  </si>
  <si>
    <t>JEDI</t>
  </si>
  <si>
    <t>BLAZE</t>
  </si>
  <si>
    <t>VOGUE</t>
  </si>
  <si>
    <t>POLAR</t>
  </si>
  <si>
    <t>DINK</t>
  </si>
  <si>
    <t>ARC</t>
  </si>
  <si>
    <t>CLOUD</t>
  </si>
  <si>
    <t>LOFT</t>
  </si>
  <si>
    <t>LANCE</t>
  </si>
  <si>
    <t>TUSK</t>
  </si>
  <si>
    <t>NIA</t>
  </si>
  <si>
    <t>TRIBECA</t>
  </si>
  <si>
    <t>QUANTUM</t>
  </si>
  <si>
    <t>MULHOLLAND</t>
  </si>
  <si>
    <t>CINDERELLA</t>
  </si>
  <si>
    <t>AEGEAN</t>
  </si>
  <si>
    <t>SEISMIC</t>
  </si>
  <si>
    <t>MINI CLOUD</t>
  </si>
  <si>
    <t>TOWER</t>
  </si>
  <si>
    <t>FUSION</t>
  </si>
  <si>
    <t>ELESSAR</t>
  </si>
  <si>
    <t>BAHN</t>
  </si>
  <si>
    <t>MARGIN</t>
  </si>
  <si>
    <t>VIGO</t>
  </si>
  <si>
    <t>ELYSIA</t>
  </si>
  <si>
    <t>STEM</t>
  </si>
  <si>
    <t>LUMNOS</t>
  </si>
  <si>
    <t>ESCHER</t>
  </si>
  <si>
    <t>FOLD</t>
  </si>
  <si>
    <t>ASGARD</t>
  </si>
  <si>
    <t>URBAN</t>
  </si>
  <si>
    <t>LITHIUM</t>
  </si>
  <si>
    <t>DOUBLE DOWN</t>
  </si>
  <si>
    <t>PHANTOM</t>
  </si>
  <si>
    <t>TUXEDO</t>
  </si>
  <si>
    <t>FORQ</t>
  </si>
  <si>
    <t>OSLO</t>
  </si>
  <si>
    <t>STAFF</t>
  </si>
  <si>
    <t>DAWN</t>
  </si>
  <si>
    <t>KYOTO</t>
  </si>
  <si>
    <t>HILINE</t>
  </si>
  <si>
    <t>RAIN</t>
  </si>
  <si>
    <t>BALTHUS</t>
  </si>
  <si>
    <t>PANDORA</t>
  </si>
  <si>
    <t>BOULE</t>
  </si>
  <si>
    <t>VITRINE</t>
  </si>
  <si>
    <t>HELIX</t>
  </si>
  <si>
    <t>OMNI</t>
  </si>
  <si>
    <t>TORCH</t>
  </si>
  <si>
    <t>SQUARE</t>
  </si>
  <si>
    <t>SHADOW</t>
  </si>
  <si>
    <t>LOGIC</t>
  </si>
  <si>
    <t>ELEVATION</t>
  </si>
  <si>
    <t>STRUCTURE</t>
  </si>
  <si>
    <t>TWILLIGHT</t>
  </si>
  <si>
    <t>TWILIGHT</t>
  </si>
  <si>
    <t>BLINC</t>
  </si>
  <si>
    <t>TWIST</t>
  </si>
  <si>
    <t>CIRCLE</t>
  </si>
  <si>
    <t>BIG V</t>
  </si>
  <si>
    <t>MEGA</t>
  </si>
  <si>
    <t>OATH</t>
  </si>
  <si>
    <t>FRAMED</t>
  </si>
  <si>
    <t>SABRE</t>
  </si>
  <si>
    <t>ARETHA</t>
  </si>
  <si>
    <t>AMARI</t>
  </si>
  <si>
    <t>MF Boutiques</t>
  </si>
  <si>
    <t>Mid-Century Modern</t>
  </si>
  <si>
    <t>Transitional</t>
  </si>
  <si>
    <t>Electic</t>
  </si>
  <si>
    <t>Minimalist</t>
  </si>
  <si>
    <t>Hollywood Glam</t>
  </si>
  <si>
    <t>http://modernforms.com/product/acid</t>
  </si>
  <si>
    <t>http://modernforms.com/product/veloce-2</t>
  </si>
  <si>
    <t>http://modernforms.com/product/arcs</t>
  </si>
  <si>
    <t>http://modernforms.com/product/atlantis</t>
  </si>
  <si>
    <t>http://modernforms.com/product/atlantis-2</t>
  </si>
  <si>
    <t>http://modernforms.com/product/cascade-5</t>
  </si>
  <si>
    <t>http://modernforms.com/product/cascade-6</t>
  </si>
  <si>
    <t>http://modernforms.com/product/cascade-2</t>
  </si>
  <si>
    <t>http://modernforms.com/product/racetrack</t>
  </si>
  <si>
    <t>http://modernforms.com/product/the_ring</t>
  </si>
  <si>
    <t>http://modernforms.com/product/chaos-6</t>
  </si>
  <si>
    <t>http://modernforms.com/product/chaos-5</t>
  </si>
  <si>
    <t>http://modernforms.com/product/chaos-2</t>
  </si>
  <si>
    <t>http://modernforms.com/product/fury-3</t>
  </si>
  <si>
    <t>http://modernforms.com/product/fury-2</t>
  </si>
  <si>
    <t>http://modernforms.com/product/harmony-3</t>
  </si>
  <si>
    <t>http://modernforms.com/product/harmony</t>
  </si>
  <si>
    <t>http://modernforms.com/product/bloom</t>
  </si>
  <si>
    <t>http://modernforms.com/product/aretha</t>
  </si>
  <si>
    <t>http://modernforms.com/product/jupiter</t>
  </si>
  <si>
    <t>http://modernforms.com/product/forever</t>
  </si>
  <si>
    <t>http://modernforms.com/product/minx-5</t>
  </si>
  <si>
    <t>http://modernforms.com/product/amari</t>
  </si>
  <si>
    <t>http://modernforms.com/product/jackal</t>
  </si>
  <si>
    <t>http://modernforms.com/product/minx</t>
  </si>
  <si>
    <t>http://modernforms.com/product/minx-4</t>
  </si>
  <si>
    <t>http://modernforms.com/product/double_bubble</t>
  </si>
  <si>
    <t>http://modernforms.com/product/harmonix-3</t>
  </si>
  <si>
    <t>http://modernforms.com/product/wexler-2</t>
  </si>
  <si>
    <t>http://modernforms.com/product/bauer</t>
  </si>
  <si>
    <t>http://modernforms.com/product/muse</t>
  </si>
  <si>
    <t>http://modernforms.com/product/mies-2</t>
  </si>
  <si>
    <t>http://modernforms.com/product/quarry</t>
  </si>
  <si>
    <t>http://modernforms.com/product/minx-3</t>
  </si>
  <si>
    <t>http://modernforms.com/product/forbes</t>
  </si>
  <si>
    <t>http://modernforms.com/product/chaos-4</t>
  </si>
  <si>
    <t>http://modernforms.com/product/ember</t>
  </si>
  <si>
    <t>http://modernforms.com/product/fury</t>
  </si>
  <si>
    <t>http://modernforms.com/product/burning_man</t>
  </si>
  <si>
    <t>http://modernforms.com/product/minx-2</t>
  </si>
  <si>
    <t>http://modernforms.com/product/oracle</t>
  </si>
  <si>
    <t>http://modernforms.com/product/diplomat</t>
  </si>
  <si>
    <t>http://modernforms.com/product/harmony-2</t>
  </si>
  <si>
    <t>http://modernforms.com/product/mist</t>
  </si>
  <si>
    <t>http://modernforms.com/product/lanterna</t>
  </si>
  <si>
    <t>http://modernforms.com/product/dorne</t>
  </si>
  <si>
    <t>http://modernforms.com/product/elyse</t>
  </si>
  <si>
    <t>http://modernforms.com/product/wexler</t>
  </si>
  <si>
    <t>PD-64803R-BKAB-AB.jpg</t>
  </si>
  <si>
    <t>PD-64803R-BKAB-BK.jpg</t>
  </si>
  <si>
    <t>PD-64805R-BKAB-AB.jpg</t>
  </si>
  <si>
    <t>PD-64805R-BKAB-BK.jpg</t>
  </si>
  <si>
    <t>PD-64809R-BKAB-AB.jpg</t>
  </si>
  <si>
    <t>PD-64809R-BKAB-BK.jpg</t>
  </si>
  <si>
    <t>PD-64815R-BKAB-AB.jpg</t>
  </si>
  <si>
    <t>PD-64815R-BKAB-BK.jpg</t>
  </si>
  <si>
    <t>PD-64821R-BKAB-AB.jpg</t>
  </si>
  <si>
    <t>PD-64821R-BKAB-BK.jpg</t>
  </si>
  <si>
    <t>PD-87914-BKAB.jpg</t>
  </si>
  <si>
    <t>WS-W57018-BKAB.jpg</t>
  </si>
  <si>
    <t>WS-W57014-BK/AB.jpg</t>
  </si>
  <si>
    <t>2765</t>
  </si>
  <si>
    <t>2556</t>
  </si>
  <si>
    <t>1794</t>
  </si>
  <si>
    <t>2759</t>
  </si>
  <si>
    <t>2729</t>
  </si>
  <si>
    <t>750</t>
  </si>
  <si>
    <t>790</t>
  </si>
  <si>
    <t>1542</t>
  </si>
  <si>
    <t>1674</t>
  </si>
  <si>
    <t>2315</t>
  </si>
  <si>
    <t>2513</t>
  </si>
  <si>
    <t>2745</t>
  </si>
  <si>
    <t>2980</t>
  </si>
  <si>
    <t>1452</t>
  </si>
  <si>
    <t>6468</t>
  </si>
  <si>
    <t>4402</t>
  </si>
  <si>
    <t>2885</t>
  </si>
  <si>
    <t>2810</t>
  </si>
  <si>
    <t>571</t>
  </si>
  <si>
    <t>1870</t>
  </si>
  <si>
    <t>3155</t>
  </si>
  <si>
    <t>5354</t>
  </si>
  <si>
    <t>1348</t>
  </si>
  <si>
    <t>558</t>
  </si>
  <si>
    <t>1826</t>
  </si>
  <si>
    <t>2820</t>
  </si>
  <si>
    <t>1054</t>
  </si>
  <si>
    <t>1318</t>
  </si>
  <si>
    <t>1746</t>
  </si>
  <si>
    <t>2658</t>
  </si>
  <si>
    <t>2392</t>
  </si>
  <si>
    <t>1488</t>
  </si>
  <si>
    <t>1673</t>
  </si>
  <si>
    <t>2971</t>
  </si>
  <si>
    <t>3348</t>
  </si>
  <si>
    <t>5872</t>
  </si>
  <si>
    <t>2030</t>
  </si>
  <si>
    <t>2720</t>
  </si>
  <si>
    <t>3726</t>
  </si>
  <si>
    <t>2413</t>
  </si>
  <si>
    <t>3246</t>
  </si>
  <si>
    <t>1275</t>
  </si>
  <si>
    <t>628</t>
  </si>
  <si>
    <t>1566</t>
  </si>
  <si>
    <t>860</t>
  </si>
  <si>
    <t>280</t>
  </si>
  <si>
    <t>215</t>
  </si>
  <si>
    <t>440</t>
  </si>
  <si>
    <t>494</t>
  </si>
  <si>
    <t>614</t>
  </si>
  <si>
    <t>260</t>
  </si>
  <si>
    <t>446</t>
  </si>
  <si>
    <t>391</t>
  </si>
  <si>
    <t>912</t>
  </si>
  <si>
    <t>1281</t>
  </si>
  <si>
    <t>2121</t>
  </si>
  <si>
    <t>2981</t>
  </si>
  <si>
    <t>1419</t>
  </si>
  <si>
    <t>1478</t>
  </si>
  <si>
    <t>1005</t>
  </si>
  <si>
    <t>831</t>
  </si>
  <si>
    <t>1193</t>
  </si>
  <si>
    <t>1380</t>
  </si>
  <si>
    <t>2332</t>
  </si>
  <si>
    <t>3374</t>
  </si>
  <si>
    <t>572</t>
  </si>
  <si>
    <t>997</t>
  </si>
  <si>
    <t>1082</t>
  </si>
  <si>
    <t>1495</t>
  </si>
  <si>
    <t>1550</t>
  </si>
  <si>
    <t>4983</t>
  </si>
  <si>
    <t>2892</t>
  </si>
  <si>
    <t>463</t>
  </si>
  <si>
    <t>2305</t>
  </si>
  <si>
    <t>4022</t>
  </si>
  <si>
    <t>612</t>
  </si>
  <si>
    <t>1225</t>
  </si>
  <si>
    <t>427</t>
  </si>
  <si>
    <t>1599</t>
  </si>
  <si>
    <t>2453</t>
  </si>
  <si>
    <t>971</t>
  </si>
  <si>
    <t>1491</t>
  </si>
  <si>
    <t>2269</t>
  </si>
  <si>
    <t>3194</t>
  </si>
  <si>
    <t>1093</t>
  </si>
  <si>
    <t>1125</t>
  </si>
  <si>
    <t>2157</t>
  </si>
  <si>
    <t>2425</t>
  </si>
  <si>
    <t>4390</t>
  </si>
  <si>
    <t>1445</t>
  </si>
  <si>
    <t>1930</t>
  </si>
  <si>
    <t>2905</t>
  </si>
  <si>
    <t>1214</t>
  </si>
  <si>
    <t>1617</t>
  </si>
  <si>
    <t>454</t>
  </si>
  <si>
    <t>548</t>
  </si>
  <si>
    <t>836</t>
  </si>
  <si>
    <t>145</t>
  </si>
  <si>
    <t>349</t>
  </si>
  <si>
    <t>403</t>
  </si>
  <si>
    <t>520</t>
  </si>
  <si>
    <t>188</t>
  </si>
  <si>
    <t>433</t>
  </si>
  <si>
    <t>373</t>
  </si>
  <si>
    <t>729</t>
  </si>
  <si>
    <t>890</t>
  </si>
  <si>
    <t>782</t>
  </si>
  <si>
    <t>1510</t>
  </si>
  <si>
    <t>1532</t>
  </si>
  <si>
    <t>949</t>
  </si>
  <si>
    <t>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</si>
</sst>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43" formatCode="_(* #,##0.00_);_(* \(#,##0.00\);_(* &quot;-&quot;??_);_(@_)"/>
    <numFmt numFmtId="164" formatCode="_ * #,##0.00_ ;_ * \-#,##0.00_ ;_ * &quot;-&quot;??_ ;_ @_ "/>
    <numFmt numFmtId="165" formatCode="_ &quot;¥&quot;* #,##0.00_ ;_ &quot;¥&quot;* \-#,##0.00_ ;_ &quot;¥&quot;* &quot;-&quot;??_ ;_ @_ "/>
    <numFmt numFmtId="166" formatCode="_(&quot;$&quot;* #,##0.00&quot;&quot;_);_(&quot;$&quot;* \(#,##0.00\)&quot;&quot;;_(&quot;$&quot;* &quot;-&quot;??&quot;&quot;_);_(@_)"/>
    <numFmt numFmtId="167" formatCode="_-* #,##0.00_-;\-* #,##0.00_-;_-* &quot;-&quot;??_-;_-@_-"/>
    <numFmt numFmtId="168" formatCode="[$-409]mmmm\ d\,\ yyyy;@"/>
    <numFmt numFmtId="169" formatCode="\$#,##0.00\ ;[Red]&quot;($&quot;#,##0.00\)"/>
    <numFmt numFmtId="170" formatCode="_(\$* #,##0.00_);_(\$* \(#,##0.00\);_(\$* \-??_);_(@_)"/>
    <numFmt numFmtId="171" formatCode="_(* #,##0.00_);_(* \(#,##0.00\);_(* \-??_);_(@_)"/>
    <numFmt numFmtId="172" formatCode="\$#,##0.00_);[Red]&quot;($&quot;#,##0.00\)"/>
    <numFmt numFmtId="173" formatCode="[$-409]mmm\-yy;@"/>
    <numFmt numFmtId="174" formatCode="[$-409]d/mmm/yy;@"/>
  </numFmts>
  <fonts count="147">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Calibri"/>
      <family val="2"/>
    </font>
    <font>
      <sz val="11"/>
      <color theme="1"/>
      <name val="Calibri"/>
      <family val="2"/>
      <charset val="134"/>
      <scheme val="minor"/>
    </font>
    <font>
      <sz val="11"/>
      <color theme="0"/>
      <name val="Calibri"/>
      <family val="2"/>
      <charset val="134"/>
      <scheme val="minor"/>
    </font>
    <font>
      <sz val="10"/>
      <name val="Helv"/>
      <family val="2"/>
    </font>
    <font>
      <sz val="11"/>
      <color rgb="FF9C0006"/>
      <name val="Calibri"/>
      <family val="2"/>
      <charset val="134"/>
      <scheme val="minor"/>
    </font>
    <font>
      <b/>
      <sz val="11"/>
      <color rgb="FFFA7D00"/>
      <name val="Calibri"/>
      <family val="2"/>
      <charset val="134"/>
      <scheme val="minor"/>
    </font>
    <font>
      <b/>
      <sz val="11"/>
      <color theme="0"/>
      <name val="Calibri"/>
      <family val="2"/>
      <charset val="134"/>
      <scheme val="minor"/>
    </font>
    <font>
      <sz val="12"/>
      <name val="宋体"/>
      <family val="3"/>
      <charset val="134"/>
    </font>
    <font>
      <sz val="11"/>
      <color indexed="8"/>
      <name val="Calibri"/>
      <family val="2"/>
    </font>
    <font>
      <i/>
      <sz val="11"/>
      <color rgb="FF7F7F7F"/>
      <name val="Calibri"/>
      <family val="2"/>
      <charset val="134"/>
      <scheme val="minor"/>
    </font>
    <font>
      <sz val="11"/>
      <color rgb="FF006100"/>
      <name val="Calibri"/>
      <family val="2"/>
      <charset val="134"/>
      <scheme val="min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3F3F76"/>
      <name val="Calibri"/>
      <family val="2"/>
      <charset val="134"/>
      <scheme val="minor"/>
    </font>
    <font>
      <sz val="11"/>
      <color rgb="FFFA7D00"/>
      <name val="Calibri"/>
      <family val="2"/>
      <charset val="134"/>
      <scheme val="minor"/>
    </font>
    <font>
      <sz val="11"/>
      <color rgb="FF9C6500"/>
      <name val="Calibri"/>
      <family val="2"/>
      <charset val="134"/>
      <scheme val="minor"/>
    </font>
    <font>
      <b/>
      <sz val="11"/>
      <color rgb="FF3F3F3F"/>
      <name val="Calibri"/>
      <family val="2"/>
      <charset val="134"/>
      <scheme val="minor"/>
    </font>
    <font>
      <b/>
      <sz val="18"/>
      <color theme="3"/>
      <name val="Cambria"/>
      <family val="2"/>
      <charset val="134"/>
      <scheme val="major"/>
    </font>
    <font>
      <b/>
      <sz val="11"/>
      <color theme="1"/>
      <name val="Calibri"/>
      <family val="2"/>
      <charset val="134"/>
      <scheme val="minor"/>
    </font>
    <font>
      <sz val="11"/>
      <color rgb="FFFF0000"/>
      <name val="Calibri"/>
      <family val="2"/>
      <charset val="134"/>
      <scheme val="minor"/>
    </font>
    <font>
      <sz val="11"/>
      <color theme="1"/>
      <name val="Calibri"/>
      <family val="3"/>
      <charset val="134"/>
      <scheme val="minor"/>
    </font>
    <font>
      <sz val="12"/>
      <color theme="1"/>
      <name val="Calibri"/>
      <family val="2"/>
      <scheme val="minor"/>
    </font>
    <font>
      <sz val="11"/>
      <color rgb="FF000000"/>
      <name val="Calibri"/>
      <family val="2"/>
      <scheme val="minor"/>
    </font>
    <font>
      <u/>
      <sz val="11"/>
      <color theme="10"/>
      <name val="Calibri"/>
      <family val="2"/>
    </font>
    <font>
      <b/>
      <sz val="11"/>
      <color indexed="8"/>
      <name val="Calibri"/>
      <family val="2"/>
    </font>
    <font>
      <b/>
      <sz val="11"/>
      <color indexed="9"/>
      <name val="Calibri"/>
      <family val="2"/>
    </font>
    <font>
      <sz val="10"/>
      <name val="Arial"/>
      <family val="2"/>
    </font>
    <font>
      <sz val="10"/>
      <color theme="1"/>
      <name val="Arial"/>
      <family val="2"/>
    </font>
    <font>
      <sz val="10"/>
      <name val="Calibri"/>
      <family val="2"/>
    </font>
    <font>
      <sz val="10"/>
      <color indexed="8"/>
      <name val="Arial"/>
      <family val="2"/>
    </font>
    <font>
      <sz val="10"/>
      <name val="Verdana"/>
      <family val="2"/>
    </font>
    <font>
      <sz val="9"/>
      <color theme="1"/>
      <name val="Arial"/>
      <family val="2"/>
    </font>
    <font>
      <sz val="10"/>
      <color theme="1"/>
      <name val="Calibri"/>
      <family val="2"/>
      <scheme val="minor"/>
    </font>
    <font>
      <sz val="11"/>
      <color indexed="8"/>
      <name val="Helvetica Neue"/>
    </font>
    <font>
      <u/>
      <sz val="10"/>
      <color theme="10"/>
      <name val="Arial"/>
      <family val="2"/>
    </font>
    <font>
      <u/>
      <sz val="10"/>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sz val="11"/>
      <color indexed="10"/>
      <name val="Calibri"/>
      <family val="2"/>
    </font>
    <font>
      <i/>
      <sz val="11"/>
      <color indexed="23"/>
      <name val="Calibri"/>
      <family val="2"/>
    </font>
    <font>
      <sz val="11"/>
      <color indexed="9"/>
      <name val="Calibri"/>
      <family val="2"/>
    </font>
    <font>
      <sz val="12"/>
      <name val="宋体"/>
      <charset val="134"/>
    </font>
    <font>
      <sz val="11"/>
      <color indexed="8"/>
      <name val="宋体"/>
      <charset val="134"/>
    </font>
    <font>
      <b/>
      <sz val="18"/>
      <color indexed="56"/>
      <name val="Cambria"/>
      <family val="1"/>
    </font>
    <font>
      <sz val="12"/>
      <name val="Times New Roman"/>
      <family val="1"/>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18"/>
      <color theme="3"/>
      <name val="Cambria"/>
      <family val="1"/>
      <scheme val="major"/>
    </font>
    <font>
      <sz val="11"/>
      <color indexed="0"/>
      <name val="Helvetica Neue"/>
    </font>
    <font>
      <sz val="11"/>
      <name val="Calibri"/>
      <family val="2"/>
    </font>
    <font>
      <sz val="10"/>
      <color indexed="8"/>
      <name val="Arial"/>
      <family val="2"/>
      <charset val="1"/>
    </font>
    <font>
      <b/>
      <sz val="15"/>
      <color indexed="62"/>
      <name val="Calibri"/>
      <family val="2"/>
    </font>
    <font>
      <u/>
      <sz val="11"/>
      <color indexed="62"/>
      <name val="Calibri"/>
      <family val="2"/>
    </font>
    <font>
      <sz val="12"/>
      <color theme="0"/>
      <name val="Calibri"/>
      <family val="2"/>
      <scheme val="minor"/>
    </font>
    <font>
      <sz val="10"/>
      <color indexed="72"/>
      <name val="Verdana"/>
      <family val="2"/>
    </font>
    <font>
      <sz val="12"/>
      <color indexed="8"/>
      <name val="Calibri"/>
      <family val="1"/>
      <charset val="136"/>
    </font>
    <font>
      <sz val="11"/>
      <color indexed="20"/>
      <name val="Calibri"/>
      <family val="2"/>
      <scheme val="minor"/>
    </font>
    <font>
      <u/>
      <sz val="11"/>
      <color indexed="36"/>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1"/>
      <color indexed="39"/>
      <name val="Calibri"/>
      <family val="2"/>
      <scheme val="minor"/>
    </font>
    <font>
      <sz val="12"/>
      <color theme="1"/>
      <name val="Arial Unicode MS"/>
      <family val="2"/>
      <charset val="136"/>
    </font>
    <font>
      <b/>
      <sz val="12"/>
      <color rgb="FF3F3F3F"/>
      <name val="Calibri"/>
      <family val="2"/>
      <scheme val="minor"/>
    </font>
    <font>
      <b/>
      <sz val="18"/>
      <color indexed="62"/>
      <name val="Cambria"/>
      <family val="2"/>
      <scheme val="major"/>
    </font>
    <font>
      <sz val="8"/>
      <color theme="1"/>
      <name val="Arial"/>
      <family val="2"/>
    </font>
    <font>
      <sz val="10"/>
      <name val="MS Sans Serif"/>
      <family val="2"/>
    </font>
    <font>
      <u/>
      <sz val="10"/>
      <color theme="10"/>
      <name val="MS Sans Serif"/>
      <family val="2"/>
    </font>
    <font>
      <u/>
      <sz val="11"/>
      <color theme="10"/>
      <name val="Calibri"/>
      <family val="2"/>
      <scheme val="minor"/>
    </font>
    <font>
      <sz val="12"/>
      <name val="宋体"/>
    </font>
    <font>
      <u/>
      <sz val="8"/>
      <color theme="10"/>
      <name val="Arial"/>
      <family val="2"/>
    </font>
    <font>
      <sz val="11"/>
      <color theme="1"/>
      <name val="Calibri"/>
      <family val="1"/>
      <charset val="136"/>
      <scheme val="minor"/>
    </font>
    <font>
      <sz val="12"/>
      <color theme="1"/>
      <name val="Calibri"/>
      <family val="1"/>
      <charset val="136"/>
      <scheme val="minor"/>
    </font>
    <font>
      <b/>
      <sz val="18"/>
      <color theme="3"/>
      <name val="Cambria"/>
      <family val="2"/>
    </font>
    <font>
      <u/>
      <sz val="11"/>
      <color theme="11"/>
      <name val="Calibri"/>
      <family val="2"/>
      <scheme val="minor"/>
    </font>
    <font>
      <sz val="10"/>
      <name val="Mangal"/>
      <family val="2"/>
    </font>
    <font>
      <sz val="10"/>
      <name val="Arial"/>
      <family val="2"/>
      <charset val="1"/>
    </font>
    <font>
      <sz val="11"/>
      <color indexed="8"/>
      <name val="Calibri"/>
      <family val="2"/>
      <charset val="1"/>
    </font>
    <font>
      <sz val="11"/>
      <color indexed="9"/>
      <name val="Calibri"/>
      <family val="2"/>
      <charset val="1"/>
    </font>
    <font>
      <sz val="11"/>
      <color indexed="20"/>
      <name val="Calibri"/>
      <family val="2"/>
      <charset val="1"/>
    </font>
    <font>
      <b/>
      <sz val="11"/>
      <color indexed="52"/>
      <name val="Calibri"/>
      <family val="2"/>
      <charset val="1"/>
    </font>
    <font>
      <b/>
      <sz val="11"/>
      <color indexed="9"/>
      <name val="Calibri"/>
      <family val="2"/>
      <charset val="1"/>
    </font>
    <font>
      <sz val="10"/>
      <name val="Lucida Sans"/>
      <family val="2"/>
    </font>
    <font>
      <i/>
      <sz val="11"/>
      <color indexed="23"/>
      <name val="Calibri"/>
      <family val="2"/>
      <charset val="1"/>
    </font>
    <font>
      <u/>
      <sz val="11"/>
      <color indexed="20"/>
      <name val="Calibri"/>
      <family val="2"/>
      <charset val="1"/>
    </font>
    <font>
      <sz val="11"/>
      <color indexed="17"/>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u/>
      <sz val="10"/>
      <color indexed="12"/>
      <name val="Arial"/>
      <family val="2"/>
      <charset val="1"/>
    </font>
    <font>
      <u/>
      <sz val="11"/>
      <color indexed="12"/>
      <name val="Calibri"/>
      <family val="2"/>
      <charset val="1"/>
    </font>
    <font>
      <sz val="11"/>
      <color indexed="62"/>
      <name val="Calibri"/>
      <family val="2"/>
      <charset val="1"/>
    </font>
    <font>
      <sz val="11"/>
      <color indexed="52"/>
      <name val="Calibri"/>
      <family val="2"/>
      <charset val="1"/>
    </font>
    <font>
      <sz val="11"/>
      <color indexed="60"/>
      <name val="Calibri"/>
      <family val="2"/>
      <charset val="1"/>
    </font>
    <font>
      <sz val="12"/>
      <name val="宋体"/>
      <charset val="1"/>
    </font>
    <font>
      <sz val="10"/>
      <color rgb="FF000000"/>
      <name val="Arial"/>
      <family val="2"/>
    </font>
    <font>
      <sz val="10"/>
      <name val="Arial"/>
      <family val="2"/>
    </font>
    <font>
      <sz val="11"/>
      <name val="Calibri"/>
      <family val="2"/>
      <scheme val="minor"/>
    </font>
    <font>
      <b/>
      <sz val="12"/>
      <name val="Calibri"/>
      <family val="2"/>
      <scheme val="minor"/>
    </font>
    <font>
      <b/>
      <sz val="11"/>
      <name val="Calibri"/>
      <family val="2"/>
      <scheme val="minor"/>
    </font>
    <font>
      <u/>
      <sz val="11"/>
      <name val="Calibri"/>
      <family val="2"/>
    </font>
    <font>
      <sz val="12"/>
      <name val="Calibri"/>
      <family val="2"/>
      <scheme val="minor"/>
    </font>
    <font>
      <sz val="12"/>
      <name val="Calibri"/>
      <family val="2"/>
    </font>
    <font>
      <sz val="8"/>
      <name val="Calibri"/>
      <family val="2"/>
      <scheme val="minor"/>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C7CE"/>
        <bgColor indexed="64"/>
      </patternFill>
    </fill>
    <fill>
      <patternFill patternType="solid">
        <fgColor rgb="FFD8D8D8"/>
        <bgColor indexed="64"/>
      </patternFill>
    </fill>
    <fill>
      <patternFill patternType="solid">
        <fgColor rgb="FFFFE8CD"/>
        <bgColor indexed="64"/>
      </patternFill>
    </fill>
    <fill>
      <patternFill patternType="solid">
        <fgColor rgb="FFDED0C5"/>
        <bgColor indexed="64"/>
      </patternFill>
    </fill>
    <fill>
      <patternFill patternType="solid">
        <fgColor rgb="FF00C000"/>
        <bgColor indexed="64"/>
      </patternFill>
    </fill>
    <fill>
      <patternFill patternType="solid">
        <fgColor rgb="FF7F7F7F"/>
        <bgColor indexed="64"/>
      </patternFill>
    </fill>
    <fill>
      <patternFill patternType="solid">
        <fgColor rgb="FFFF9900"/>
        <bgColor indexed="64"/>
      </patternFill>
    </fill>
    <fill>
      <patternFill patternType="solid">
        <fgColor rgb="FF95B3D7"/>
        <bgColor indexed="64"/>
      </patternFill>
    </fill>
    <fill>
      <patternFill patternType="solid">
        <fgColor rgb="FF8E8E38"/>
        <bgColor indexed="64"/>
      </patternFill>
    </fill>
    <fill>
      <patternFill patternType="solid">
        <fgColor theme="7" tint="0.39994506668294322"/>
        <bgColor indexed="64"/>
      </patternFill>
    </fill>
    <fill>
      <patternFill patternType="solid">
        <fgColor rgb="FF00B0F0"/>
        <bgColor indexed="64"/>
      </patternFill>
    </fill>
    <fill>
      <patternFill patternType="solid">
        <fgColor rgb="FFFFEB9C"/>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9"/>
      </patternFill>
    </fill>
    <fill>
      <patternFill patternType="solid">
        <fgColor indexed="31"/>
        <bgColor indexed="54"/>
      </patternFill>
    </fill>
    <fill>
      <patternFill patternType="solid">
        <fgColor indexed="15"/>
        <bgColor indexed="41"/>
      </patternFill>
    </fill>
    <fill>
      <patternFill patternType="solid">
        <fgColor indexed="45"/>
        <bgColor indexed="50"/>
      </patternFill>
    </fill>
    <fill>
      <patternFill patternType="solid">
        <fgColor indexed="19"/>
        <bgColor indexed="35"/>
      </patternFill>
    </fill>
    <fill>
      <patternFill patternType="solid">
        <fgColor indexed="42"/>
        <bgColor indexed="27"/>
      </patternFill>
    </fill>
    <fill>
      <patternFill patternType="solid">
        <fgColor indexed="26"/>
        <bgColor indexed="48"/>
      </patternFill>
    </fill>
    <fill>
      <patternFill patternType="solid">
        <fgColor indexed="46"/>
        <bgColor indexed="45"/>
      </patternFill>
    </fill>
    <fill>
      <patternFill patternType="solid">
        <fgColor indexed="35"/>
        <bgColor indexed="15"/>
      </patternFill>
    </fill>
    <fill>
      <patternFill patternType="solid">
        <fgColor indexed="27"/>
        <bgColor indexed="41"/>
      </patternFill>
    </fill>
    <fill>
      <patternFill patternType="solid">
        <fgColor indexed="41"/>
        <bgColor indexed="15"/>
      </patternFill>
    </fill>
    <fill>
      <patternFill patternType="solid">
        <fgColor indexed="47"/>
        <bgColor indexed="13"/>
      </patternFill>
    </fill>
    <fill>
      <patternFill patternType="solid">
        <fgColor indexed="48"/>
        <bgColor indexed="26"/>
      </patternFill>
    </fill>
    <fill>
      <patternFill patternType="solid">
        <fgColor indexed="44"/>
        <bgColor indexed="54"/>
      </patternFill>
    </fill>
    <fill>
      <patternFill patternType="solid">
        <fgColor indexed="54"/>
        <bgColor indexed="40"/>
      </patternFill>
    </fill>
    <fill>
      <patternFill patternType="solid">
        <fgColor indexed="29"/>
        <bgColor indexed="45"/>
      </patternFill>
    </fill>
    <fill>
      <patternFill patternType="solid">
        <fgColor indexed="50"/>
        <bgColor indexed="24"/>
      </patternFill>
    </fill>
    <fill>
      <patternFill patternType="solid">
        <fgColor indexed="11"/>
        <bgColor indexed="17"/>
      </patternFill>
    </fill>
    <fill>
      <patternFill patternType="solid">
        <fgColor indexed="34"/>
        <bgColor indexed="15"/>
      </patternFill>
    </fill>
    <fill>
      <patternFill patternType="solid">
        <fgColor indexed="24"/>
        <bgColor indexed="22"/>
      </patternFill>
    </fill>
    <fill>
      <patternFill patternType="solid">
        <fgColor indexed="40"/>
        <bgColor indexed="54"/>
      </patternFill>
    </fill>
    <fill>
      <patternFill patternType="solid">
        <fgColor indexed="51"/>
        <bgColor indexed="52"/>
      </patternFill>
    </fill>
    <fill>
      <patternFill patternType="solid">
        <fgColor indexed="13"/>
        <bgColor indexed="47"/>
      </patternFill>
    </fill>
    <fill>
      <patternFill patternType="solid">
        <fgColor indexed="30"/>
        <bgColor indexed="21"/>
      </patternFill>
    </fill>
    <fill>
      <patternFill patternType="solid">
        <fgColor indexed="20"/>
        <bgColor indexed="36"/>
      </patternFill>
    </fill>
    <fill>
      <patternFill patternType="solid">
        <fgColor indexed="49"/>
        <bgColor indexed="44"/>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48"/>
      </patternFill>
    </fill>
    <fill>
      <patternFill patternType="solid">
        <fgColor rgb="FFFFFF00"/>
        <bgColor indexed="64"/>
      </patternFill>
    </fill>
  </fills>
  <borders count="29">
    <border>
      <left/>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ck">
        <color rgb="FFA5A5A5"/>
      </left>
      <right style="thick">
        <color rgb="FFA5A5A5"/>
      </right>
      <top style="thin">
        <color rgb="FFA5A5A5"/>
      </top>
      <bottom style="thin">
        <color rgb="FFA5A5A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38986">
    <xf numFmtId="168" fontId="0" fillId="0" borderId="0"/>
    <xf numFmtId="168" fontId="3" fillId="0" borderId="0" applyNumberFormat="0" applyFill="0" applyBorder="0" applyAlignment="0" applyProtection="0"/>
    <xf numFmtId="168" fontId="4" fillId="0" borderId="2" applyNumberFormat="0" applyFill="0" applyAlignment="0" applyProtection="0"/>
    <xf numFmtId="168" fontId="5" fillId="0" borderId="3" applyNumberFormat="0" applyFill="0" applyAlignment="0" applyProtection="0"/>
    <xf numFmtId="168" fontId="6" fillId="0" borderId="4" applyNumberFormat="0" applyFill="0" applyAlignment="0" applyProtection="0"/>
    <xf numFmtId="168" fontId="6" fillId="0" borderId="0" applyNumberFormat="0" applyFill="0" applyBorder="0" applyAlignment="0" applyProtection="0"/>
    <xf numFmtId="168" fontId="7" fillId="2" borderId="0" applyNumberFormat="0" applyBorder="0" applyAlignment="0" applyProtection="0"/>
    <xf numFmtId="168" fontId="8" fillId="3" borderId="0" applyNumberFormat="0" applyBorder="0" applyAlignment="0" applyProtection="0"/>
    <xf numFmtId="168" fontId="9" fillId="4" borderId="0" applyNumberFormat="0" applyBorder="0" applyAlignment="0" applyProtection="0"/>
    <xf numFmtId="168" fontId="10" fillId="5" borderId="5" applyNumberFormat="0" applyAlignment="0" applyProtection="0"/>
    <xf numFmtId="168" fontId="11" fillId="6" borderId="6" applyNumberFormat="0" applyAlignment="0" applyProtection="0"/>
    <xf numFmtId="168" fontId="12" fillId="6" borderId="5" applyNumberFormat="0" applyAlignment="0" applyProtection="0"/>
    <xf numFmtId="168" fontId="13" fillId="0" borderId="7" applyNumberFormat="0" applyFill="0" applyAlignment="0" applyProtection="0"/>
    <xf numFmtId="168" fontId="14" fillId="7" borderId="8" applyNumberFormat="0" applyAlignment="0" applyProtection="0"/>
    <xf numFmtId="168" fontId="15" fillId="0" borderId="0" applyNumberFormat="0" applyFill="0" applyBorder="0" applyAlignment="0" applyProtection="0"/>
    <xf numFmtId="168" fontId="2" fillId="8" borderId="9" applyNumberFormat="0" applyFont="0" applyAlignment="0" applyProtection="0"/>
    <xf numFmtId="168" fontId="16" fillId="0" borderId="0" applyNumberFormat="0" applyFill="0" applyBorder="0" applyAlignment="0" applyProtection="0"/>
    <xf numFmtId="168" fontId="1" fillId="0" borderId="10" applyNumberFormat="0" applyFill="0" applyAlignment="0" applyProtection="0"/>
    <xf numFmtId="168" fontId="17" fillId="9"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17" fillId="12" borderId="0" applyNumberFormat="0" applyBorder="0" applyAlignment="0" applyProtection="0"/>
    <xf numFmtId="168" fontId="17" fillId="13"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17" fillId="16" borderId="0" applyNumberFormat="0" applyBorder="0" applyAlignment="0" applyProtection="0"/>
    <xf numFmtId="168" fontId="17" fillId="17"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17" fillId="20" borderId="0" applyNumberFormat="0" applyBorder="0" applyAlignment="0" applyProtection="0"/>
    <xf numFmtId="168" fontId="17" fillId="21"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17" fillId="24" borderId="0" applyNumberFormat="0" applyBorder="0" applyAlignment="0" applyProtection="0"/>
    <xf numFmtId="168" fontId="17" fillId="25"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17" fillId="28" borderId="0" applyNumberFormat="0" applyBorder="0" applyAlignment="0" applyProtection="0"/>
    <xf numFmtId="168" fontId="17" fillId="29"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17" fillId="32" borderId="0" applyNumberFormat="0" applyBorder="0" applyAlignment="0" applyProtection="0"/>
    <xf numFmtId="168" fontId="18" fillId="0" borderId="0"/>
    <xf numFmtId="168" fontId="18" fillId="0" borderId="0"/>
    <xf numFmtId="168" fontId="2" fillId="0" borderId="0"/>
    <xf numFmtId="168" fontId="19" fillId="0" borderId="0"/>
    <xf numFmtId="43" fontId="19" fillId="0" borderId="0" applyFont="0" applyFill="0" applyBorder="0" applyAlignment="0" applyProtection="0"/>
    <xf numFmtId="168" fontId="20" fillId="10" borderId="0" applyNumberFormat="0" applyBorder="0" applyAlignment="0" applyProtection="0">
      <alignment vertical="center"/>
    </xf>
    <xf numFmtId="168" fontId="20" fillId="14" borderId="0" applyNumberFormat="0" applyBorder="0" applyAlignment="0" applyProtection="0">
      <alignment vertical="center"/>
    </xf>
    <xf numFmtId="168" fontId="20" fillId="18" borderId="0" applyNumberFormat="0" applyBorder="0" applyAlignment="0" applyProtection="0">
      <alignment vertical="center"/>
    </xf>
    <xf numFmtId="168" fontId="20" fillId="22" borderId="0" applyNumberFormat="0" applyBorder="0" applyAlignment="0" applyProtection="0">
      <alignment vertical="center"/>
    </xf>
    <xf numFmtId="168" fontId="20" fillId="26" borderId="0" applyNumberFormat="0" applyBorder="0" applyAlignment="0" applyProtection="0">
      <alignment vertical="center"/>
    </xf>
    <xf numFmtId="168" fontId="20" fillId="30" borderId="0" applyNumberFormat="0" applyBorder="0" applyAlignment="0" applyProtection="0">
      <alignment vertical="center"/>
    </xf>
    <xf numFmtId="168" fontId="20" fillId="11" borderId="0" applyNumberFormat="0" applyBorder="0" applyAlignment="0" applyProtection="0">
      <alignment vertical="center"/>
    </xf>
    <xf numFmtId="168" fontId="20" fillId="15" borderId="0" applyNumberFormat="0" applyBorder="0" applyAlignment="0" applyProtection="0">
      <alignment vertical="center"/>
    </xf>
    <xf numFmtId="168" fontId="20" fillId="19" borderId="0" applyNumberFormat="0" applyBorder="0" applyAlignment="0" applyProtection="0">
      <alignment vertical="center"/>
    </xf>
    <xf numFmtId="168" fontId="20" fillId="23" borderId="0" applyNumberFormat="0" applyBorder="0" applyAlignment="0" applyProtection="0">
      <alignment vertical="center"/>
    </xf>
    <xf numFmtId="168" fontId="20" fillId="27" borderId="0" applyNumberFormat="0" applyBorder="0" applyAlignment="0" applyProtection="0">
      <alignment vertical="center"/>
    </xf>
    <xf numFmtId="168" fontId="20" fillId="31" borderId="0" applyNumberFormat="0" applyBorder="0" applyAlignment="0" applyProtection="0">
      <alignment vertical="center"/>
    </xf>
    <xf numFmtId="168" fontId="21" fillId="12" borderId="0" applyNumberFormat="0" applyBorder="0" applyAlignment="0" applyProtection="0">
      <alignment vertical="center"/>
    </xf>
    <xf numFmtId="168" fontId="21" fillId="16" borderId="0" applyNumberFormat="0" applyBorder="0" applyAlignment="0" applyProtection="0">
      <alignment vertical="center"/>
    </xf>
    <xf numFmtId="168" fontId="21" fillId="20" borderId="0" applyNumberFormat="0" applyBorder="0" applyAlignment="0" applyProtection="0">
      <alignment vertical="center"/>
    </xf>
    <xf numFmtId="168" fontId="21" fillId="24" borderId="0" applyNumberFormat="0" applyBorder="0" applyAlignment="0" applyProtection="0">
      <alignment vertical="center"/>
    </xf>
    <xf numFmtId="168" fontId="21" fillId="28" borderId="0" applyNumberFormat="0" applyBorder="0" applyAlignment="0" applyProtection="0">
      <alignment vertical="center"/>
    </xf>
    <xf numFmtId="168" fontId="21" fillId="32" borderId="0" applyNumberFormat="0" applyBorder="0" applyAlignment="0" applyProtection="0">
      <alignment vertical="center"/>
    </xf>
    <xf numFmtId="168" fontId="22" fillId="0" borderId="0"/>
    <xf numFmtId="168" fontId="18" fillId="0" borderId="0"/>
    <xf numFmtId="168" fontId="21" fillId="9" borderId="0" applyNumberFormat="0" applyBorder="0" applyAlignment="0" applyProtection="0">
      <alignment vertical="center"/>
    </xf>
    <xf numFmtId="168" fontId="21" fillId="13" borderId="0" applyNumberFormat="0" applyBorder="0" applyAlignment="0" applyProtection="0">
      <alignment vertical="center"/>
    </xf>
    <xf numFmtId="168" fontId="21" fillId="17" borderId="0" applyNumberFormat="0" applyBorder="0" applyAlignment="0" applyProtection="0">
      <alignment vertical="center"/>
    </xf>
    <xf numFmtId="168" fontId="21" fillId="21" borderId="0" applyNumberFormat="0" applyBorder="0" applyAlignment="0" applyProtection="0">
      <alignment vertical="center"/>
    </xf>
    <xf numFmtId="168" fontId="21" fillId="25" borderId="0" applyNumberFormat="0" applyBorder="0" applyAlignment="0" applyProtection="0">
      <alignment vertical="center"/>
    </xf>
    <xf numFmtId="168" fontId="21" fillId="29" borderId="0" applyNumberFormat="0" applyBorder="0" applyAlignment="0" applyProtection="0">
      <alignment vertical="center"/>
    </xf>
    <xf numFmtId="168" fontId="23" fillId="3" borderId="0" applyNumberFormat="0" applyBorder="0" applyAlignment="0" applyProtection="0">
      <alignment vertical="center"/>
    </xf>
    <xf numFmtId="168" fontId="24" fillId="6" borderId="5" applyNumberFormat="0" applyAlignment="0" applyProtection="0">
      <alignment vertical="center"/>
    </xf>
    <xf numFmtId="168" fontId="25" fillId="7" borderId="8" applyNumberFormat="0" applyAlignment="0" applyProtection="0">
      <alignment vertical="center"/>
    </xf>
    <xf numFmtId="164" fontId="26" fillId="0" borderId="0" applyFont="0" applyFill="0" applyBorder="0" applyAlignment="0" applyProtection="0">
      <alignment vertical="center"/>
    </xf>
    <xf numFmtId="164" fontId="26" fillId="0" borderId="0" applyFont="0" applyFill="0" applyBorder="0" applyAlignment="0" applyProtection="0">
      <alignment vertical="center"/>
    </xf>
    <xf numFmtId="164" fontId="27" fillId="0" borderId="0" applyFont="0" applyFill="0" applyBorder="0" applyAlignment="0" applyProtection="0">
      <alignment vertical="center"/>
    </xf>
    <xf numFmtId="164" fontId="2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7" fillId="0" borderId="0" applyFont="0" applyFill="0" applyBorder="0" applyAlignment="0" applyProtection="0">
      <alignment vertical="center"/>
    </xf>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8" fillId="0" borderId="0" applyNumberFormat="0" applyFill="0" applyBorder="0" applyAlignment="0" applyProtection="0">
      <alignment vertical="center"/>
    </xf>
    <xf numFmtId="168" fontId="29" fillId="2" borderId="0" applyNumberFormat="0" applyBorder="0" applyAlignment="0" applyProtection="0">
      <alignment vertical="center"/>
    </xf>
    <xf numFmtId="168" fontId="30" fillId="0" borderId="2" applyNumberFormat="0" applyFill="0" applyAlignment="0" applyProtection="0">
      <alignment vertical="center"/>
    </xf>
    <xf numFmtId="168" fontId="31" fillId="0" borderId="3" applyNumberFormat="0" applyFill="0" applyAlignment="0" applyProtection="0">
      <alignment vertical="center"/>
    </xf>
    <xf numFmtId="168" fontId="32" fillId="0" borderId="4" applyNumberFormat="0" applyFill="0" applyAlignment="0" applyProtection="0">
      <alignment vertical="center"/>
    </xf>
    <xf numFmtId="168" fontId="32" fillId="0" borderId="0" applyNumberFormat="0" applyFill="0" applyBorder="0" applyAlignment="0" applyProtection="0">
      <alignment vertical="center"/>
    </xf>
    <xf numFmtId="168" fontId="33" fillId="5" borderId="5" applyNumberFormat="0" applyAlignment="0" applyProtection="0">
      <alignment vertical="center"/>
    </xf>
    <xf numFmtId="168" fontId="34" fillId="0" borderId="7" applyNumberFormat="0" applyFill="0" applyAlignment="0" applyProtection="0">
      <alignment vertical="center"/>
    </xf>
    <xf numFmtId="168" fontId="35" fillId="4" borderId="0" applyNumberFormat="0" applyBorder="0" applyAlignment="0" applyProtection="0">
      <alignment vertical="center"/>
    </xf>
    <xf numFmtId="168" fontId="2" fillId="0" borderId="0"/>
    <xf numFmtId="168" fontId="2" fillId="0" borderId="0"/>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18" fillId="0" borderId="0"/>
    <xf numFmtId="168" fontId="26" fillId="0" borderId="0">
      <alignment vertical="center"/>
    </xf>
    <xf numFmtId="168" fontId="26" fillId="0" borderId="0">
      <alignment vertical="center"/>
    </xf>
    <xf numFmtId="168" fontId="18" fillId="0" borderId="0"/>
    <xf numFmtId="168" fontId="26" fillId="0" borderId="0">
      <alignment vertical="center"/>
    </xf>
    <xf numFmtId="168" fontId="2" fillId="0" borderId="0"/>
    <xf numFmtId="168" fontId="18" fillId="0" borderId="0"/>
    <xf numFmtId="168" fontId="2" fillId="0" borderId="0">
      <alignment vertical="center"/>
    </xf>
    <xf numFmtId="168" fontId="18" fillId="0" borderId="0"/>
    <xf numFmtId="168" fontId="2" fillId="0" borderId="0">
      <alignment vertical="center"/>
    </xf>
    <xf numFmtId="168" fontId="20" fillId="0" borderId="0">
      <alignment vertical="center"/>
    </xf>
    <xf numFmtId="168" fontId="2" fillId="0" borderId="0"/>
    <xf numFmtId="168" fontId="2" fillId="0" borderId="0"/>
    <xf numFmtId="168" fontId="2" fillId="0" borderId="0"/>
    <xf numFmtId="168" fontId="2" fillId="0" borderId="0"/>
    <xf numFmtId="168" fontId="18" fillId="0" borderId="0"/>
    <xf numFmtId="168" fontId="18" fillId="0" borderId="0"/>
    <xf numFmtId="168" fontId="2" fillId="0" borderId="0"/>
    <xf numFmtId="168" fontId="2" fillId="0" borderId="0"/>
    <xf numFmtId="168" fontId="2" fillId="8" borderId="9" applyNumberFormat="0" applyFont="0" applyAlignment="0" applyProtection="0"/>
    <xf numFmtId="168" fontId="36" fillId="6" borderId="6" applyNumberFormat="0" applyAlignment="0" applyProtection="0">
      <alignment vertical="center"/>
    </xf>
    <xf numFmtId="168" fontId="37" fillId="0" borderId="0" applyNumberFormat="0" applyFill="0" applyBorder="0" applyAlignment="0" applyProtection="0">
      <alignment vertical="center"/>
    </xf>
    <xf numFmtId="168" fontId="38" fillId="0" borderId="10" applyNumberFormat="0" applyFill="0" applyAlignment="0" applyProtection="0">
      <alignment vertical="center"/>
    </xf>
    <xf numFmtId="168" fontId="39" fillId="0" borderId="0" applyNumberFormat="0" applyFill="0" applyBorder="0" applyAlignment="0" applyProtection="0">
      <alignment vertical="center"/>
    </xf>
    <xf numFmtId="43" fontId="18" fillId="0" borderId="0" applyFont="0" applyFill="0" applyBorder="0" applyAlignment="0" applyProtection="0"/>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26" fillId="0" borderId="0">
      <alignment vertical="center"/>
    </xf>
    <xf numFmtId="168" fontId="40" fillId="0" borderId="0">
      <alignment vertical="center"/>
    </xf>
    <xf numFmtId="168" fontId="40" fillId="0" borderId="0">
      <alignment vertical="center"/>
    </xf>
    <xf numFmtId="168" fontId="2" fillId="0" borderId="0">
      <alignment vertical="center"/>
    </xf>
    <xf numFmtId="168" fontId="2" fillId="0" borderId="0">
      <alignment vertical="center"/>
    </xf>
    <xf numFmtId="44" fontId="18" fillId="0" borderId="0" applyFont="0" applyFill="0" applyBorder="0" applyAlignment="0" applyProtection="0"/>
    <xf numFmtId="168" fontId="41" fillId="0" borderId="0"/>
    <xf numFmtId="168" fontId="18" fillId="0" borderId="0"/>
    <xf numFmtId="168" fontId="43" fillId="0" borderId="0" applyNumberFormat="0" applyFill="0" applyBorder="0" applyAlignment="0" applyProtection="0">
      <alignment vertical="top"/>
      <protection locked="0"/>
    </xf>
    <xf numFmtId="49" fontId="27" fillId="0" borderId="0">
      <protection locked="0"/>
    </xf>
    <xf numFmtId="168" fontId="7" fillId="2" borderId="0" applyNumberFormat="0" applyBorder="0" applyAlignment="0">
      <protection locked="0"/>
    </xf>
    <xf numFmtId="49" fontId="27" fillId="34" borderId="11" applyAlignment="0">
      <protection locked="0"/>
    </xf>
    <xf numFmtId="168" fontId="9" fillId="4" borderId="0" applyNumberFormat="0" applyBorder="0" applyAlignment="0">
      <protection locked="0"/>
    </xf>
    <xf numFmtId="49" fontId="27" fillId="35" borderId="12" applyAlignment="0"/>
    <xf numFmtId="49" fontId="27" fillId="36" borderId="12" applyAlignment="0"/>
    <xf numFmtId="49" fontId="27" fillId="37" borderId="12" applyAlignment="0"/>
    <xf numFmtId="49" fontId="44" fillId="38" borderId="11">
      <alignment horizontal="center" wrapText="1"/>
    </xf>
    <xf numFmtId="49" fontId="44" fillId="39" borderId="11">
      <alignment horizontal="center" wrapText="1"/>
    </xf>
    <xf numFmtId="49" fontId="44" fillId="40" borderId="5">
      <alignment horizontal="center" wrapText="1"/>
    </xf>
    <xf numFmtId="49" fontId="44" fillId="35" borderId="5">
      <alignment horizontal="center" wrapText="1"/>
    </xf>
    <xf numFmtId="49" fontId="27" fillId="35" borderId="12" applyAlignment="0"/>
    <xf numFmtId="49" fontId="27" fillId="41" borderId="13" applyAlignment="0"/>
    <xf numFmtId="49" fontId="27" fillId="0" borderId="0" applyFont="0" applyFill="0" applyBorder="0">
      <alignment wrapText="1"/>
    </xf>
    <xf numFmtId="49" fontId="44" fillId="42" borderId="5">
      <alignment horizontal="center" wrapText="1"/>
    </xf>
    <xf numFmtId="168" fontId="45" fillId="33" borderId="5">
      <alignment horizontal="left" vertical="top"/>
      <protection locked="0"/>
    </xf>
    <xf numFmtId="49" fontId="27" fillId="0" borderId="0">
      <protection locked="0"/>
    </xf>
    <xf numFmtId="49" fontId="27" fillId="34" borderId="11" applyAlignment="0">
      <protection locked="0"/>
    </xf>
    <xf numFmtId="49" fontId="27" fillId="43" borderId="11">
      <protection locked="0"/>
    </xf>
    <xf numFmtId="49" fontId="44" fillId="44" borderId="11">
      <alignment horizontal="center" wrapText="1"/>
    </xf>
    <xf numFmtId="49" fontId="44" fillId="45" borderId="5">
      <alignment horizontal="center" wrapText="1"/>
    </xf>
    <xf numFmtId="168" fontId="2" fillId="0" borderId="0"/>
    <xf numFmtId="168" fontId="7" fillId="2" borderId="0" applyNumberFormat="0" applyBorder="0" applyAlignment="0" applyProtection="0"/>
    <xf numFmtId="168" fontId="8" fillId="3" borderId="0" applyNumberFormat="0" applyBorder="0" applyAlignment="0" applyProtection="0"/>
    <xf numFmtId="168" fontId="9" fillId="4" borderId="0" applyNumberFormat="0" applyBorder="0" applyAlignment="0" applyProtection="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44" fontId="2" fillId="0" borderId="0" applyFont="0" applyFill="0" applyBorder="0" applyAlignment="0" applyProtection="0"/>
    <xf numFmtId="168" fontId="20" fillId="0" borderId="0">
      <alignment vertical="center"/>
    </xf>
    <xf numFmtId="168" fontId="18" fillId="0" borderId="0"/>
    <xf numFmtId="168" fontId="18" fillId="0" borderId="0"/>
    <xf numFmtId="168" fontId="18" fillId="0" borderId="0"/>
    <xf numFmtId="168" fontId="18" fillId="0" borderId="0"/>
    <xf numFmtId="168" fontId="18" fillId="0" borderId="0"/>
    <xf numFmtId="168" fontId="46" fillId="0" borderId="0"/>
    <xf numFmtId="168" fontId="2" fillId="0" borderId="0"/>
    <xf numFmtId="168" fontId="2" fillId="0" borderId="0"/>
    <xf numFmtId="168" fontId="47" fillId="0" borderId="0"/>
    <xf numFmtId="8" fontId="18" fillId="0" borderId="0" applyFont="0" applyFill="0" applyBorder="0" applyAlignment="0" applyProtection="0"/>
    <xf numFmtId="168" fontId="49" fillId="0" borderId="0"/>
    <xf numFmtId="168" fontId="18" fillId="0" borderId="0"/>
    <xf numFmtId="168" fontId="47" fillId="0" borderId="0"/>
    <xf numFmtId="168" fontId="18" fillId="0" borderId="0"/>
    <xf numFmtId="49" fontId="27" fillId="0" borderId="0" applyFont="0" applyFill="0" applyBorder="0" applyProtection="0">
      <alignment wrapText="1"/>
    </xf>
    <xf numFmtId="168" fontId="2" fillId="0" borderId="0"/>
    <xf numFmtId="168" fontId="18" fillId="0" borderId="0">
      <alignment vertical="center"/>
    </xf>
    <xf numFmtId="168" fontId="2" fillId="0" borderId="0"/>
    <xf numFmtId="44" fontId="18" fillId="0" borderId="0" applyFont="0" applyFill="0" applyBorder="0" applyAlignment="0" applyProtection="0"/>
    <xf numFmtId="168" fontId="18" fillId="0" borderId="0"/>
    <xf numFmtId="168" fontId="18" fillId="0" borderId="0"/>
    <xf numFmtId="168" fontId="2" fillId="0" borderId="0"/>
    <xf numFmtId="168" fontId="18" fillId="0" borderId="0"/>
    <xf numFmtId="168" fontId="18" fillId="0" borderId="0"/>
    <xf numFmtId="168" fontId="18" fillId="0" borderId="0"/>
    <xf numFmtId="168" fontId="2" fillId="0" borderId="0"/>
    <xf numFmtId="168" fontId="18" fillId="0" borderId="0"/>
    <xf numFmtId="168" fontId="18" fillId="0" borderId="0"/>
    <xf numFmtId="168" fontId="2" fillId="0" borderId="0"/>
    <xf numFmtId="168" fontId="18" fillId="0" borderId="0"/>
    <xf numFmtId="168" fontId="53" fillId="0" borderId="0" applyNumberFormat="0" applyFill="0" applyBorder="0" applyProtection="0">
      <alignment vertical="top"/>
    </xf>
    <xf numFmtId="44" fontId="18" fillId="0" borderId="0" applyFont="0" applyFill="0" applyBorder="0" applyAlignment="0" applyProtection="0">
      <alignment vertical="center"/>
    </xf>
    <xf numFmtId="168" fontId="18" fillId="0" borderId="0"/>
    <xf numFmtId="168" fontId="27" fillId="0" borderId="0"/>
    <xf numFmtId="168" fontId="27" fillId="0" borderId="0"/>
    <xf numFmtId="168" fontId="73" fillId="0" borderId="0"/>
    <xf numFmtId="168" fontId="27" fillId="0" borderId="0"/>
    <xf numFmtId="168" fontId="27" fillId="0" borderId="0"/>
    <xf numFmtId="168" fontId="27" fillId="0" borderId="0"/>
    <xf numFmtId="168" fontId="27" fillId="0" borderId="0"/>
    <xf numFmtId="168" fontId="27" fillId="0" borderId="0"/>
    <xf numFmtId="168" fontId="70" fillId="0" borderId="0"/>
    <xf numFmtId="168" fontId="27" fillId="0" borderId="0"/>
    <xf numFmtId="168" fontId="27" fillId="0" borderId="0"/>
    <xf numFmtId="168" fontId="27" fillId="0" borderId="0"/>
    <xf numFmtId="168" fontId="27" fillId="0" borderId="0"/>
    <xf numFmtId="168" fontId="27" fillId="0" borderId="0"/>
    <xf numFmtId="168"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49" borderId="0" applyNumberFormat="0" applyBorder="0" applyAlignment="0" applyProtection="0"/>
    <xf numFmtId="168" fontId="27" fillId="49"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51" borderId="0" applyNumberFormat="0" applyBorder="0" applyAlignment="0" applyProtection="0"/>
    <xf numFmtId="168" fontId="27" fillId="51"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3" borderId="0" applyNumberFormat="0" applyBorder="0" applyAlignment="0" applyProtection="0"/>
    <xf numFmtId="168" fontId="27" fillId="53"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4" borderId="0" applyNumberFormat="0" applyBorder="0" applyAlignment="0" applyProtection="0"/>
    <xf numFmtId="168" fontId="27" fillId="54" borderId="0" applyNumberFormat="0" applyBorder="0" applyAlignment="0" applyProtection="0"/>
    <xf numFmtId="168" fontId="27" fillId="54" borderId="0" applyNumberFormat="0" applyBorder="0" applyAlignment="0" applyProtection="0"/>
    <xf numFmtId="168" fontId="27" fillId="54" borderId="0" applyNumberFormat="0" applyBorder="0" applyAlignment="0" applyProtection="0"/>
    <xf numFmtId="168" fontId="27" fillId="55" borderId="0" applyNumberFormat="0" applyBorder="0" applyAlignment="0" applyProtection="0"/>
    <xf numFmtId="168" fontId="27" fillId="55" borderId="0" applyNumberFormat="0" applyBorder="0" applyAlignment="0" applyProtection="0"/>
    <xf numFmtId="168" fontId="27" fillId="54" borderId="0" applyNumberFormat="0" applyBorder="0" applyAlignment="0" applyProtection="0"/>
    <xf numFmtId="168" fontId="27" fillId="54" borderId="0" applyNumberFormat="0" applyBorder="0" applyAlignment="0" applyProtection="0"/>
    <xf numFmtId="168" fontId="27" fillId="56" borderId="0" applyNumberFormat="0" applyBorder="0" applyAlignment="0" applyProtection="0"/>
    <xf numFmtId="168" fontId="27" fillId="56" borderId="0" applyNumberFormat="0" applyBorder="0" applyAlignment="0" applyProtection="0"/>
    <xf numFmtId="168" fontId="27" fillId="56" borderId="0" applyNumberFormat="0" applyBorder="0" applyAlignment="0" applyProtection="0"/>
    <xf numFmtId="168" fontId="27" fillId="56" borderId="0" applyNumberFormat="0" applyBorder="0" applyAlignment="0" applyProtection="0"/>
    <xf numFmtId="168" fontId="27" fillId="57" borderId="0" applyNumberFormat="0" applyBorder="0" applyAlignment="0" applyProtection="0"/>
    <xf numFmtId="168" fontId="27" fillId="57" borderId="0" applyNumberFormat="0" applyBorder="0" applyAlignment="0" applyProtection="0"/>
    <xf numFmtId="168" fontId="27" fillId="56" borderId="0" applyNumberFormat="0" applyBorder="0" applyAlignment="0" applyProtection="0"/>
    <xf numFmtId="168" fontId="27" fillId="56" borderId="0" applyNumberFormat="0" applyBorder="0" applyAlignment="0" applyProtection="0"/>
    <xf numFmtId="168" fontId="71" fillId="46" borderId="0" applyNumberFormat="0" applyBorder="0" applyAlignment="0" applyProtection="0">
      <alignment vertical="center"/>
    </xf>
    <xf numFmtId="168" fontId="2" fillId="10" borderId="0" applyNumberFormat="0" applyBorder="0" applyAlignment="0" applyProtection="0">
      <alignment vertical="center"/>
    </xf>
    <xf numFmtId="168" fontId="71" fillId="48" borderId="0" applyNumberFormat="0" applyBorder="0" applyAlignment="0" applyProtection="0">
      <alignment vertical="center"/>
    </xf>
    <xf numFmtId="168" fontId="2" fillId="14" borderId="0" applyNumberFormat="0" applyBorder="0" applyAlignment="0" applyProtection="0">
      <alignment vertical="center"/>
    </xf>
    <xf numFmtId="168" fontId="71" fillId="50" borderId="0" applyNumberFormat="0" applyBorder="0" applyAlignment="0" applyProtection="0">
      <alignment vertical="center"/>
    </xf>
    <xf numFmtId="168" fontId="2" fillId="18" borderId="0" applyNumberFormat="0" applyBorder="0" applyAlignment="0" applyProtection="0">
      <alignment vertical="center"/>
    </xf>
    <xf numFmtId="168" fontId="71" fillId="52" borderId="0" applyNumberFormat="0" applyBorder="0" applyAlignment="0" applyProtection="0">
      <alignment vertical="center"/>
    </xf>
    <xf numFmtId="168" fontId="2" fillId="22" borderId="0" applyNumberFormat="0" applyBorder="0" applyAlignment="0" applyProtection="0">
      <alignment vertical="center"/>
    </xf>
    <xf numFmtId="168" fontId="71" fillId="54" borderId="0" applyNumberFormat="0" applyBorder="0" applyAlignment="0" applyProtection="0">
      <alignment vertical="center"/>
    </xf>
    <xf numFmtId="168" fontId="2" fillId="26" borderId="0" applyNumberFormat="0" applyBorder="0" applyAlignment="0" applyProtection="0">
      <alignment vertical="center"/>
    </xf>
    <xf numFmtId="168" fontId="71" fillId="56" borderId="0" applyNumberFormat="0" applyBorder="0" applyAlignment="0" applyProtection="0">
      <alignment vertical="center"/>
    </xf>
    <xf numFmtId="168" fontId="2" fillId="30" borderId="0" applyNumberFormat="0" applyBorder="0" applyAlignment="0" applyProtection="0">
      <alignment vertical="center"/>
    </xf>
    <xf numFmtId="168" fontId="27" fillId="58"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59" borderId="0" applyNumberFormat="0" applyBorder="0" applyAlignment="0" applyProtection="0"/>
    <xf numFmtId="168" fontId="27" fillId="59"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60" borderId="0" applyNumberFormat="0" applyBorder="0" applyAlignment="0" applyProtection="0"/>
    <xf numFmtId="168" fontId="27" fillId="60" borderId="0" applyNumberFormat="0" applyBorder="0" applyAlignment="0" applyProtection="0"/>
    <xf numFmtId="168" fontId="27" fillId="60" borderId="0" applyNumberFormat="0" applyBorder="0" applyAlignment="0" applyProtection="0"/>
    <xf numFmtId="168" fontId="27" fillId="60" borderId="0" applyNumberFormat="0" applyBorder="0" applyAlignment="0" applyProtection="0"/>
    <xf numFmtId="168" fontId="27" fillId="61" borderId="0" applyNumberFormat="0" applyBorder="0" applyAlignment="0" applyProtection="0"/>
    <xf numFmtId="168" fontId="27" fillId="61" borderId="0" applyNumberFormat="0" applyBorder="0" applyAlignment="0" applyProtection="0"/>
    <xf numFmtId="168" fontId="27" fillId="60" borderId="0" applyNumberFormat="0" applyBorder="0" applyAlignment="0" applyProtection="0"/>
    <xf numFmtId="168" fontId="27" fillId="60" borderId="0" applyNumberFormat="0" applyBorder="0" applyAlignment="0" applyProtection="0"/>
    <xf numFmtId="168" fontId="27" fillId="62" borderId="0" applyNumberFormat="0" applyBorder="0" applyAlignment="0" applyProtection="0"/>
    <xf numFmtId="168" fontId="27" fillId="62" borderId="0" applyNumberFormat="0" applyBorder="0" applyAlignment="0" applyProtection="0"/>
    <xf numFmtId="168" fontId="27" fillId="62" borderId="0" applyNumberFormat="0" applyBorder="0" applyAlignment="0" applyProtection="0"/>
    <xf numFmtId="168" fontId="27" fillId="62" borderId="0" applyNumberFormat="0" applyBorder="0" applyAlignment="0" applyProtection="0"/>
    <xf numFmtId="168" fontId="27" fillId="63" borderId="0" applyNumberFormat="0" applyBorder="0" applyAlignment="0" applyProtection="0"/>
    <xf numFmtId="168" fontId="27" fillId="63" borderId="0" applyNumberFormat="0" applyBorder="0" applyAlignment="0" applyProtection="0"/>
    <xf numFmtId="168" fontId="27" fillId="62" borderId="0" applyNumberFormat="0" applyBorder="0" applyAlignment="0" applyProtection="0"/>
    <xf numFmtId="168" fontId="27" fillId="62"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3" borderId="0" applyNumberFormat="0" applyBorder="0" applyAlignment="0" applyProtection="0"/>
    <xf numFmtId="168" fontId="27" fillId="53"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59" borderId="0" applyNumberFormat="0" applyBorder="0" applyAlignment="0" applyProtection="0"/>
    <xf numFmtId="168" fontId="27" fillId="59" borderId="0" applyNumberFormat="0" applyBorder="0" applyAlignment="0" applyProtection="0"/>
    <xf numFmtId="168" fontId="27" fillId="58" borderId="0" applyNumberFormat="0" applyBorder="0" applyAlignment="0" applyProtection="0"/>
    <xf numFmtId="168" fontId="27" fillId="58" borderId="0" applyNumberFormat="0" applyBorder="0" applyAlignment="0" applyProtection="0"/>
    <xf numFmtId="168" fontId="27" fillId="64" borderId="0" applyNumberFormat="0" applyBorder="0" applyAlignment="0" applyProtection="0"/>
    <xf numFmtId="168" fontId="27" fillId="64" borderId="0" applyNumberFormat="0" applyBorder="0" applyAlignment="0" applyProtection="0"/>
    <xf numFmtId="168" fontId="27" fillId="64" borderId="0" applyNumberFormat="0" applyBorder="0" applyAlignment="0" applyProtection="0"/>
    <xf numFmtId="168" fontId="27" fillId="64" borderId="0" applyNumberFormat="0" applyBorder="0" applyAlignment="0" applyProtection="0"/>
    <xf numFmtId="168" fontId="27" fillId="65" borderId="0" applyNumberFormat="0" applyBorder="0" applyAlignment="0" applyProtection="0"/>
    <xf numFmtId="168" fontId="27" fillId="65" borderId="0" applyNumberFormat="0" applyBorder="0" applyAlignment="0" applyProtection="0"/>
    <xf numFmtId="168" fontId="27" fillId="64" borderId="0" applyNumberFormat="0" applyBorder="0" applyAlignment="0" applyProtection="0"/>
    <xf numFmtId="168" fontId="27" fillId="64" borderId="0" applyNumberFormat="0" applyBorder="0" applyAlignment="0" applyProtection="0"/>
    <xf numFmtId="168" fontId="71" fillId="58" borderId="0" applyNumberFormat="0" applyBorder="0" applyAlignment="0" applyProtection="0">
      <alignment vertical="center"/>
    </xf>
    <xf numFmtId="168" fontId="2" fillId="11" borderId="0" applyNumberFormat="0" applyBorder="0" applyAlignment="0" applyProtection="0">
      <alignment vertical="center"/>
    </xf>
    <xf numFmtId="168" fontId="71" fillId="60" borderId="0" applyNumberFormat="0" applyBorder="0" applyAlignment="0" applyProtection="0">
      <alignment vertical="center"/>
    </xf>
    <xf numFmtId="168" fontId="2" fillId="15" borderId="0" applyNumberFormat="0" applyBorder="0" applyAlignment="0" applyProtection="0">
      <alignment vertical="center"/>
    </xf>
    <xf numFmtId="168" fontId="71" fillId="62" borderId="0" applyNumberFormat="0" applyBorder="0" applyAlignment="0" applyProtection="0">
      <alignment vertical="center"/>
    </xf>
    <xf numFmtId="168" fontId="2" fillId="19" borderId="0" applyNumberFormat="0" applyBorder="0" applyAlignment="0" applyProtection="0">
      <alignment vertical="center"/>
    </xf>
    <xf numFmtId="168" fontId="71" fillId="52" borderId="0" applyNumberFormat="0" applyBorder="0" applyAlignment="0" applyProtection="0">
      <alignment vertical="center"/>
    </xf>
    <xf numFmtId="168" fontId="2" fillId="23" borderId="0" applyNumberFormat="0" applyBorder="0" applyAlignment="0" applyProtection="0">
      <alignment vertical="center"/>
    </xf>
    <xf numFmtId="168" fontId="71" fillId="58" borderId="0" applyNumberFormat="0" applyBorder="0" applyAlignment="0" applyProtection="0">
      <alignment vertical="center"/>
    </xf>
    <xf numFmtId="168" fontId="2" fillId="27" borderId="0" applyNumberFormat="0" applyBorder="0" applyAlignment="0" applyProtection="0">
      <alignment vertical="center"/>
    </xf>
    <xf numFmtId="168" fontId="71" fillId="64" borderId="0" applyNumberFormat="0" applyBorder="0" applyAlignment="0" applyProtection="0">
      <alignment vertical="center"/>
    </xf>
    <xf numFmtId="168" fontId="2" fillId="31" borderId="0" applyNumberFormat="0" applyBorder="0" applyAlignment="0" applyProtection="0">
      <alignment vertical="center"/>
    </xf>
    <xf numFmtId="168" fontId="69" fillId="66" borderId="0" applyNumberFormat="0" applyBorder="0" applyAlignment="0" applyProtection="0"/>
    <xf numFmtId="168" fontId="69" fillId="67" borderId="0" applyNumberFormat="0" applyBorder="0" applyAlignment="0" applyProtection="0"/>
    <xf numFmtId="168" fontId="69" fillId="67" borderId="0" applyNumberFormat="0" applyBorder="0" applyAlignment="0" applyProtection="0"/>
    <xf numFmtId="168" fontId="69" fillId="66" borderId="0" applyNumberFormat="0" applyBorder="0" applyAlignment="0" applyProtection="0"/>
    <xf numFmtId="168" fontId="69" fillId="66" borderId="0" applyNumberFormat="0" applyBorder="0" applyAlignment="0" applyProtection="0"/>
    <xf numFmtId="168" fontId="69" fillId="60" borderId="0" applyNumberFormat="0" applyBorder="0" applyAlignment="0" applyProtection="0"/>
    <xf numFmtId="168" fontId="69" fillId="61" borderId="0" applyNumberFormat="0" applyBorder="0" applyAlignment="0" applyProtection="0"/>
    <xf numFmtId="168" fontId="69" fillId="61" borderId="0" applyNumberFormat="0" applyBorder="0" applyAlignment="0" applyProtection="0"/>
    <xf numFmtId="168" fontId="69" fillId="60" borderId="0" applyNumberFormat="0" applyBorder="0" applyAlignment="0" applyProtection="0"/>
    <xf numFmtId="168" fontId="69" fillId="60" borderId="0" applyNumberFormat="0" applyBorder="0" applyAlignment="0" applyProtection="0"/>
    <xf numFmtId="168" fontId="69" fillId="62" borderId="0" applyNumberFormat="0" applyBorder="0" applyAlignment="0" applyProtection="0"/>
    <xf numFmtId="168" fontId="69" fillId="63" borderId="0" applyNumberFormat="0" applyBorder="0" applyAlignment="0" applyProtection="0"/>
    <xf numFmtId="168" fontId="69" fillId="63" borderId="0" applyNumberFormat="0" applyBorder="0" applyAlignment="0" applyProtection="0"/>
    <xf numFmtId="168" fontId="69" fillId="62" borderId="0" applyNumberFormat="0" applyBorder="0" applyAlignment="0" applyProtection="0"/>
    <xf numFmtId="168" fontId="69" fillId="62" borderId="0" applyNumberFormat="0" applyBorder="0" applyAlignment="0" applyProtection="0"/>
    <xf numFmtId="168" fontId="69" fillId="68" borderId="0" applyNumberFormat="0" applyBorder="0" applyAlignment="0" applyProtection="0"/>
    <xf numFmtId="168" fontId="69" fillId="69" borderId="0" applyNumberFormat="0" applyBorder="0" applyAlignment="0" applyProtection="0"/>
    <xf numFmtId="168" fontId="69" fillId="69" borderId="0" applyNumberFormat="0" applyBorder="0" applyAlignment="0" applyProtection="0"/>
    <xf numFmtId="168" fontId="69" fillId="68"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71" borderId="0" applyNumberFormat="0" applyBorder="0" applyAlignment="0" applyProtection="0"/>
    <xf numFmtId="168" fontId="69" fillId="71" borderId="0" applyNumberFormat="0" applyBorder="0" applyAlignment="0" applyProtection="0"/>
    <xf numFmtId="168" fontId="69" fillId="70" borderId="0" applyNumberFormat="0" applyBorder="0" applyAlignment="0" applyProtection="0"/>
    <xf numFmtId="168" fontId="69" fillId="70" borderId="0" applyNumberFormat="0" applyBorder="0" applyAlignment="0" applyProtection="0"/>
    <xf numFmtId="168" fontId="69" fillId="72"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8" fontId="69" fillId="72" borderId="0" applyNumberFormat="0" applyBorder="0" applyAlignment="0" applyProtection="0"/>
    <xf numFmtId="168" fontId="69" fillId="72" borderId="0" applyNumberFormat="0" applyBorder="0" applyAlignment="0" applyProtection="0"/>
    <xf numFmtId="168" fontId="74" fillId="66" borderId="0" applyNumberFormat="0" applyBorder="0" applyAlignment="0" applyProtection="0">
      <alignment vertical="center"/>
    </xf>
    <xf numFmtId="168" fontId="17" fillId="12" borderId="0" applyNumberFormat="0" applyBorder="0" applyAlignment="0" applyProtection="0">
      <alignment vertical="center"/>
    </xf>
    <xf numFmtId="168" fontId="74" fillId="60" borderId="0" applyNumberFormat="0" applyBorder="0" applyAlignment="0" applyProtection="0">
      <alignment vertical="center"/>
    </xf>
    <xf numFmtId="168" fontId="17" fillId="16" borderId="0" applyNumberFormat="0" applyBorder="0" applyAlignment="0" applyProtection="0">
      <alignment vertical="center"/>
    </xf>
    <xf numFmtId="168" fontId="74" fillId="62" borderId="0" applyNumberFormat="0" applyBorder="0" applyAlignment="0" applyProtection="0">
      <alignment vertical="center"/>
    </xf>
    <xf numFmtId="168" fontId="17" fillId="20" borderId="0" applyNumberFormat="0" applyBorder="0" applyAlignment="0" applyProtection="0">
      <alignment vertical="center"/>
    </xf>
    <xf numFmtId="168" fontId="74" fillId="68" borderId="0" applyNumberFormat="0" applyBorder="0" applyAlignment="0" applyProtection="0">
      <alignment vertical="center"/>
    </xf>
    <xf numFmtId="168" fontId="17" fillId="24" borderId="0" applyNumberFormat="0" applyBorder="0" applyAlignment="0" applyProtection="0">
      <alignment vertical="center"/>
    </xf>
    <xf numFmtId="168" fontId="74" fillId="70" borderId="0" applyNumberFormat="0" applyBorder="0" applyAlignment="0" applyProtection="0">
      <alignment vertical="center"/>
    </xf>
    <xf numFmtId="168" fontId="17" fillId="28" borderId="0" applyNumberFormat="0" applyBorder="0" applyAlignment="0" applyProtection="0">
      <alignment vertical="center"/>
    </xf>
    <xf numFmtId="168" fontId="74" fillId="72" borderId="0" applyNumberFormat="0" applyBorder="0" applyAlignment="0" applyProtection="0">
      <alignment vertical="center"/>
    </xf>
    <xf numFmtId="168" fontId="17" fillId="32" borderId="0" applyNumberFormat="0" applyBorder="0" applyAlignment="0" applyProtection="0">
      <alignment vertical="center"/>
    </xf>
    <xf numFmtId="168" fontId="69" fillId="74" borderId="0" applyNumberFormat="0" applyBorder="0" applyAlignment="0" applyProtection="0"/>
    <xf numFmtId="168" fontId="69" fillId="75" borderId="0" applyNumberFormat="0" applyBorder="0" applyAlignment="0" applyProtection="0"/>
    <xf numFmtId="168" fontId="69" fillId="75" borderId="0" applyNumberFormat="0" applyBorder="0" applyAlignment="0" applyProtection="0"/>
    <xf numFmtId="168" fontId="69" fillId="74" borderId="0" applyNumberFormat="0" applyBorder="0" applyAlignment="0" applyProtection="0"/>
    <xf numFmtId="168" fontId="69" fillId="74" borderId="0" applyNumberFormat="0" applyBorder="0" applyAlignment="0" applyProtection="0"/>
    <xf numFmtId="168" fontId="69" fillId="76" borderId="0" applyNumberFormat="0" applyBorder="0" applyAlignment="0" applyProtection="0"/>
    <xf numFmtId="168" fontId="69" fillId="77" borderId="0" applyNumberFormat="0" applyBorder="0" applyAlignment="0" applyProtection="0"/>
    <xf numFmtId="168" fontId="69" fillId="77" borderId="0" applyNumberFormat="0" applyBorder="0" applyAlignment="0" applyProtection="0"/>
    <xf numFmtId="168" fontId="69" fillId="76" borderId="0" applyNumberFormat="0" applyBorder="0" applyAlignment="0" applyProtection="0"/>
    <xf numFmtId="168" fontId="69" fillId="76" borderId="0" applyNumberFormat="0" applyBorder="0" applyAlignment="0" applyProtection="0"/>
    <xf numFmtId="168" fontId="69" fillId="78" borderId="0" applyNumberFormat="0" applyBorder="0" applyAlignment="0" applyProtection="0"/>
    <xf numFmtId="168" fontId="69" fillId="79" borderId="0" applyNumberFormat="0" applyBorder="0" applyAlignment="0" applyProtection="0"/>
    <xf numFmtId="168" fontId="69" fillId="79" borderId="0" applyNumberFormat="0" applyBorder="0" applyAlignment="0" applyProtection="0"/>
    <xf numFmtId="168" fontId="69" fillId="78" borderId="0" applyNumberFormat="0" applyBorder="0" applyAlignment="0" applyProtection="0"/>
    <xf numFmtId="168" fontId="69" fillId="78" borderId="0" applyNumberFormat="0" applyBorder="0" applyAlignment="0" applyProtection="0"/>
    <xf numFmtId="168" fontId="69" fillId="68" borderId="0" applyNumberFormat="0" applyBorder="0" applyAlignment="0" applyProtection="0"/>
    <xf numFmtId="168" fontId="69" fillId="69" borderId="0" applyNumberFormat="0" applyBorder="0" applyAlignment="0" applyProtection="0"/>
    <xf numFmtId="168" fontId="69" fillId="69" borderId="0" applyNumberFormat="0" applyBorder="0" applyAlignment="0" applyProtection="0"/>
    <xf numFmtId="168" fontId="69" fillId="68"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71" borderId="0" applyNumberFormat="0" applyBorder="0" applyAlignment="0" applyProtection="0"/>
    <xf numFmtId="168" fontId="69" fillId="71" borderId="0" applyNumberFormat="0" applyBorder="0" applyAlignment="0" applyProtection="0"/>
    <xf numFmtId="168" fontId="69" fillId="70" borderId="0" applyNumberFormat="0" applyBorder="0" applyAlignment="0" applyProtection="0"/>
    <xf numFmtId="168" fontId="69" fillId="70" borderId="0" applyNumberFormat="0" applyBorder="0" applyAlignment="0" applyProtection="0"/>
    <xf numFmtId="168" fontId="69" fillId="80" borderId="0" applyNumberFormat="0" applyBorder="0" applyAlignment="0" applyProtection="0"/>
    <xf numFmtId="168" fontId="69" fillId="81" borderId="0" applyNumberFormat="0" applyBorder="0" applyAlignment="0" applyProtection="0"/>
    <xf numFmtId="168" fontId="69" fillId="81" borderId="0" applyNumberFormat="0" applyBorder="0" applyAlignment="0" applyProtection="0"/>
    <xf numFmtId="168" fontId="69" fillId="80" borderId="0" applyNumberFormat="0" applyBorder="0" applyAlignment="0" applyProtection="0"/>
    <xf numFmtId="168" fontId="69" fillId="80" borderId="0" applyNumberFormat="0" applyBorder="0" applyAlignment="0" applyProtection="0"/>
    <xf numFmtId="168" fontId="61" fillId="48" borderId="0" applyNumberFormat="0" applyBorder="0" applyAlignment="0" applyProtection="0"/>
    <xf numFmtId="168" fontId="61" fillId="49" borderId="0" applyNumberFormat="0" applyBorder="0" applyAlignment="0" applyProtection="0"/>
    <xf numFmtId="168" fontId="61" fillId="49" borderId="0" applyNumberFormat="0" applyBorder="0" applyAlignment="0" applyProtection="0"/>
    <xf numFmtId="168" fontId="61" fillId="48" borderId="0" applyNumberFormat="0" applyBorder="0" applyAlignment="0" applyProtection="0"/>
    <xf numFmtId="168" fontId="61" fillId="48" borderId="0" applyNumberFormat="0" applyBorder="0" applyAlignment="0" applyProtection="0"/>
    <xf numFmtId="168" fontId="65" fillId="82" borderId="14" applyNumberFormat="0" applyAlignment="0" applyProtection="0"/>
    <xf numFmtId="168" fontId="65" fillId="83" borderId="14" applyNumberFormat="0" applyAlignment="0" applyProtection="0"/>
    <xf numFmtId="168" fontId="65" fillId="83" borderId="14" applyNumberFormat="0" applyAlignment="0" applyProtection="0"/>
    <xf numFmtId="168" fontId="65" fillId="82" borderId="14" applyNumberFormat="0" applyAlignment="0" applyProtection="0"/>
    <xf numFmtId="168" fontId="65" fillId="82" borderId="14" applyNumberFormat="0" applyAlignment="0" applyProtection="0"/>
    <xf numFmtId="168" fontId="45" fillId="84" borderId="15" applyNumberFormat="0" applyAlignment="0" applyProtection="0"/>
    <xf numFmtId="168" fontId="45" fillId="85" borderId="15" applyNumberFormat="0" applyAlignment="0" applyProtection="0"/>
    <xf numFmtId="168" fontId="45" fillId="85" borderId="15" applyNumberFormat="0" applyAlignment="0" applyProtection="0"/>
    <xf numFmtId="168" fontId="45" fillId="84" borderId="15" applyNumberFormat="0" applyAlignment="0" applyProtection="0"/>
    <xf numFmtId="168" fontId="45" fillId="84" borderId="15"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68" fillId="0" borderId="0" applyNumberFormat="0" applyFill="0" applyBorder="0" applyAlignment="0" applyProtection="0"/>
    <xf numFmtId="168" fontId="68" fillId="0" borderId="0" applyNumberFormat="0" applyFill="0" applyBorder="0" applyAlignment="0" applyProtection="0"/>
    <xf numFmtId="168" fontId="68" fillId="0" borderId="0" applyNumberFormat="0" applyFill="0" applyBorder="0" applyAlignment="0" applyProtection="0"/>
    <xf numFmtId="168" fontId="60" fillId="50" borderId="0" applyNumberFormat="0" applyBorder="0" applyAlignment="0" applyProtection="0"/>
    <xf numFmtId="168" fontId="60" fillId="51" borderId="0" applyNumberFormat="0" applyBorder="0" applyAlignment="0" applyProtection="0"/>
    <xf numFmtId="168" fontId="60" fillId="51" borderId="0" applyNumberFormat="0" applyBorder="0" applyAlignment="0" applyProtection="0"/>
    <xf numFmtId="168" fontId="60" fillId="50" borderId="0" applyNumberFormat="0" applyBorder="0" applyAlignment="0" applyProtection="0"/>
    <xf numFmtId="168" fontId="60" fillId="50" borderId="0" applyNumberFormat="0" applyBorder="0" applyAlignment="0" applyProtection="0"/>
    <xf numFmtId="168" fontId="57" fillId="0" borderId="16" applyNumberFormat="0" applyFill="0" applyAlignment="0" applyProtection="0"/>
    <xf numFmtId="168" fontId="57" fillId="0" borderId="16" applyNumberFormat="0" applyFill="0" applyAlignment="0" applyProtection="0"/>
    <xf numFmtId="168" fontId="57" fillId="0" borderId="16" applyNumberFormat="0" applyFill="0" applyAlignment="0" applyProtection="0"/>
    <xf numFmtId="168" fontId="58" fillId="0" borderId="17" applyNumberFormat="0" applyFill="0" applyAlignment="0" applyProtection="0"/>
    <xf numFmtId="168" fontId="58" fillId="0" borderId="17" applyNumberFormat="0" applyFill="0" applyAlignment="0" applyProtection="0"/>
    <xf numFmtId="168" fontId="58" fillId="0" borderId="17" applyNumberFormat="0" applyFill="0" applyAlignment="0" applyProtection="0"/>
    <xf numFmtId="168" fontId="59" fillId="0" borderId="18" applyNumberFormat="0" applyFill="0" applyAlignment="0" applyProtection="0"/>
    <xf numFmtId="168" fontId="59" fillId="0" borderId="18" applyNumberFormat="0" applyFill="0" applyAlignment="0" applyProtection="0"/>
    <xf numFmtId="168" fontId="59" fillId="0" borderId="18" applyNumberFormat="0" applyFill="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4"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63" fillId="56" borderId="14" applyNumberFormat="0" applyAlignment="0" applyProtection="0"/>
    <xf numFmtId="168" fontId="63" fillId="57" borderId="14" applyNumberFormat="0" applyAlignment="0" applyProtection="0"/>
    <xf numFmtId="168" fontId="63" fillId="57" borderId="14" applyNumberFormat="0" applyAlignment="0" applyProtection="0"/>
    <xf numFmtId="168" fontId="63" fillId="56" borderId="14" applyNumberFormat="0" applyAlignment="0" applyProtection="0"/>
    <xf numFmtId="168" fontId="63" fillId="56" borderId="14" applyNumberFormat="0" applyAlignment="0" applyProtection="0"/>
    <xf numFmtId="168" fontId="66" fillId="0" borderId="19" applyNumberFormat="0" applyFill="0" applyAlignment="0" applyProtection="0"/>
    <xf numFmtId="168" fontId="66" fillId="0" borderId="19" applyNumberFormat="0" applyFill="0" applyAlignment="0" applyProtection="0"/>
    <xf numFmtId="168" fontId="66" fillId="0" borderId="19" applyNumberFormat="0" applyFill="0" applyAlignment="0" applyProtection="0"/>
    <xf numFmtId="168" fontId="62" fillId="86" borderId="0" applyNumberFormat="0" applyBorder="0" applyAlignment="0" applyProtection="0"/>
    <xf numFmtId="168" fontId="62" fillId="87" borderId="0" applyNumberFormat="0" applyBorder="0" applyAlignment="0" applyProtection="0"/>
    <xf numFmtId="168" fontId="62" fillId="87" borderId="0" applyNumberFormat="0" applyBorder="0" applyAlignment="0" applyProtection="0"/>
    <xf numFmtId="168" fontId="62" fillId="86" borderId="0" applyNumberFormat="0" applyBorder="0" applyAlignment="0" applyProtection="0"/>
    <xf numFmtId="168" fontId="62" fillId="86" borderId="0" applyNumberFormat="0" applyBorder="0" applyAlignment="0" applyProtection="0"/>
    <xf numFmtId="168" fontId="18" fillId="0" borderId="0"/>
    <xf numFmtId="168" fontId="18" fillId="0" borderId="0"/>
    <xf numFmtId="168" fontId="18" fillId="0" borderId="0"/>
    <xf numFmtId="168" fontId="2" fillId="0" borderId="0"/>
    <xf numFmtId="168" fontId="18" fillId="0" borderId="0"/>
    <xf numFmtId="168" fontId="18" fillId="0" borderId="0"/>
    <xf numFmtId="168" fontId="18" fillId="0" borderId="0"/>
    <xf numFmtId="168" fontId="18" fillId="0" borderId="0"/>
    <xf numFmtId="168" fontId="18"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xf numFmtId="168" fontId="18" fillId="0" borderId="0"/>
    <xf numFmtId="168" fontId="18" fillId="0" borderId="0"/>
    <xf numFmtId="168" fontId="18" fillId="0" borderId="0"/>
    <xf numFmtId="168" fontId="2" fillId="0" borderId="0">
      <alignment vertical="center"/>
    </xf>
    <xf numFmtId="168" fontId="2" fillId="0" borderId="0"/>
    <xf numFmtId="168" fontId="2" fillId="0" borderId="0">
      <alignment vertical="center"/>
    </xf>
    <xf numFmtId="168" fontId="2" fillId="0" borderId="0">
      <alignment vertical="center"/>
    </xf>
    <xf numFmtId="168" fontId="18" fillId="0" borderId="0"/>
    <xf numFmtId="168" fontId="2" fillId="0" borderId="0"/>
    <xf numFmtId="168" fontId="2" fillId="0" borderId="0"/>
    <xf numFmtId="168" fontId="2" fillId="0" borderId="0"/>
    <xf numFmtId="168" fontId="71" fillId="0" borderId="0">
      <alignment vertical="center"/>
    </xf>
    <xf numFmtId="168" fontId="71"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7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27" fillId="0" borderId="0"/>
    <xf numFmtId="168" fontId="27" fillId="0" borderId="0"/>
    <xf numFmtId="168" fontId="27" fillId="0" borderId="0"/>
    <xf numFmtId="168" fontId="18" fillId="0" borderId="0"/>
    <xf numFmtId="168" fontId="2" fillId="0" borderId="0"/>
    <xf numFmtId="168" fontId="70" fillId="0" borderId="0">
      <alignment vertical="center"/>
    </xf>
    <xf numFmtId="168" fontId="18"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18" fillId="0" borderId="0"/>
    <xf numFmtId="168" fontId="27" fillId="0" borderId="0"/>
    <xf numFmtId="168" fontId="27" fillId="0" borderId="0"/>
    <xf numFmtId="168" fontId="27"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7" fillId="0" borderId="0"/>
    <xf numFmtId="168" fontId="27" fillId="0" borderId="0"/>
    <xf numFmtId="168" fontId="2" fillId="0" borderId="0"/>
    <xf numFmtId="168" fontId="7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2" fillId="0" borderId="0">
      <alignment vertical="center"/>
    </xf>
    <xf numFmtId="168" fontId="2" fillId="0" borderId="0"/>
    <xf numFmtId="168" fontId="2" fillId="0" borderId="0"/>
    <xf numFmtId="168" fontId="2" fillId="0" borderId="0"/>
    <xf numFmtId="168" fontId="27" fillId="88" borderId="20" applyNumberFormat="0" applyFont="0" applyAlignment="0" applyProtection="0"/>
    <xf numFmtId="168" fontId="27" fillId="88" borderId="20" applyNumberFormat="0" applyFont="0" applyAlignment="0" applyProtection="0"/>
    <xf numFmtId="168" fontId="27" fillId="88" borderId="20" applyNumberFormat="0" applyFont="0" applyAlignment="0" applyProtection="0"/>
    <xf numFmtId="168" fontId="27" fillId="89" borderId="20" applyNumberFormat="0" applyFont="0" applyAlignment="0" applyProtection="0"/>
    <xf numFmtId="168" fontId="27" fillId="89" borderId="20" applyNumberFormat="0" applyFont="0" applyAlignment="0" applyProtection="0"/>
    <xf numFmtId="168" fontId="27" fillId="88" borderId="20" applyNumberFormat="0" applyFont="0" applyAlignment="0" applyProtection="0"/>
    <xf numFmtId="168" fontId="70" fillId="88" borderId="20" applyNumberFormat="0" applyFont="0" applyAlignment="0" applyProtection="0"/>
    <xf numFmtId="168" fontId="64" fillId="82" borderId="21" applyNumberFormat="0" applyAlignment="0" applyProtection="0"/>
    <xf numFmtId="168" fontId="64" fillId="83" borderId="21" applyNumberFormat="0" applyAlignment="0" applyProtection="0"/>
    <xf numFmtId="168" fontId="64" fillId="83" borderId="21" applyNumberFormat="0" applyAlignment="0" applyProtection="0"/>
    <xf numFmtId="168" fontId="64" fillId="82" borderId="21" applyNumberFormat="0" applyAlignment="0" applyProtection="0"/>
    <xf numFmtId="168" fontId="64" fillId="82" borderId="21" applyNumberFormat="0" applyAlignment="0" applyProtection="0"/>
    <xf numFmtId="168" fontId="49" fillId="0" borderId="0">
      <alignment vertical="top"/>
    </xf>
    <xf numFmtId="168" fontId="72"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44" fillId="0" borderId="22" applyNumberFormat="0" applyFill="0" applyAlignment="0" applyProtection="0"/>
    <xf numFmtId="168" fontId="44" fillId="0" borderId="22" applyNumberFormat="0" applyFill="0" applyAlignment="0" applyProtection="0"/>
    <xf numFmtId="168" fontId="44" fillId="0" borderId="22" applyNumberFormat="0" applyFill="0" applyAlignment="0" applyProtection="0"/>
    <xf numFmtId="168" fontId="67" fillId="0" borderId="0" applyNumberFormat="0" applyFill="0" applyBorder="0" applyAlignment="0" applyProtection="0"/>
    <xf numFmtId="168" fontId="67" fillId="0" borderId="0" applyNumberFormat="0" applyFill="0" applyBorder="0" applyAlignment="0" applyProtection="0"/>
    <xf numFmtId="168" fontId="67" fillId="0" borderId="0" applyNumberFormat="0" applyFill="0" applyBorder="0" applyAlignment="0" applyProtection="0"/>
    <xf numFmtId="168" fontId="80" fillId="50" borderId="0" applyNumberFormat="0" applyBorder="0" applyAlignment="0" applyProtection="0">
      <alignment vertical="center"/>
    </xf>
    <xf numFmtId="168" fontId="7" fillId="2" borderId="0" applyNumberFormat="0" applyBorder="0" applyAlignment="0" applyProtection="0">
      <alignment vertical="center"/>
    </xf>
    <xf numFmtId="168" fontId="60" fillId="50" borderId="0" applyNumberFormat="0" applyBorder="0" applyAlignment="0" applyProtection="0"/>
    <xf numFmtId="168" fontId="60" fillId="50" borderId="0" applyNumberFormat="0" applyBorder="0" applyAlignment="0" applyProtection="0"/>
    <xf numFmtId="168" fontId="60" fillId="50" borderId="0" applyNumberFormat="0" applyBorder="0" applyAlignment="0" applyProtection="0"/>
    <xf numFmtId="168" fontId="60" fillId="50" borderId="0" applyNumberFormat="0" applyBorder="0" applyAlignment="0" applyProtection="0"/>
    <xf numFmtId="168" fontId="60" fillId="50" borderId="0" applyNumberFormat="0" applyBorder="0" applyAlignment="0" applyProtection="0"/>
    <xf numFmtId="168" fontId="60" fillId="50" borderId="0" applyNumberFormat="0" applyBorder="0" applyAlignment="0" applyProtection="0"/>
    <xf numFmtId="168" fontId="79" fillId="48" borderId="0" applyNumberFormat="0" applyBorder="0" applyAlignment="0" applyProtection="0">
      <alignment vertical="center"/>
    </xf>
    <xf numFmtId="168" fontId="8" fillId="3" borderId="0" applyNumberFormat="0" applyBorder="0" applyAlignment="0" applyProtection="0">
      <alignment vertical="center"/>
    </xf>
    <xf numFmtId="168" fontId="61" fillId="48" borderId="0" applyNumberFormat="0" applyBorder="0" applyAlignment="0" applyProtection="0"/>
    <xf numFmtId="168" fontId="61" fillId="48" borderId="0" applyNumberFormat="0" applyBorder="0" applyAlignment="0" applyProtection="0"/>
    <xf numFmtId="168" fontId="61" fillId="48" borderId="0" applyNumberFormat="0" applyBorder="0" applyAlignment="0" applyProtection="0"/>
    <xf numFmtId="168" fontId="61" fillId="48" borderId="0" applyNumberFormat="0" applyBorder="0" applyAlignment="0" applyProtection="0"/>
    <xf numFmtId="168" fontId="61" fillId="48" borderId="0" applyNumberFormat="0" applyBorder="0" applyAlignment="0" applyProtection="0"/>
    <xf numFmtId="168" fontId="61" fillId="48" borderId="0" applyNumberFormat="0" applyBorder="0" applyAlignment="0" applyProtection="0"/>
    <xf numFmtId="168" fontId="70" fillId="0" borderId="0">
      <alignment vertical="center"/>
    </xf>
    <xf numFmtId="168" fontId="74" fillId="74" borderId="0" applyNumberFormat="0" applyBorder="0" applyAlignment="0" applyProtection="0">
      <alignment vertical="center"/>
    </xf>
    <xf numFmtId="168" fontId="17" fillId="9" borderId="0" applyNumberFormat="0" applyBorder="0" applyAlignment="0" applyProtection="0">
      <alignment vertical="center"/>
    </xf>
    <xf numFmtId="168" fontId="74" fillId="76" borderId="0" applyNumberFormat="0" applyBorder="0" applyAlignment="0" applyProtection="0">
      <alignment vertical="center"/>
    </xf>
    <xf numFmtId="168" fontId="17" fillId="13" borderId="0" applyNumberFormat="0" applyBorder="0" applyAlignment="0" applyProtection="0">
      <alignment vertical="center"/>
    </xf>
    <xf numFmtId="168" fontId="74" fillId="78" borderId="0" applyNumberFormat="0" applyBorder="0" applyAlignment="0" applyProtection="0">
      <alignment vertical="center"/>
    </xf>
    <xf numFmtId="168" fontId="17" fillId="17" borderId="0" applyNumberFormat="0" applyBorder="0" applyAlignment="0" applyProtection="0">
      <alignment vertical="center"/>
    </xf>
    <xf numFmtId="168" fontId="74" fillId="68" borderId="0" applyNumberFormat="0" applyBorder="0" applyAlignment="0" applyProtection="0">
      <alignment vertical="center"/>
    </xf>
    <xf numFmtId="168" fontId="17" fillId="21" borderId="0" applyNumberFormat="0" applyBorder="0" applyAlignment="0" applyProtection="0">
      <alignment vertical="center"/>
    </xf>
    <xf numFmtId="168" fontId="74" fillId="70" borderId="0" applyNumberFormat="0" applyBorder="0" applyAlignment="0" applyProtection="0">
      <alignment vertical="center"/>
    </xf>
    <xf numFmtId="168" fontId="17" fillId="25" borderId="0" applyNumberFormat="0" applyBorder="0" applyAlignment="0" applyProtection="0">
      <alignment vertical="center"/>
    </xf>
    <xf numFmtId="168" fontId="74" fillId="80" borderId="0" applyNumberFormat="0" applyBorder="0" applyAlignment="0" applyProtection="0">
      <alignment vertical="center"/>
    </xf>
    <xf numFmtId="168" fontId="17" fillId="29" borderId="0" applyNumberFormat="0" applyBorder="0" applyAlignment="0" applyProtection="0">
      <alignment vertical="center"/>
    </xf>
    <xf numFmtId="168" fontId="75" fillId="0" borderId="0" applyNumberFormat="0" applyFill="0" applyBorder="0" applyAlignment="0" applyProtection="0">
      <alignment vertical="center"/>
    </xf>
    <xf numFmtId="168" fontId="76" fillId="0" borderId="16" applyNumberFormat="0" applyFill="0" applyAlignment="0" applyProtection="0">
      <alignment vertical="center"/>
    </xf>
    <xf numFmtId="168" fontId="4" fillId="0" borderId="2" applyNumberFormat="0" applyFill="0" applyAlignment="0" applyProtection="0">
      <alignment vertical="center"/>
    </xf>
    <xf numFmtId="168" fontId="77" fillId="0" borderId="17" applyNumberFormat="0" applyFill="0" applyAlignment="0" applyProtection="0">
      <alignment vertical="center"/>
    </xf>
    <xf numFmtId="168" fontId="5" fillId="0" borderId="3" applyNumberFormat="0" applyFill="0" applyAlignment="0" applyProtection="0">
      <alignment vertical="center"/>
    </xf>
    <xf numFmtId="168" fontId="78" fillId="0" borderId="18" applyNumberFormat="0" applyFill="0" applyAlignment="0" applyProtection="0">
      <alignment vertical="center"/>
    </xf>
    <xf numFmtId="168" fontId="6" fillId="0" borderId="4" applyNumberFormat="0" applyFill="0" applyAlignment="0" applyProtection="0">
      <alignment vertical="center"/>
    </xf>
    <xf numFmtId="168" fontId="78" fillId="0" borderId="0" applyNumberFormat="0" applyFill="0" applyBorder="0" applyAlignment="0" applyProtection="0">
      <alignment vertical="center"/>
    </xf>
    <xf numFmtId="168" fontId="6" fillId="0" borderId="0" applyNumberFormat="0" applyFill="0" applyBorder="0" applyAlignment="0" applyProtection="0">
      <alignment vertical="center"/>
    </xf>
    <xf numFmtId="168" fontId="90" fillId="0" borderId="0" applyNumberFormat="0" applyFill="0" applyBorder="0" applyAlignment="0" applyProtection="0">
      <alignment vertical="center"/>
    </xf>
    <xf numFmtId="168" fontId="72" fillId="0" borderId="0" applyNumberFormat="0" applyFill="0" applyBorder="0" applyAlignment="0" applyProtection="0"/>
    <xf numFmtId="168" fontId="83" fillId="84" borderId="15" applyNumberFormat="0" applyAlignment="0" applyProtection="0">
      <alignment vertical="center"/>
    </xf>
    <xf numFmtId="168" fontId="14" fillId="7" borderId="8" applyNumberFormat="0" applyAlignment="0" applyProtection="0">
      <alignment vertical="center"/>
    </xf>
    <xf numFmtId="168" fontId="81" fillId="0" borderId="22" applyNumberFormat="0" applyFill="0" applyAlignment="0" applyProtection="0">
      <alignment vertical="center"/>
    </xf>
    <xf numFmtId="168" fontId="1" fillId="0" borderId="10" applyNumberFormat="0" applyFill="0" applyAlignment="0" applyProtection="0">
      <alignment vertical="center"/>
    </xf>
    <xf numFmtId="168" fontId="18" fillId="88" borderId="20" applyNumberFormat="0" applyFont="0" applyAlignment="0" applyProtection="0">
      <alignment vertical="center"/>
    </xf>
    <xf numFmtId="168" fontId="27" fillId="8" borderId="9" applyNumberFormat="0" applyFont="0" applyAlignment="0" applyProtection="0">
      <alignment vertical="center"/>
    </xf>
    <xf numFmtId="168" fontId="27" fillId="8" borderId="9" applyNumberFormat="0" applyFont="0" applyAlignment="0" applyProtection="0">
      <alignment vertical="center"/>
    </xf>
    <xf numFmtId="168" fontId="84" fillId="0" borderId="0" applyNumberFormat="0" applyFill="0" applyBorder="0" applyAlignment="0" applyProtection="0">
      <alignment vertical="center"/>
    </xf>
    <xf numFmtId="168" fontId="16" fillId="0" borderId="0" applyNumberFormat="0" applyFill="0" applyBorder="0" applyAlignment="0" applyProtection="0">
      <alignment vertical="center"/>
    </xf>
    <xf numFmtId="168" fontId="85" fillId="0" borderId="0" applyNumberFormat="0" applyFill="0" applyBorder="0" applyAlignment="0" applyProtection="0">
      <alignment vertical="center"/>
    </xf>
    <xf numFmtId="168" fontId="15" fillId="0" borderId="0" applyNumberFormat="0" applyFill="0" applyBorder="0" applyAlignment="0" applyProtection="0">
      <alignment vertical="center"/>
    </xf>
    <xf numFmtId="168" fontId="82" fillId="82" borderId="14" applyNumberFormat="0" applyAlignment="0" applyProtection="0">
      <alignment vertical="center"/>
    </xf>
    <xf numFmtId="168" fontId="12" fillId="6" borderId="5" applyNumberFormat="0" applyAlignment="0" applyProtection="0">
      <alignment vertical="center"/>
    </xf>
    <xf numFmtId="168" fontId="89" fillId="56" borderId="14" applyNumberFormat="0" applyAlignment="0" applyProtection="0">
      <alignment vertical="center"/>
    </xf>
    <xf numFmtId="168" fontId="10" fillId="5" borderId="5" applyNumberFormat="0" applyAlignment="0" applyProtection="0">
      <alignment vertical="center"/>
    </xf>
    <xf numFmtId="168" fontId="88" fillId="82" borderId="21" applyNumberFormat="0" applyAlignment="0" applyProtection="0">
      <alignment vertical="center"/>
    </xf>
    <xf numFmtId="168" fontId="11" fillId="6" borderId="6" applyNumberFormat="0" applyAlignment="0" applyProtection="0">
      <alignment vertical="center"/>
    </xf>
    <xf numFmtId="168" fontId="87" fillId="86" borderId="0" applyNumberFormat="0" applyBorder="0" applyAlignment="0" applyProtection="0">
      <alignment vertical="center"/>
    </xf>
    <xf numFmtId="168" fontId="9" fillId="4" borderId="0" applyNumberFormat="0" applyBorder="0" applyAlignment="0" applyProtection="0">
      <alignment vertical="center"/>
    </xf>
    <xf numFmtId="168" fontId="86" fillId="0" borderId="19" applyNumberFormat="0" applyFill="0" applyAlignment="0" applyProtection="0">
      <alignment vertical="center"/>
    </xf>
    <xf numFmtId="168" fontId="13" fillId="0" borderId="7" applyNumberFormat="0" applyFill="0" applyAlignment="0" applyProtection="0">
      <alignment vertical="center"/>
    </xf>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10"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15" borderId="0" applyNumberFormat="0" applyBorder="0" applyAlignment="0" applyProtection="0"/>
    <xf numFmtId="168" fontId="2" fillId="14" borderId="0" applyNumberFormat="0" applyBorder="0" applyAlignment="0" applyProtection="0"/>
    <xf numFmtId="168" fontId="2" fillId="27"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22" borderId="0" applyNumberFormat="0" applyBorder="0" applyAlignment="0" applyProtection="0"/>
    <xf numFmtId="168" fontId="2" fillId="31"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6" borderId="0" applyNumberFormat="0" applyBorder="0" applyAlignment="0" applyProtection="0"/>
    <xf numFmtId="168" fontId="2" fillId="19" borderId="0" applyNumberFormat="0" applyBorder="0" applyAlignment="0" applyProtection="0"/>
    <xf numFmtId="168" fontId="2" fillId="26" borderId="0" applyNumberFormat="0" applyBorder="0" applyAlignment="0" applyProtection="0"/>
    <xf numFmtId="168" fontId="2" fillId="18" borderId="0" applyNumberFormat="0" applyBorder="0" applyAlignment="0" applyProtection="0"/>
    <xf numFmtId="168" fontId="2" fillId="23" borderId="0" applyNumberFormat="0" applyBorder="0" applyAlignment="0" applyProtection="0"/>
    <xf numFmtId="168" fontId="2" fillId="0" borderId="0"/>
    <xf numFmtId="168" fontId="2" fillId="0" borderId="0"/>
    <xf numFmtId="168" fontId="2" fillId="18" borderId="0" applyNumberFormat="0" applyBorder="0" applyAlignment="0" applyProtection="0"/>
    <xf numFmtId="168" fontId="2" fillId="0" borderId="0"/>
    <xf numFmtId="168" fontId="2" fillId="10" borderId="0" applyNumberFormat="0" applyBorder="0" applyAlignment="0" applyProtection="0"/>
    <xf numFmtId="168" fontId="2" fillId="0" borderId="0"/>
    <xf numFmtId="168" fontId="2" fillId="15" borderId="0" applyNumberFormat="0" applyBorder="0" applyAlignment="0" applyProtection="0"/>
    <xf numFmtId="168" fontId="2" fillId="11" borderId="0" applyNumberFormat="0" applyBorder="0" applyAlignment="0" applyProtection="0"/>
    <xf numFmtId="168" fontId="2" fillId="8" borderId="9" applyNumberFormat="0" applyFont="0" applyAlignment="0" applyProtection="0"/>
    <xf numFmtId="168" fontId="2" fillId="0" borderId="0"/>
    <xf numFmtId="168" fontId="2" fillId="26"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14" borderId="0" applyNumberFormat="0" applyBorder="0" applyAlignment="0" applyProtection="0"/>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91" fillId="0" borderId="0" applyNumberFormat="0" applyFill="0" applyBorder="0" applyProtection="0">
      <alignment vertical="top"/>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2" fillId="18" borderId="0" applyNumberFormat="0" applyBorder="0" applyAlignment="0" applyProtection="0"/>
    <xf numFmtId="168" fontId="2" fillId="27" borderId="0" applyNumberFormat="0" applyBorder="0" applyAlignment="0" applyProtection="0"/>
    <xf numFmtId="168" fontId="2" fillId="0" borderId="0"/>
    <xf numFmtId="168" fontId="2" fillId="19" borderId="0" applyNumberFormat="0" applyBorder="0" applyAlignment="0" applyProtection="0"/>
    <xf numFmtId="168" fontId="2" fillId="0" borderId="0"/>
    <xf numFmtId="168" fontId="2" fillId="19" borderId="0" applyNumberFormat="0" applyBorder="0" applyAlignment="0" applyProtection="0"/>
    <xf numFmtId="168" fontId="2" fillId="31"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30" borderId="0" applyNumberFormat="0" applyBorder="0" applyAlignment="0" applyProtection="0"/>
    <xf numFmtId="168" fontId="2" fillId="15"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19"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47" fillId="0" borderId="0"/>
    <xf numFmtId="168" fontId="2" fillId="0" borderId="0"/>
    <xf numFmtId="168" fontId="2" fillId="0" borderId="0"/>
    <xf numFmtId="44" fontId="47" fillId="0" borderId="0" applyFont="0" applyFill="0" applyBorder="0" applyAlignment="0" applyProtection="0"/>
    <xf numFmtId="168" fontId="51"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17" fillId="12" borderId="0" applyNumberFormat="0" applyBorder="0" applyAlignment="0" applyProtection="0"/>
    <xf numFmtId="168" fontId="17" fillId="16" borderId="0" applyNumberFormat="0" applyBorder="0" applyAlignment="0" applyProtection="0"/>
    <xf numFmtId="168" fontId="17" fillId="20" borderId="0" applyNumberFormat="0" applyBorder="0" applyAlignment="0" applyProtection="0"/>
    <xf numFmtId="168" fontId="17" fillId="24" borderId="0" applyNumberFormat="0" applyBorder="0" applyAlignment="0" applyProtection="0"/>
    <xf numFmtId="168" fontId="17" fillId="28" borderId="0" applyNumberFormat="0" applyBorder="0" applyAlignment="0" applyProtection="0"/>
    <xf numFmtId="168" fontId="17" fillId="32" borderId="0" applyNumberFormat="0" applyBorder="0" applyAlignment="0" applyProtection="0"/>
    <xf numFmtId="168" fontId="17" fillId="9" borderId="0" applyNumberFormat="0" applyBorder="0" applyAlignment="0" applyProtection="0"/>
    <xf numFmtId="168" fontId="17" fillId="13" borderId="0" applyNumberFormat="0" applyBorder="0" applyAlignment="0" applyProtection="0"/>
    <xf numFmtId="168" fontId="17" fillId="17" borderId="0" applyNumberFormat="0" applyBorder="0" applyAlignment="0" applyProtection="0"/>
    <xf numFmtId="168" fontId="17" fillId="21" borderId="0" applyNumberFormat="0" applyBorder="0" applyAlignment="0" applyProtection="0"/>
    <xf numFmtId="168" fontId="17" fillId="25" borderId="0" applyNumberFormat="0" applyBorder="0" applyAlignment="0" applyProtection="0"/>
    <xf numFmtId="168" fontId="17" fillId="29" borderId="0" applyNumberFormat="0" applyBorder="0" applyAlignment="0" applyProtection="0"/>
    <xf numFmtId="168" fontId="8" fillId="3" borderId="0" applyNumberFormat="0" applyBorder="0" applyAlignment="0" applyProtection="0"/>
    <xf numFmtId="168" fontId="12" fillId="6" borderId="5" applyNumberFormat="0" applyAlignment="0" applyProtection="0"/>
    <xf numFmtId="168" fontId="14" fillId="7" borderId="8" applyNumberFormat="0" applyAlignment="0" applyProtection="0"/>
    <xf numFmtId="168" fontId="16" fillId="0" borderId="0" applyNumberFormat="0" applyFill="0" applyBorder="0" applyAlignment="0" applyProtection="0"/>
    <xf numFmtId="168" fontId="7" fillId="2" borderId="0" applyNumberFormat="0" applyBorder="0" applyAlignment="0" applyProtection="0"/>
    <xf numFmtId="168" fontId="4" fillId="0" borderId="2" applyNumberFormat="0" applyFill="0" applyAlignment="0" applyProtection="0"/>
    <xf numFmtId="168" fontId="5" fillId="0" borderId="3" applyNumberFormat="0" applyFill="0" applyAlignment="0" applyProtection="0"/>
    <xf numFmtId="168" fontId="6" fillId="0" borderId="4" applyNumberFormat="0" applyFill="0" applyAlignment="0" applyProtection="0"/>
    <xf numFmtId="168" fontId="6" fillId="0" borderId="0" applyNumberFormat="0" applyFill="0" applyBorder="0" applyAlignment="0" applyProtection="0"/>
    <xf numFmtId="168" fontId="10" fillId="5" borderId="5" applyNumberFormat="0" applyAlignment="0" applyProtection="0"/>
    <xf numFmtId="168" fontId="13" fillId="0" borderId="7" applyNumberFormat="0" applyFill="0" applyAlignment="0" applyProtection="0"/>
    <xf numFmtId="168" fontId="9" fillId="4" borderId="0" applyNumberFormat="0" applyBorder="0" applyAlignment="0" applyProtection="0"/>
    <xf numFmtId="168" fontId="11" fillId="6" borderId="6" applyNumberFormat="0" applyAlignment="0" applyProtection="0"/>
    <xf numFmtId="9" fontId="2" fillId="0" borderId="0" applyFont="0" applyFill="0" applyBorder="0" applyAlignment="0" applyProtection="0"/>
    <xf numFmtId="168" fontId="1" fillId="0" borderId="10" applyNumberFormat="0" applyFill="0" applyAlignment="0" applyProtection="0"/>
    <xf numFmtId="168" fontId="15" fillId="0" borderId="0" applyNumberFormat="0" applyFill="0" applyBorder="0" applyAlignment="0" applyProtection="0"/>
    <xf numFmtId="168" fontId="2" fillId="0" borderId="0"/>
    <xf numFmtId="168" fontId="2" fillId="0" borderId="0"/>
    <xf numFmtId="168" fontId="2" fillId="26" borderId="0" applyNumberFormat="0" applyBorder="0" applyAlignment="0" applyProtection="0"/>
    <xf numFmtId="168" fontId="18" fillId="0" borderId="0"/>
    <xf numFmtId="168" fontId="18" fillId="0" borderId="0"/>
    <xf numFmtId="168" fontId="2" fillId="0" borderId="0"/>
    <xf numFmtId="168" fontId="2" fillId="0" borderId="0"/>
    <xf numFmtId="168" fontId="2" fillId="18"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14" borderId="0" applyNumberFormat="0" applyBorder="0" applyAlignment="0" applyProtection="0"/>
    <xf numFmtId="168" fontId="2" fillId="0" borderId="0"/>
    <xf numFmtId="168" fontId="2" fillId="22" borderId="0" applyNumberFormat="0" applyBorder="0" applyAlignment="0" applyProtection="0"/>
    <xf numFmtId="168" fontId="2" fillId="0" borderId="0"/>
    <xf numFmtId="168" fontId="2" fillId="14" borderId="0" applyNumberFormat="0" applyBorder="0" applyAlignment="0" applyProtection="0"/>
    <xf numFmtId="168" fontId="2" fillId="0" borderId="0"/>
    <xf numFmtId="168" fontId="2" fillId="23" borderId="0" applyNumberFormat="0" applyBorder="0" applyAlignment="0" applyProtection="0"/>
    <xf numFmtId="168" fontId="18" fillId="0" borderId="0"/>
    <xf numFmtId="168" fontId="2" fillId="0" borderId="0"/>
    <xf numFmtId="168" fontId="18" fillId="0" borderId="0"/>
    <xf numFmtId="168" fontId="2" fillId="30" borderId="0" applyNumberFormat="0" applyBorder="0" applyAlignment="0" applyProtection="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8" fillId="0" borderId="0"/>
    <xf numFmtId="168" fontId="22" fillId="0" borderId="0"/>
    <xf numFmtId="168" fontId="2" fillId="11"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11" borderId="0" applyNumberFormat="0" applyBorder="0" applyAlignment="0" applyProtection="0"/>
    <xf numFmtId="168" fontId="69" fillId="66" borderId="0" applyNumberFormat="0" applyBorder="0" applyAlignment="0" applyProtection="0"/>
    <xf numFmtId="168" fontId="69" fillId="60" borderId="0" applyNumberFormat="0" applyBorder="0" applyAlignment="0" applyProtection="0"/>
    <xf numFmtId="168" fontId="69" fillId="62"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72" borderId="0" applyNumberFormat="0" applyBorder="0" applyAlignment="0" applyProtection="0"/>
    <xf numFmtId="168" fontId="69" fillId="74" borderId="0" applyNumberFormat="0" applyBorder="0" applyAlignment="0" applyProtection="0"/>
    <xf numFmtId="168" fontId="69" fillId="76" borderId="0" applyNumberFormat="0" applyBorder="0" applyAlignment="0" applyProtection="0"/>
    <xf numFmtId="168" fontId="69" fillId="78"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80" borderId="0" applyNumberFormat="0" applyBorder="0" applyAlignment="0" applyProtection="0"/>
    <xf numFmtId="168" fontId="61" fillId="48" borderId="0" applyNumberFormat="0" applyBorder="0" applyAlignment="0" applyProtection="0"/>
    <xf numFmtId="168" fontId="65" fillId="82" borderId="14" applyNumberFormat="0" applyAlignment="0" applyProtection="0"/>
    <xf numFmtId="168" fontId="45" fillId="84" borderId="15" applyNumberFormat="0" applyAlignment="0" applyProtection="0"/>
    <xf numFmtId="168" fontId="60" fillId="50"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63" fillId="56" borderId="14" applyNumberFormat="0" applyAlignment="0" applyProtection="0"/>
    <xf numFmtId="168" fontId="2" fillId="31" borderId="0" applyNumberFormat="0" applyBorder="0" applyAlignment="0" applyProtection="0"/>
    <xf numFmtId="168" fontId="62" fillId="86" borderId="0" applyNumberFormat="0" applyBorder="0" applyAlignment="0" applyProtection="0"/>
    <xf numFmtId="168" fontId="18" fillId="88" borderId="20" applyNumberFormat="0" applyFont="0" applyAlignment="0" applyProtection="0"/>
    <xf numFmtId="168" fontId="64" fillId="82" borderId="21" applyNumberFormat="0" applyAlignment="0" applyProtection="0"/>
    <xf numFmtId="168" fontId="56" fillId="0" borderId="0" applyNumberFormat="0" applyFill="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44" fontId="18" fillId="0" borderId="0" applyFont="0" applyFill="0" applyBorder="0" applyAlignment="0" applyProtection="0"/>
    <xf numFmtId="44" fontId="49" fillId="0" borderId="0" applyFont="0" applyFill="0" applyBorder="0" applyAlignment="0" applyProtection="0"/>
    <xf numFmtId="168" fontId="73" fillId="0" borderId="0"/>
    <xf numFmtId="168" fontId="22" fillId="0" borderId="0"/>
    <xf numFmtId="168" fontId="22" fillId="0" borderId="0"/>
    <xf numFmtId="168" fontId="22" fillId="0" borderId="0"/>
    <xf numFmtId="168" fontId="73" fillId="0" borderId="0"/>
    <xf numFmtId="168" fontId="73" fillId="0" borderId="0"/>
    <xf numFmtId="168" fontId="2" fillId="22" borderId="0" applyNumberFormat="0" applyBorder="0" applyAlignment="0" applyProtection="0"/>
    <xf numFmtId="49" fontId="27" fillId="0" borderId="23" applyFont="0" applyFill="0">
      <alignment wrapText="1"/>
      <protection locked="0"/>
    </xf>
    <xf numFmtId="14" fontId="92" fillId="0" borderId="0" applyFill="0" applyBorder="0" applyAlignment="0" applyProtection="0">
      <alignment vertical="center"/>
    </xf>
    <xf numFmtId="4" fontId="92" fillId="0" borderId="0" applyFill="0" applyBorder="0" applyAlignment="0" applyProtection="0">
      <alignment vertical="center"/>
    </xf>
    <xf numFmtId="168" fontId="92" fillId="0" borderId="0" applyNumberFormat="0" applyFill="0" applyBorder="0" applyAlignment="0" applyProtection="0">
      <alignment vertical="center"/>
    </xf>
    <xf numFmtId="3" fontId="92" fillId="0" borderId="0" applyFill="0" applyBorder="0" applyAlignment="0" applyProtection="0">
      <alignment vertical="center"/>
    </xf>
    <xf numFmtId="49" fontId="92" fillId="0" borderId="0" applyFill="0" applyBorder="0" applyAlignment="0" applyProtection="0">
      <alignment vertical="center"/>
    </xf>
    <xf numFmtId="49" fontId="27" fillId="83" borderId="24" applyAlignment="0">
      <protection locked="0"/>
    </xf>
    <xf numFmtId="168" fontId="2" fillId="14" borderId="0" applyNumberFormat="0" applyBorder="0" applyAlignment="0" applyProtection="0"/>
    <xf numFmtId="168" fontId="70" fillId="0" borderId="0">
      <alignment vertical="center"/>
    </xf>
    <xf numFmtId="168" fontId="22" fillId="0" borderId="0"/>
    <xf numFmtId="168" fontId="2" fillId="19" borderId="0" applyNumberFormat="0" applyBorder="0" applyAlignment="0" applyProtection="0"/>
    <xf numFmtId="168" fontId="2" fillId="22" borderId="0" applyNumberFormat="0" applyBorder="0" applyAlignment="0" applyProtection="0"/>
    <xf numFmtId="168" fontId="2" fillId="31" borderId="0" applyNumberFormat="0" applyBorder="0" applyAlignment="0" applyProtection="0"/>
    <xf numFmtId="168" fontId="2" fillId="15" borderId="0" applyNumberFormat="0" applyBorder="0" applyAlignment="0" applyProtection="0"/>
    <xf numFmtId="168" fontId="2" fillId="27"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31" borderId="0" applyNumberFormat="0" applyBorder="0" applyAlignment="0" applyProtection="0"/>
    <xf numFmtId="168" fontId="2" fillId="26" borderId="0" applyNumberFormat="0" applyBorder="0" applyAlignment="0" applyProtection="0"/>
    <xf numFmtId="168" fontId="2" fillId="23" borderId="0" applyNumberFormat="0" applyBorder="0" applyAlignment="0" applyProtection="0"/>
    <xf numFmtId="168" fontId="2" fillId="18"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23" borderId="0" applyNumberFormat="0" applyBorder="0" applyAlignment="0" applyProtection="0"/>
    <xf numFmtId="168" fontId="2" fillId="30" borderId="0" applyNumberFormat="0" applyBorder="0" applyAlignment="0" applyProtection="0"/>
    <xf numFmtId="168" fontId="2" fillId="27"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4"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50" fillId="0" borderId="0"/>
    <xf numFmtId="168" fontId="2" fillId="0" borderId="0"/>
    <xf numFmtId="168" fontId="50" fillId="0" borderId="0"/>
    <xf numFmtId="168" fontId="50" fillId="0" borderId="0"/>
    <xf numFmtId="168" fontId="50" fillId="0" borderId="0"/>
    <xf numFmtId="168" fontId="50" fillId="0" borderId="0"/>
    <xf numFmtId="168" fontId="2" fillId="0" borderId="0"/>
    <xf numFmtId="168" fontId="2" fillId="0" borderId="0"/>
    <xf numFmtId="168" fontId="50" fillId="0" borderId="0"/>
    <xf numFmtId="168" fontId="49" fillId="0" borderId="0">
      <alignment vertical="top"/>
    </xf>
    <xf numFmtId="168" fontId="49" fillId="0" borderId="0">
      <alignment vertical="top"/>
    </xf>
    <xf numFmtId="168" fontId="49" fillId="0" borderId="0">
      <alignment vertical="top"/>
    </xf>
    <xf numFmtId="168" fontId="49" fillId="0" borderId="0">
      <alignment vertical="top"/>
    </xf>
    <xf numFmtId="168" fontId="93" fillId="0" borderId="0"/>
    <xf numFmtId="168" fontId="2" fillId="0" borderId="0"/>
    <xf numFmtId="168" fontId="96" fillId="90" borderId="0" applyNumberFormat="0" applyBorder="0" applyAlignment="0" applyProtection="0"/>
    <xf numFmtId="168" fontId="96" fillId="90" borderId="0" applyNumberFormat="0" applyBorder="0" applyAlignment="0" applyProtection="0"/>
    <xf numFmtId="168" fontId="96" fillId="90" borderId="0" applyNumberFormat="0" applyBorder="0" applyAlignment="0" applyProtection="0"/>
    <xf numFmtId="43" fontId="19" fillId="0" borderId="0" applyFont="0" applyFill="0" applyBorder="0" applyAlignment="0" applyProtection="0"/>
    <xf numFmtId="168" fontId="94" fillId="0" borderId="25" applyNumberFormat="0" applyFill="0" applyAlignment="0" applyProtection="0"/>
    <xf numFmtId="44" fontId="19" fillId="0" borderId="0" applyFont="0" applyFill="0" applyBorder="0" applyAlignment="0" applyProtection="0"/>
    <xf numFmtId="168" fontId="94" fillId="0" borderId="25" applyNumberFormat="0" applyFill="0" applyAlignment="0" applyProtection="0"/>
    <xf numFmtId="168" fontId="95" fillId="0" borderId="0" applyNumberFormat="0" applyFill="0" applyBorder="0" applyAlignment="0" applyProtection="0"/>
    <xf numFmtId="168" fontId="27" fillId="0" borderId="0"/>
    <xf numFmtId="168" fontId="2" fillId="0" borderId="0"/>
    <xf numFmtId="168" fontId="2" fillId="0" borderId="0"/>
    <xf numFmtId="168" fontId="52" fillId="0" borderId="0"/>
    <xf numFmtId="168" fontId="2" fillId="0" borderId="0"/>
    <xf numFmtId="168" fontId="52" fillId="0" borderId="0"/>
    <xf numFmtId="168" fontId="1" fillId="0" borderId="22" applyNumberFormat="0" applyFill="0" applyAlignment="0" applyProtection="0"/>
    <xf numFmtId="168" fontId="94" fillId="0" borderId="25" applyNumberFormat="0" applyFill="0" applyAlignment="0" applyProtection="0"/>
    <xf numFmtId="168" fontId="96" fillId="90" borderId="0" applyNumberFormat="0" applyBorder="0" applyAlignment="0" applyProtection="0"/>
    <xf numFmtId="168" fontId="96" fillId="90" borderId="0" applyNumberFormat="0" applyBorder="0" applyAlignment="0" applyProtection="0"/>
    <xf numFmtId="168" fontId="94" fillId="0" borderId="25" applyNumberFormat="0" applyFill="0" applyAlignment="0" applyProtection="0"/>
    <xf numFmtId="168" fontId="96" fillId="90" borderId="0" applyNumberFormat="0" applyBorder="0" applyAlignment="0" applyProtection="0"/>
    <xf numFmtId="168" fontId="94" fillId="0" borderId="25" applyNumberFormat="0" applyFill="0" applyAlignment="0" applyProtection="0"/>
    <xf numFmtId="168" fontId="96" fillId="90" borderId="0" applyNumberFormat="0" applyBorder="0" applyAlignment="0" applyProtection="0"/>
    <xf numFmtId="168" fontId="94" fillId="0" borderId="25" applyNumberFormat="0" applyFill="0" applyAlignment="0" applyProtection="0"/>
    <xf numFmtId="168" fontId="96" fillId="90" borderId="0" applyNumberFormat="0" applyBorder="0" applyAlignment="0" applyProtection="0"/>
    <xf numFmtId="168" fontId="94" fillId="0" borderId="25" applyNumberFormat="0" applyFill="0" applyAlignment="0" applyProtection="0"/>
    <xf numFmtId="168" fontId="94" fillId="0" borderId="25" applyNumberFormat="0" applyFill="0" applyAlignment="0" applyProtection="0"/>
    <xf numFmtId="168" fontId="2" fillId="0" borderId="0"/>
    <xf numFmtId="168" fontId="97" fillId="0" borderId="0"/>
    <xf numFmtId="166" fontId="97" fillId="0" borderId="0" applyFont="0" applyFill="0" applyBorder="0" applyAlignment="0" applyProtection="0"/>
    <xf numFmtId="44" fontId="18" fillId="0" borderId="0" applyFont="0" applyFill="0" applyBorder="0" applyAlignment="0" applyProtection="0"/>
    <xf numFmtId="168" fontId="18" fillId="0" borderId="0"/>
    <xf numFmtId="44" fontId="18" fillId="0" borderId="0" applyFont="0" applyFill="0" applyBorder="0" applyAlignment="0" applyProtection="0"/>
    <xf numFmtId="168" fontId="18" fillId="0" borderId="0"/>
    <xf numFmtId="168" fontId="27" fillId="46" borderId="0" applyNumberFormat="0" applyBorder="0" applyAlignment="0" applyProtection="0"/>
    <xf numFmtId="168" fontId="27" fillId="48" borderId="0" applyNumberFormat="0" applyBorder="0" applyAlignment="0" applyProtection="0"/>
    <xf numFmtId="168" fontId="27" fillId="50" borderId="0" applyNumberFormat="0" applyBorder="0" applyAlignment="0" applyProtection="0"/>
    <xf numFmtId="168" fontId="27" fillId="52" borderId="0" applyNumberFormat="0" applyBorder="0" applyAlignment="0" applyProtection="0"/>
    <xf numFmtId="168" fontId="27" fillId="54" borderId="0" applyNumberFormat="0" applyBorder="0" applyAlignment="0" applyProtection="0"/>
    <xf numFmtId="168" fontId="27" fillId="56" borderId="0" applyNumberFormat="0" applyBorder="0" applyAlignment="0" applyProtection="0"/>
    <xf numFmtId="168" fontId="27" fillId="58" borderId="0" applyNumberFormat="0" applyBorder="0" applyAlignment="0" applyProtection="0"/>
    <xf numFmtId="168" fontId="27" fillId="60" borderId="0" applyNumberFormat="0" applyBorder="0" applyAlignment="0" applyProtection="0"/>
    <xf numFmtId="168" fontId="27" fillId="62" borderId="0" applyNumberFormat="0" applyBorder="0" applyAlignment="0" applyProtection="0"/>
    <xf numFmtId="168" fontId="27" fillId="52" borderId="0" applyNumberFormat="0" applyBorder="0" applyAlignment="0" applyProtection="0"/>
    <xf numFmtId="168" fontId="27" fillId="58" borderId="0" applyNumberFormat="0" applyBorder="0" applyAlignment="0" applyProtection="0"/>
    <xf numFmtId="168" fontId="27" fillId="64" borderId="0" applyNumberFormat="0" applyBorder="0" applyAlignment="0" applyProtection="0"/>
    <xf numFmtId="168" fontId="69" fillId="66" borderId="0" applyNumberFormat="0" applyBorder="0" applyAlignment="0" applyProtection="0"/>
    <xf numFmtId="168" fontId="69" fillId="60" borderId="0" applyNumberFormat="0" applyBorder="0" applyAlignment="0" applyProtection="0"/>
    <xf numFmtId="168" fontId="69" fillId="62"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72" borderId="0" applyNumberFormat="0" applyBorder="0" applyAlignment="0" applyProtection="0"/>
    <xf numFmtId="168" fontId="69" fillId="74" borderId="0" applyNumberFormat="0" applyBorder="0" applyAlignment="0" applyProtection="0"/>
    <xf numFmtId="168" fontId="69" fillId="76" borderId="0" applyNumberFormat="0" applyBorder="0" applyAlignment="0" applyProtection="0"/>
    <xf numFmtId="168" fontId="69" fillId="78" borderId="0" applyNumberFormat="0" applyBorder="0" applyAlignment="0" applyProtection="0"/>
    <xf numFmtId="168" fontId="69" fillId="68" borderId="0" applyNumberFormat="0" applyBorder="0" applyAlignment="0" applyProtection="0"/>
    <xf numFmtId="168" fontId="69" fillId="70" borderId="0" applyNumberFormat="0" applyBorder="0" applyAlignment="0" applyProtection="0"/>
    <xf numFmtId="168" fontId="69" fillId="80" borderId="0" applyNumberFormat="0" applyBorder="0" applyAlignment="0" applyProtection="0"/>
    <xf numFmtId="168" fontId="61" fillId="48" borderId="0" applyNumberFormat="0" applyBorder="0" applyAlignment="0" applyProtection="0"/>
    <xf numFmtId="168" fontId="65" fillId="82" borderId="14" applyNumberFormat="0" applyAlignment="0" applyProtection="0"/>
    <xf numFmtId="168" fontId="45" fillId="84" borderId="15" applyNumberFormat="0" applyAlignment="0" applyProtection="0"/>
    <xf numFmtId="44" fontId="47" fillId="0" borderId="0" applyFont="0" applyFill="0" applyBorder="0" applyAlignment="0" applyProtection="0"/>
    <xf numFmtId="44" fontId="18" fillId="0" borderId="0" applyFont="0" applyFill="0" applyBorder="0" applyAlignment="0" applyProtection="0"/>
    <xf numFmtId="168" fontId="68" fillId="0" borderId="0" applyNumberFormat="0" applyFill="0" applyBorder="0" applyAlignment="0" applyProtection="0"/>
    <xf numFmtId="168" fontId="60" fillId="50" borderId="0" applyNumberFormat="0" applyBorder="0" applyAlignment="0" applyProtection="0"/>
    <xf numFmtId="168" fontId="57" fillId="0" borderId="16" applyNumberFormat="0" applyFill="0" applyAlignment="0" applyProtection="0"/>
    <xf numFmtId="168" fontId="58" fillId="0" borderId="17" applyNumberFormat="0" applyFill="0" applyAlignment="0" applyProtection="0"/>
    <xf numFmtId="168" fontId="59" fillId="0" borderId="18" applyNumberFormat="0" applyFill="0" applyAlignment="0" applyProtection="0"/>
    <xf numFmtId="168" fontId="59" fillId="0" borderId="0" applyNumberFormat="0" applyFill="0" applyBorder="0" applyAlignment="0" applyProtection="0"/>
    <xf numFmtId="168" fontId="63" fillId="56" borderId="14" applyNumberFormat="0" applyAlignment="0" applyProtection="0"/>
    <xf numFmtId="168" fontId="66" fillId="0" borderId="19" applyNumberFormat="0" applyFill="0" applyAlignment="0" applyProtection="0"/>
    <xf numFmtId="168" fontId="62" fillId="86" borderId="0" applyNumberFormat="0" applyBorder="0" applyAlignment="0" applyProtection="0"/>
    <xf numFmtId="168" fontId="47" fillId="0" borderId="0"/>
    <xf numFmtId="168" fontId="27" fillId="88" borderId="20" applyNumberFormat="0" applyFont="0" applyAlignment="0" applyProtection="0"/>
    <xf numFmtId="168" fontId="64" fillId="82" borderId="21" applyNumberFormat="0" applyAlignment="0" applyProtection="0"/>
    <xf numFmtId="168" fontId="44" fillId="0" borderId="22" applyNumberFormat="0" applyFill="0" applyAlignment="0" applyProtection="0"/>
    <xf numFmtId="168" fontId="67" fillId="0" borderId="0" applyNumberFormat="0" applyFill="0" applyBorder="0" applyAlignment="0" applyProtection="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18" fillId="0" borderId="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17" fillId="70" borderId="0" applyNumberFormat="0" applyBorder="0" applyAlignment="0" applyProtection="0"/>
    <xf numFmtId="168" fontId="17" fillId="70" borderId="0" applyNumberFormat="0" applyBorder="0" applyAlignment="0" applyProtection="0"/>
    <xf numFmtId="168" fontId="17" fillId="16" borderId="0" applyNumberFormat="0" applyBorder="0" applyAlignment="0" applyProtection="0"/>
    <xf numFmtId="168" fontId="17" fillId="86" borderId="0" applyNumberFormat="0" applyBorder="0" applyAlignment="0" applyProtection="0"/>
    <xf numFmtId="168" fontId="17" fillId="62" borderId="0" applyNumberFormat="0" applyBorder="0" applyAlignment="0" applyProtection="0"/>
    <xf numFmtId="168" fontId="17" fillId="86" borderId="0" applyNumberFormat="0" applyBorder="0" applyAlignment="0" applyProtection="0"/>
    <xf numFmtId="168" fontId="17" fillId="82" borderId="0" applyNumberFormat="0" applyBorder="0" applyAlignment="0" applyProtection="0"/>
    <xf numFmtId="168" fontId="17" fillId="68" borderId="0" applyNumberFormat="0" applyBorder="0" applyAlignment="0" applyProtection="0"/>
    <xf numFmtId="168" fontId="17" fillId="82" borderId="0" applyNumberFormat="0" applyBorder="0" applyAlignment="0" applyProtection="0"/>
    <xf numFmtId="168" fontId="17" fillId="28" borderId="0" applyNumberFormat="0" applyBorder="0" applyAlignment="0" applyProtection="0"/>
    <xf numFmtId="168" fontId="17" fillId="56" borderId="0" applyNumberFormat="0" applyBorder="0" applyAlignment="0" applyProtection="0"/>
    <xf numFmtId="168" fontId="17" fillId="72" borderId="0" applyNumberFormat="0" applyBorder="0" applyAlignment="0" applyProtection="0"/>
    <xf numFmtId="168" fontId="17" fillId="56" borderId="0" applyNumberFormat="0" applyBorder="0" applyAlignment="0" applyProtection="0"/>
    <xf numFmtId="168" fontId="17" fillId="70" borderId="0" applyNumberFormat="0" applyBorder="0" applyAlignment="0" applyProtection="0"/>
    <xf numFmtId="168" fontId="17" fillId="70" borderId="0" applyNumberFormat="0" applyBorder="0" applyAlignment="0" applyProtection="0"/>
    <xf numFmtId="168" fontId="17" fillId="76" borderId="0" applyNumberFormat="0" applyBorder="0" applyAlignment="0" applyProtection="0"/>
    <xf numFmtId="168" fontId="17" fillId="76" borderId="0" applyNumberFormat="0" applyBorder="0" applyAlignment="0" applyProtection="0"/>
    <xf numFmtId="168" fontId="17" fillId="78" borderId="0" applyNumberFormat="0" applyBorder="0" applyAlignment="0" applyProtection="0"/>
    <xf numFmtId="168" fontId="17" fillId="78" borderId="0" applyNumberFormat="0" applyBorder="0" applyAlignment="0" applyProtection="0"/>
    <xf numFmtId="168" fontId="17" fillId="90" borderId="0" applyNumberFormat="0" applyBorder="0" applyAlignment="0" applyProtection="0"/>
    <xf numFmtId="168" fontId="17" fillId="90" borderId="0" applyNumberFormat="0" applyBorder="0" applyAlignment="0" applyProtection="0"/>
    <xf numFmtId="168" fontId="17" fillId="25" borderId="0" applyNumberFormat="0" applyBorder="0" applyAlignment="0" applyProtection="0"/>
    <xf numFmtId="168" fontId="17" fillId="80" borderId="0" applyNumberFormat="0" applyBorder="0" applyAlignment="0" applyProtection="0"/>
    <xf numFmtId="168" fontId="17" fillId="80" borderId="0" applyNumberFormat="0" applyBorder="0" applyAlignment="0" applyProtection="0"/>
    <xf numFmtId="168" fontId="99" fillId="3" borderId="0" applyNumberFormat="0" applyBorder="0" applyAlignment="0" applyProtection="0"/>
    <xf numFmtId="168" fontId="99" fillId="3" borderId="0" applyNumberFormat="0" applyBorder="0" applyAlignment="0" applyProtection="0"/>
    <xf numFmtId="168" fontId="12" fillId="91" borderId="5" applyNumberFormat="0" applyAlignment="0" applyProtection="0"/>
    <xf numFmtId="168" fontId="12" fillId="91" borderId="5" applyNumberFormat="0" applyAlignment="0" applyProtection="0"/>
    <xf numFmtId="168" fontId="14" fillId="7" borderId="8"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8" fontId="16"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100" fillId="0" borderId="0" applyNumberFormat="0" applyFill="0" applyBorder="0" applyAlignment="0" applyProtection="0"/>
    <xf numFmtId="168" fontId="7" fillId="2" borderId="0" applyNumberFormat="0" applyBorder="0" applyAlignment="0" applyProtection="0"/>
    <xf numFmtId="168" fontId="101" fillId="0" borderId="25" applyNumberFormat="0" applyFill="0" applyAlignment="0" applyProtection="0"/>
    <xf numFmtId="168" fontId="101" fillId="0" borderId="25" applyNumberFormat="0" applyFill="0" applyAlignment="0" applyProtection="0"/>
    <xf numFmtId="168" fontId="102" fillId="0" borderId="3" applyNumberFormat="0" applyFill="0" applyAlignment="0" applyProtection="0"/>
    <xf numFmtId="168" fontId="102" fillId="0" borderId="3" applyNumberFormat="0" applyFill="0" applyAlignment="0" applyProtection="0"/>
    <xf numFmtId="168" fontId="103" fillId="0" borderId="26" applyNumberFormat="0" applyFill="0" applyAlignment="0" applyProtection="0"/>
    <xf numFmtId="168" fontId="103" fillId="0" borderId="26" applyNumberFormat="0" applyFill="0" applyAlignment="0" applyProtection="0"/>
    <xf numFmtId="168" fontId="103" fillId="0" borderId="0" applyNumberFormat="0" applyFill="0" applyBorder="0" applyAlignment="0" applyProtection="0"/>
    <xf numFmtId="168" fontId="103" fillId="0" borderId="0" applyNumberFormat="0" applyFill="0" applyBorder="0" applyAlignment="0" applyProtection="0"/>
    <xf numFmtId="168" fontId="104" fillId="0" borderId="0" applyNumberFormat="0" applyFill="0" applyBorder="0" applyAlignment="0" applyProtection="0"/>
    <xf numFmtId="168" fontId="104" fillId="0" borderId="0" applyNumberFormat="0" applyFill="0" applyBorder="0" applyAlignment="0" applyProtection="0"/>
    <xf numFmtId="168" fontId="104" fillId="0" borderId="0" applyNumberFormat="0" applyFill="0" applyBorder="0" applyAlignment="0" applyProtection="0"/>
    <xf numFmtId="168" fontId="104" fillId="0" borderId="0" applyNumberFormat="0" applyFill="0" applyBorder="0" applyAlignment="0" applyProtection="0"/>
    <xf numFmtId="168" fontId="104" fillId="0" borderId="0" applyNumberFormat="0" applyFill="0" applyBorder="0" applyAlignment="0" applyProtection="0"/>
    <xf numFmtId="168" fontId="10" fillId="5" borderId="5" applyNumberFormat="0" applyAlignment="0" applyProtection="0"/>
    <xf numFmtId="168" fontId="13" fillId="0" borderId="7" applyNumberFormat="0" applyFill="0" applyAlignment="0" applyProtection="0"/>
    <xf numFmtId="168" fontId="9" fillId="86" borderId="0" applyNumberFormat="0" applyBorder="0" applyAlignment="0" applyProtection="0"/>
    <xf numFmtId="168" fontId="9" fillId="86" borderId="0" applyNumberFormat="0" applyBorder="0" applyAlignment="0" applyProtection="0"/>
    <xf numFmtId="168" fontId="47"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47"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70" fillId="0" borderId="0"/>
    <xf numFmtId="168" fontId="7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7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7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7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5"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49" fontId="27" fillId="0" borderId="0">
      <protection locked="0"/>
    </xf>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27" fillId="88" borderId="9" applyNumberFormat="0" applyFont="0" applyAlignment="0" applyProtection="0"/>
    <xf numFmtId="168" fontId="11" fillId="91" borderId="6" applyNumberFormat="0" applyAlignment="0" applyProtection="0"/>
    <xf numFmtId="168" fontId="11" fillId="91" borderId="6" applyNumberFormat="0" applyAlignment="0" applyProtection="0"/>
    <xf numFmtId="168" fontId="106" fillId="91" borderId="6" applyNumberFormat="0" applyAlignment="0" applyProtection="0"/>
    <xf numFmtId="9" fontId="18" fillId="0" borderId="0" applyFont="0" applyFill="0" applyBorder="0" applyAlignment="0" applyProtection="0"/>
    <xf numFmtId="49" fontId="27" fillId="0" borderId="0" applyFont="0" applyFill="0" applyBorder="0" applyProtection="0">
      <alignment wrapText="1"/>
    </xf>
    <xf numFmtId="168" fontId="22" fillId="0" borderId="0"/>
    <xf numFmtId="168" fontId="107" fillId="0" borderId="0" applyNumberFormat="0" applyFill="0" applyBorder="0" applyAlignment="0" applyProtection="0"/>
    <xf numFmtId="168" fontId="1" fillId="0" borderId="27" applyNumberFormat="0" applyFill="0" applyAlignment="0" applyProtection="0"/>
    <xf numFmtId="168" fontId="1" fillId="0" borderId="27" applyNumberFormat="0" applyFill="0" applyAlignment="0" applyProtection="0"/>
    <xf numFmtId="168" fontId="15" fillId="0" borderId="0" applyNumberFormat="0" applyFill="0" applyBorder="0" applyAlignment="0" applyProtection="0"/>
    <xf numFmtId="168" fontId="71" fillId="0" borderId="0"/>
    <xf numFmtId="168" fontId="70" fillId="0" borderId="0"/>
    <xf numFmtId="168" fontId="70" fillId="0" borderId="0"/>
    <xf numFmtId="168" fontId="2" fillId="0" borderId="0"/>
    <xf numFmtId="168" fontId="70" fillId="0" borderId="0"/>
    <xf numFmtId="168" fontId="70" fillId="0" borderId="0"/>
    <xf numFmtId="168" fontId="41" fillId="0" borderId="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7" fontId="98" fillId="0" borderId="0" applyFont="0" applyFill="0" applyBorder="0" applyAlignment="0" applyProtection="0">
      <alignment vertical="center"/>
    </xf>
    <xf numFmtId="168" fontId="2" fillId="0" borderId="0"/>
    <xf numFmtId="168" fontId="108" fillId="0" borderId="0"/>
    <xf numFmtId="168" fontId="108" fillId="0" borderId="0"/>
    <xf numFmtId="168" fontId="18" fillId="0" borderId="0"/>
    <xf numFmtId="168" fontId="18" fillId="0" borderId="0"/>
    <xf numFmtId="168" fontId="18" fillId="0" borderId="0"/>
    <xf numFmtId="168" fontId="108" fillId="0" borderId="0"/>
    <xf numFmtId="168" fontId="108" fillId="0" borderId="0"/>
    <xf numFmtId="168" fontId="18" fillId="0" borderId="0"/>
    <xf numFmtId="168" fontId="108" fillId="0" borderId="0"/>
    <xf numFmtId="168" fontId="18" fillId="0" borderId="0"/>
    <xf numFmtId="168" fontId="108" fillId="0" borderId="0"/>
    <xf numFmtId="168" fontId="2" fillId="0" borderId="0"/>
    <xf numFmtId="168" fontId="18" fillId="0" borderId="0"/>
    <xf numFmtId="168" fontId="108" fillId="0" borderId="0"/>
    <xf numFmtId="168" fontId="18" fillId="0" borderId="0"/>
    <xf numFmtId="168" fontId="108" fillId="0" borderId="0"/>
    <xf numFmtId="168" fontId="2" fillId="0" borderId="0"/>
    <xf numFmtId="168" fontId="18" fillId="0" borderId="0"/>
    <xf numFmtId="168" fontId="108" fillId="0" borderId="0"/>
    <xf numFmtId="168" fontId="2" fillId="0" borderId="0"/>
    <xf numFmtId="168" fontId="18" fillId="0" borderId="0"/>
    <xf numFmtId="168" fontId="108" fillId="0" borderId="0"/>
    <xf numFmtId="168" fontId="2" fillId="0" borderId="0"/>
    <xf numFmtId="168" fontId="18" fillId="0" borderId="0"/>
    <xf numFmtId="168" fontId="108" fillId="0" borderId="0"/>
    <xf numFmtId="168" fontId="2" fillId="0" borderId="0"/>
    <xf numFmtId="168" fontId="18" fillId="0" borderId="0"/>
    <xf numFmtId="168" fontId="108" fillId="0" borderId="0"/>
    <xf numFmtId="168" fontId="2" fillId="0" borderId="0"/>
    <xf numFmtId="168" fontId="18" fillId="0" borderId="0"/>
    <xf numFmtId="168" fontId="108" fillId="0" borderId="0"/>
    <xf numFmtId="168" fontId="2" fillId="0" borderId="0"/>
    <xf numFmtId="168" fontId="18" fillId="0" borderId="0"/>
    <xf numFmtId="168" fontId="2" fillId="0" borderId="0"/>
    <xf numFmtId="168" fontId="18" fillId="0" borderId="0"/>
    <xf numFmtId="168" fontId="2" fillId="0" borderId="0"/>
    <xf numFmtId="168" fontId="18" fillId="0" borderId="0"/>
    <xf numFmtId="168" fontId="2" fillId="0" borderId="0"/>
    <xf numFmtId="168" fontId="2" fillId="0" borderId="0"/>
    <xf numFmtId="168" fontId="2" fillId="0" borderId="0"/>
    <xf numFmtId="168" fontId="2" fillId="0" borderId="0"/>
    <xf numFmtId="44" fontId="2" fillId="0" borderId="0" applyFont="0" applyFill="0" applyBorder="0" applyAlignment="0" applyProtection="0"/>
    <xf numFmtId="168" fontId="2" fillId="0" borderId="0"/>
    <xf numFmtId="49" fontId="44" fillId="40" borderId="5" applyProtection="0">
      <alignment horizontal="center" wrapText="1"/>
    </xf>
    <xf numFmtId="168" fontId="2" fillId="0" borderId="0"/>
    <xf numFmtId="168" fontId="2" fillId="0" borderId="0"/>
    <xf numFmtId="168" fontId="2" fillId="0" borderId="0"/>
    <xf numFmtId="168" fontId="2" fillId="0" borderId="0"/>
    <xf numFmtId="168" fontId="109" fillId="0" borderId="0"/>
    <xf numFmtId="168" fontId="2" fillId="0" borderId="0"/>
    <xf numFmtId="44" fontId="109" fillId="0" borderId="0" applyFont="0" applyFill="0" applyBorder="0" applyAlignment="0" applyProtection="0"/>
    <xf numFmtId="168" fontId="110" fillId="0" borderId="0" applyNumberFormat="0" applyFill="0" applyBorder="0" applyAlignment="0" applyProtection="0">
      <alignment vertical="top"/>
      <protection locked="0"/>
    </xf>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109" fillId="0" borderId="0"/>
    <xf numFmtId="168" fontId="2" fillId="8" borderId="9" applyNumberFormat="0" applyFont="0" applyAlignment="0" applyProtection="0"/>
    <xf numFmtId="168" fontId="18" fillId="0" borderId="0"/>
    <xf numFmtId="168" fontId="70"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9" fillId="0" borderId="0"/>
    <xf numFmtId="168" fontId="2" fillId="0" borderId="0"/>
    <xf numFmtId="168" fontId="109" fillId="0" borderId="0"/>
    <xf numFmtId="168" fontId="2" fillId="0" borderId="0"/>
    <xf numFmtId="168" fontId="109" fillId="0" borderId="0"/>
    <xf numFmtId="168" fontId="2" fillId="0" borderId="0"/>
    <xf numFmtId="168" fontId="109" fillId="0" borderId="0"/>
    <xf numFmtId="168" fontId="2" fillId="0" borderId="0"/>
    <xf numFmtId="168" fontId="109" fillId="0" borderId="0"/>
    <xf numFmtId="168" fontId="2"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42" fillId="0" borderId="0"/>
    <xf numFmtId="168" fontId="42" fillId="0" borderId="0"/>
    <xf numFmtId="168" fontId="42" fillId="0" borderId="0"/>
    <xf numFmtId="168" fontId="42" fillId="0" borderId="0"/>
    <xf numFmtId="168" fontId="42" fillId="0" borderId="0"/>
    <xf numFmtId="168" fontId="42" fillId="0" borderId="0"/>
    <xf numFmtId="168" fontId="2" fillId="8" borderId="9" applyNumberFormat="0" applyFont="0" applyAlignment="0" applyProtection="0"/>
    <xf numFmtId="168" fontId="4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42" fillId="0" borderId="0"/>
    <xf numFmtId="168" fontId="2" fillId="22" borderId="0" applyNumberFormat="0" applyBorder="0" applyAlignment="0" applyProtection="0"/>
    <xf numFmtId="168" fontId="2" fillId="23" borderId="0" applyNumberFormat="0" applyBorder="0" applyAlignment="0" applyProtection="0"/>
    <xf numFmtId="168" fontId="42" fillId="0" borderId="0"/>
    <xf numFmtId="168" fontId="2" fillId="26" borderId="0" applyNumberFormat="0" applyBorder="0" applyAlignment="0" applyProtection="0"/>
    <xf numFmtId="168" fontId="2" fillId="27" borderId="0" applyNumberFormat="0" applyBorder="0" applyAlignment="0" applyProtection="0"/>
    <xf numFmtId="168" fontId="42" fillId="0" borderId="0"/>
    <xf numFmtId="168" fontId="2" fillId="30" borderId="0" applyNumberFormat="0" applyBorder="0" applyAlignment="0" applyProtection="0"/>
    <xf numFmtId="168" fontId="2" fillId="31" borderId="0" applyNumberFormat="0" applyBorder="0" applyAlignment="0" applyProtection="0"/>
    <xf numFmtId="168" fontId="42" fillId="0" borderId="0"/>
    <xf numFmtId="168" fontId="42" fillId="0" borderId="0"/>
    <xf numFmtId="168" fontId="42" fillId="0" borderId="0"/>
    <xf numFmtId="168" fontId="42" fillId="0" borderId="0"/>
    <xf numFmtId="168" fontId="42" fillId="0" borderId="0"/>
    <xf numFmtId="168" fontId="2" fillId="0" borderId="0"/>
    <xf numFmtId="168" fontId="2" fillId="0" borderId="0"/>
    <xf numFmtId="168" fontId="27"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10" borderId="0" applyNumberFormat="0" applyBorder="0" applyAlignment="0" applyProtection="0"/>
    <xf numFmtId="168" fontId="2" fillId="10"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14" borderId="0" applyNumberFormat="0" applyBorder="0" applyAlignment="0" applyProtection="0"/>
    <xf numFmtId="168" fontId="2" fillId="14"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18" borderId="0" applyNumberFormat="0" applyBorder="0" applyAlignment="0" applyProtection="0"/>
    <xf numFmtId="168" fontId="2" fillId="1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22" borderId="0" applyNumberFormat="0" applyBorder="0" applyAlignment="0" applyProtection="0"/>
    <xf numFmtId="168" fontId="2" fillId="22"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19"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44" fontId="47" fillId="0" borderId="0" applyFon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3" fillId="0" borderId="0" applyNumberFormat="0" applyFill="0" applyBorder="0" applyAlignment="0" applyProtection="0">
      <alignment vertical="top"/>
      <protection locked="0"/>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8" borderId="9" applyNumberFormat="0" applyFont="0" applyAlignment="0" applyProtection="0"/>
    <xf numFmtId="168" fontId="27" fillId="8" borderId="9" applyNumberFormat="0" applyFont="0" applyAlignment="0" applyProtection="0"/>
    <xf numFmtId="168" fontId="27" fillId="8" borderId="9" applyNumberFormat="0" applyFont="0" applyAlignment="0" applyProtection="0"/>
    <xf numFmtId="168" fontId="112" fillId="0" borderId="0"/>
    <xf numFmtId="168" fontId="114" fillId="0" borderId="0"/>
    <xf numFmtId="168" fontId="112" fillId="0" borderId="0"/>
    <xf numFmtId="168" fontId="115" fillId="0" borderId="0">
      <alignment vertical="center"/>
    </xf>
    <xf numFmtId="168" fontId="18" fillId="0" borderId="0"/>
    <xf numFmtId="168" fontId="18" fillId="0" borderId="0"/>
    <xf numFmtId="168" fontId="18"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49" fontId="27" fillId="35" borderId="12" applyAlignment="0">
      <protection locked="0"/>
    </xf>
    <xf numFmtId="168" fontId="49"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44" fontId="2" fillId="0" borderId="0" applyFont="0" applyFill="0" applyBorder="0" applyAlignment="0" applyProtection="0"/>
    <xf numFmtId="168" fontId="2" fillId="8" borderId="9" applyNumberFormat="0" applyFont="0" applyAlignment="0" applyProtection="0"/>
    <xf numFmtId="44" fontId="18" fillId="0" borderId="0" applyFont="0" applyFill="0" applyBorder="0" applyAlignment="0" applyProtection="0"/>
    <xf numFmtId="168" fontId="2" fillId="0" borderId="0"/>
    <xf numFmtId="168" fontId="27" fillId="88" borderId="20" applyNumberFormat="0" applyFont="0" applyAlignment="0" applyProtection="0"/>
    <xf numFmtId="168" fontId="18" fillId="0" borderId="0"/>
    <xf numFmtId="44" fontId="18" fillId="0" borderId="0" applyFont="0" applyFill="0" applyBorder="0" applyAlignment="0" applyProtection="0"/>
    <xf numFmtId="168" fontId="2" fillId="0" borderId="0"/>
    <xf numFmtId="168" fontId="2" fillId="0" borderId="0"/>
    <xf numFmtId="168" fontId="2"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109" fillId="0" borderId="0"/>
    <xf numFmtId="168" fontId="2" fillId="0" borderId="0"/>
    <xf numFmtId="43"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168" fontId="2" fillId="0" borderId="0"/>
    <xf numFmtId="168" fontId="2" fillId="0" borderId="0"/>
    <xf numFmtId="168" fontId="2" fillId="0" borderId="0"/>
    <xf numFmtId="9" fontId="50" fillId="0" borderId="0" applyFont="0" applyFill="0" applyBorder="0" applyAlignment="0" applyProtection="0"/>
    <xf numFmtId="168" fontId="116" fillId="0" borderId="0" applyNumberFormat="0" applyFill="0" applyBorder="0" applyAlignment="0" applyProtection="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2" fillId="0" borderId="0"/>
    <xf numFmtId="168" fontId="111" fillId="0" borderId="0" applyNumberFormat="0" applyFill="0" applyBorder="0" applyAlignment="0" applyProtection="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7"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70" fontId="18" fillId="0" borderId="0" applyFill="0" applyBorder="0" applyAlignment="0" applyProtection="0"/>
    <xf numFmtId="169" fontId="118" fillId="0" borderId="0" applyFill="0" applyBorder="0" applyAlignment="0" applyProtection="0"/>
    <xf numFmtId="49" fontId="48" fillId="0" borderId="0">
      <alignment wrapText="1"/>
    </xf>
    <xf numFmtId="170" fontId="125" fillId="0" borderId="0" applyFill="0" applyBorder="0" applyAlignment="0" applyProtection="0"/>
    <xf numFmtId="168" fontId="119" fillId="0" borderId="0"/>
    <xf numFmtId="168" fontId="119" fillId="0" borderId="0"/>
    <xf numFmtId="168" fontId="120" fillId="92" borderId="0" applyNumberFormat="0" applyBorder="0" applyAlignment="0" applyProtection="0"/>
    <xf numFmtId="168" fontId="120" fillId="93" borderId="0" applyNumberFormat="0" applyBorder="0" applyAlignment="0" applyProtection="0"/>
    <xf numFmtId="168" fontId="120" fillId="92" borderId="0" applyNumberFormat="0" applyBorder="0" applyAlignment="0" applyProtection="0"/>
    <xf numFmtId="168" fontId="120" fillId="92" borderId="0" applyNumberFormat="0" applyBorder="0" applyAlignment="0" applyProtection="0"/>
    <xf numFmtId="168" fontId="120" fillId="93" borderId="0" applyNumberFormat="0" applyBorder="0" applyAlignment="0" applyProtection="0"/>
    <xf numFmtId="168" fontId="120" fillId="92" borderId="0" applyNumberFormat="0" applyBorder="0" applyAlignment="0" applyProtection="0"/>
    <xf numFmtId="168" fontId="120" fillId="92" borderId="0" applyNumberFormat="0" applyBorder="0" applyAlignment="0" applyProtection="0"/>
    <xf numFmtId="168" fontId="120" fillId="93" borderId="0" applyNumberFormat="0" applyBorder="0" applyAlignment="0" applyProtection="0"/>
    <xf numFmtId="168" fontId="120" fillId="94" borderId="0" applyNumberFormat="0" applyBorder="0" applyAlignment="0" applyProtection="0"/>
    <xf numFmtId="168" fontId="120" fillId="95" borderId="0" applyNumberFormat="0" applyBorder="0" applyAlignment="0" applyProtection="0"/>
    <xf numFmtId="168" fontId="120" fillId="94" borderId="0" applyNumberFormat="0" applyBorder="0" applyAlignment="0" applyProtection="0"/>
    <xf numFmtId="168" fontId="120" fillId="94" borderId="0" applyNumberFormat="0" applyBorder="0" applyAlignment="0" applyProtection="0"/>
    <xf numFmtId="168" fontId="120" fillId="95" borderId="0" applyNumberFormat="0" applyBorder="0" applyAlignment="0" applyProtection="0"/>
    <xf numFmtId="168" fontId="120" fillId="94" borderId="0" applyNumberFormat="0" applyBorder="0" applyAlignment="0" applyProtection="0"/>
    <xf numFmtId="168" fontId="120" fillId="94" borderId="0" applyNumberFormat="0" applyBorder="0" applyAlignment="0" applyProtection="0"/>
    <xf numFmtId="168" fontId="120" fillId="95" borderId="0" applyNumberFormat="0" applyBorder="0" applyAlignment="0" applyProtection="0"/>
    <xf numFmtId="168" fontId="120" fillId="96" borderId="0" applyNumberFormat="0" applyBorder="0" applyAlignment="0" applyProtection="0"/>
    <xf numFmtId="168" fontId="120" fillId="97" borderId="0" applyNumberFormat="0" applyBorder="0" applyAlignment="0" applyProtection="0"/>
    <xf numFmtId="168" fontId="120" fillId="96" borderId="0" applyNumberFormat="0" applyBorder="0" applyAlignment="0" applyProtection="0"/>
    <xf numFmtId="168" fontId="120" fillId="96" borderId="0" applyNumberFormat="0" applyBorder="0" applyAlignment="0" applyProtection="0"/>
    <xf numFmtId="168" fontId="120" fillId="97" borderId="0" applyNumberFormat="0" applyBorder="0" applyAlignment="0" applyProtection="0"/>
    <xf numFmtId="168" fontId="120" fillId="96" borderId="0" applyNumberFormat="0" applyBorder="0" applyAlignment="0" applyProtection="0"/>
    <xf numFmtId="168" fontId="120" fillId="96" borderId="0" applyNumberFormat="0" applyBorder="0" applyAlignment="0" applyProtection="0"/>
    <xf numFmtId="168" fontId="120" fillId="97" borderId="0" applyNumberFormat="0" applyBorder="0" applyAlignment="0" applyProtection="0"/>
    <xf numFmtId="168" fontId="120" fillId="98" borderId="0" applyNumberFormat="0" applyBorder="0" applyAlignment="0" applyProtection="0"/>
    <xf numFmtId="168" fontId="120" fillId="99" borderId="0" applyNumberFormat="0" applyBorder="0" applyAlignment="0" applyProtection="0"/>
    <xf numFmtId="168" fontId="120" fillId="98" borderId="0" applyNumberFormat="0" applyBorder="0" applyAlignment="0" applyProtection="0"/>
    <xf numFmtId="168" fontId="120" fillId="98" borderId="0" applyNumberFormat="0" applyBorder="0" applyAlignment="0" applyProtection="0"/>
    <xf numFmtId="168" fontId="120" fillId="99" borderId="0" applyNumberFormat="0" applyBorder="0" applyAlignment="0" applyProtection="0"/>
    <xf numFmtId="168" fontId="120" fillId="98" borderId="0" applyNumberFormat="0" applyBorder="0" applyAlignment="0" applyProtection="0"/>
    <xf numFmtId="168" fontId="120" fillId="98" borderId="0" applyNumberFormat="0" applyBorder="0" applyAlignment="0" applyProtection="0"/>
    <xf numFmtId="168" fontId="120" fillId="99" borderId="0" applyNumberFormat="0" applyBorder="0" applyAlignment="0" applyProtection="0"/>
    <xf numFmtId="168" fontId="120" fillId="100"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1" borderId="0" applyNumberFormat="0" applyBorder="0" applyAlignment="0" applyProtection="0"/>
    <xf numFmtId="168" fontId="120" fillId="102"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3" borderId="0" applyNumberFormat="0" applyBorder="0" applyAlignment="0" applyProtection="0"/>
    <xf numFmtId="168" fontId="120" fillId="104"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5" borderId="0" applyNumberFormat="0" applyBorder="0" applyAlignment="0" applyProtection="0"/>
    <xf numFmtId="168" fontId="120" fillId="106"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7" borderId="0" applyNumberFormat="0" applyBorder="0" applyAlignment="0" applyProtection="0"/>
    <xf numFmtId="168" fontId="120" fillId="108" borderId="0" applyNumberFormat="0" applyBorder="0" applyAlignment="0" applyProtection="0"/>
    <xf numFmtId="168" fontId="120" fillId="109" borderId="0" applyNumberFormat="0" applyBorder="0" applyAlignment="0" applyProtection="0"/>
    <xf numFmtId="168" fontId="120" fillId="108" borderId="0" applyNumberFormat="0" applyBorder="0" applyAlignment="0" applyProtection="0"/>
    <xf numFmtId="168" fontId="120" fillId="108" borderId="0" applyNumberFormat="0" applyBorder="0" applyAlignment="0" applyProtection="0"/>
    <xf numFmtId="168" fontId="120" fillId="109" borderId="0" applyNumberFormat="0" applyBorder="0" applyAlignment="0" applyProtection="0"/>
    <xf numFmtId="168" fontId="120" fillId="108" borderId="0" applyNumberFormat="0" applyBorder="0" applyAlignment="0" applyProtection="0"/>
    <xf numFmtId="168" fontId="120" fillId="108" borderId="0" applyNumberFormat="0" applyBorder="0" applyAlignment="0" applyProtection="0"/>
    <xf numFmtId="168" fontId="120" fillId="109" borderId="0" applyNumberFormat="0" applyBorder="0" applyAlignment="0" applyProtection="0"/>
    <xf numFmtId="168" fontId="120" fillId="98"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10" borderId="0" applyNumberFormat="0" applyBorder="0" applyAlignment="0" applyProtection="0"/>
    <xf numFmtId="168" fontId="120" fillId="104"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1" borderId="0" applyNumberFormat="0" applyBorder="0" applyAlignment="0" applyProtection="0"/>
    <xf numFmtId="168" fontId="120" fillId="112"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0" fillId="113" borderId="0" applyNumberFormat="0" applyBorder="0" applyAlignment="0" applyProtection="0"/>
    <xf numFmtId="168" fontId="121" fillId="114" borderId="0" applyNumberFormat="0" applyBorder="0" applyAlignment="0" applyProtection="0"/>
    <xf numFmtId="168" fontId="121" fillId="106" borderId="0" applyNumberFormat="0" applyBorder="0" applyAlignment="0" applyProtection="0"/>
    <xf numFmtId="168" fontId="121" fillId="108" borderId="0" applyNumberFormat="0" applyBorder="0" applyAlignment="0" applyProtection="0"/>
    <xf numFmtId="168" fontId="121" fillId="108" borderId="0" applyNumberFormat="0" applyBorder="0" applyAlignment="0" applyProtection="0"/>
    <xf numFmtId="168" fontId="121" fillId="115" borderId="0" applyNumberFormat="0" applyBorder="0" applyAlignment="0" applyProtection="0"/>
    <xf numFmtId="168" fontId="121" fillId="115" borderId="0" applyNumberFormat="0" applyBorder="0" applyAlignment="0" applyProtection="0"/>
    <xf numFmtId="168" fontId="121" fillId="116" borderId="0" applyNumberFormat="0" applyBorder="0" applyAlignment="0" applyProtection="0"/>
    <xf numFmtId="168" fontId="121" fillId="117" borderId="0" applyNumberFormat="0" applyBorder="0" applyAlignment="0" applyProtection="0"/>
    <xf numFmtId="168" fontId="121" fillId="117" borderId="0" applyNumberFormat="0" applyBorder="0" applyAlignment="0" applyProtection="0"/>
    <xf numFmtId="168" fontId="121" fillId="118" borderId="0" applyNumberFormat="0" applyBorder="0" applyAlignment="0" applyProtection="0"/>
    <xf numFmtId="168" fontId="121" fillId="119" borderId="0" applyNumberFormat="0" applyBorder="0" applyAlignment="0" applyProtection="0"/>
    <xf numFmtId="168" fontId="121" fillId="120" borderId="0" applyNumberFormat="0" applyBorder="0" applyAlignment="0" applyProtection="0"/>
    <xf numFmtId="168" fontId="121" fillId="115" borderId="0" applyNumberFormat="0" applyBorder="0" applyAlignment="0" applyProtection="0"/>
    <xf numFmtId="168" fontId="121" fillId="116" borderId="0" applyNumberFormat="0" applyBorder="0" applyAlignment="0" applyProtection="0"/>
    <xf numFmtId="168" fontId="121" fillId="121" borderId="0" applyNumberFormat="0" applyBorder="0" applyAlignment="0" applyProtection="0"/>
    <xf numFmtId="168" fontId="122" fillId="94" borderId="0" applyNumberFormat="0" applyBorder="0" applyAlignment="0" applyProtection="0"/>
    <xf numFmtId="168" fontId="123" fillId="122" borderId="14" applyNumberFormat="0" applyAlignment="0" applyProtection="0"/>
    <xf numFmtId="168" fontId="124" fillId="123" borderId="15" applyNumberFormat="0" applyAlignment="0" applyProtection="0"/>
    <xf numFmtId="171" fontId="125" fillId="0" borderId="0" applyFill="0" applyBorder="0" applyAlignment="0" applyProtection="0"/>
    <xf numFmtId="171" fontId="125" fillId="0" borderId="0" applyFill="0" applyBorder="0" applyAlignment="0" applyProtection="0"/>
    <xf numFmtId="171" fontId="125" fillId="0" borderId="0" applyFill="0" applyBorder="0" applyAlignment="0" applyProtection="0"/>
    <xf numFmtId="172" fontId="125" fillId="0" borderId="0" applyFill="0" applyBorder="0" applyAlignment="0" applyProtection="0"/>
    <xf numFmtId="170" fontId="125" fillId="0" borderId="0" applyFill="0" applyBorder="0" applyAlignment="0" applyProtection="0"/>
    <xf numFmtId="170" fontId="125" fillId="0" borderId="0" applyFill="0" applyBorder="0" applyAlignment="0" applyProtection="0"/>
    <xf numFmtId="170" fontId="125" fillId="0" borderId="0" applyFill="0" applyBorder="0" applyAlignment="0" applyProtection="0"/>
    <xf numFmtId="170" fontId="125" fillId="0" borderId="0" applyFill="0" applyBorder="0" applyAlignment="0" applyProtection="0"/>
    <xf numFmtId="170" fontId="125" fillId="0" borderId="0" applyFill="0" applyBorder="0" applyAlignment="0" applyProtection="0"/>
    <xf numFmtId="168" fontId="126"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7" fillId="0" borderId="0" applyNumberFormat="0" applyFill="0" applyBorder="0" applyAlignment="0" applyProtection="0"/>
    <xf numFmtId="168" fontId="128" fillId="96" borderId="0" applyNumberFormat="0" applyBorder="0" applyAlignment="0" applyProtection="0"/>
    <xf numFmtId="168" fontId="129" fillId="0" borderId="16" applyNumberFormat="0" applyFill="0" applyAlignment="0" applyProtection="0"/>
    <xf numFmtId="168" fontId="130" fillId="0" borderId="17" applyNumberFormat="0" applyFill="0" applyAlignment="0" applyProtection="0"/>
    <xf numFmtId="168" fontId="131" fillId="0" borderId="18" applyNumberFormat="0" applyFill="0" applyAlignment="0" applyProtection="0"/>
    <xf numFmtId="168" fontId="131" fillId="0" borderId="0" applyNumberFormat="0" applyFill="0" applyBorder="0" applyAlignment="0" applyProtection="0"/>
    <xf numFmtId="168" fontId="132"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3" fillId="0" borderId="0" applyNumberFormat="0" applyFill="0" applyBorder="0" applyAlignment="0" applyProtection="0"/>
    <xf numFmtId="168" fontId="134" fillId="102" borderId="14" applyNumberFormat="0" applyAlignment="0" applyProtection="0"/>
    <xf numFmtId="168" fontId="135" fillId="0" borderId="19" applyNumberFormat="0" applyFill="0" applyAlignment="0" applyProtection="0"/>
    <xf numFmtId="168" fontId="136" fillId="124" borderId="0" applyNumberFormat="0" applyBorder="0" applyAlignment="0" applyProtection="0"/>
    <xf numFmtId="168" fontId="93"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19"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19" fillId="0" borderId="0"/>
    <xf numFmtId="168" fontId="93" fillId="0" borderId="0"/>
    <xf numFmtId="168" fontId="119" fillId="0" borderId="0"/>
    <xf numFmtId="168" fontId="119"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19" fillId="0" borderId="0"/>
    <xf numFmtId="168" fontId="93" fillId="0" borderId="0"/>
    <xf numFmtId="168" fontId="119" fillId="0" borderId="0"/>
    <xf numFmtId="168" fontId="137" fillId="0" borderId="0"/>
    <xf numFmtId="168" fontId="119" fillId="0" borderId="0">
      <alignment vertical="center"/>
    </xf>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2" fillId="0" borderId="0"/>
    <xf numFmtId="168" fontId="2" fillId="0" borderId="0"/>
    <xf numFmtId="168" fontId="2" fillId="0" borderId="0"/>
    <xf numFmtId="44" fontId="71" fillId="0" borderId="0" applyFont="0" applyFill="0" applyBorder="0" applyAlignment="0" applyProtection="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47" fillId="0" borderId="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44" fontId="47" fillId="0" borderId="0" applyFont="0" applyFill="0" applyBorder="0" applyAlignment="0" applyProtection="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2" fillId="0" borderId="0"/>
    <xf numFmtId="168" fontId="2" fillId="0" borderId="0"/>
    <xf numFmtId="168" fontId="111" fillId="0" borderId="0" applyNumberFormat="0" applyFill="0" applyBorder="0" applyAlignment="0" applyProtection="0"/>
    <xf numFmtId="168" fontId="2" fillId="0" borderId="0"/>
    <xf numFmtId="168" fontId="2" fillId="0" borderId="0"/>
    <xf numFmtId="168" fontId="111" fillId="0" borderId="0" applyNumberFormat="0" applyFill="0" applyBorder="0" applyAlignment="0" applyProtection="0"/>
    <xf numFmtId="168" fontId="2" fillId="0" borderId="0"/>
    <xf numFmtId="168" fontId="111" fillId="0" borderId="0" applyNumberFormat="0" applyFill="0" applyBorder="0" applyAlignment="0" applyProtection="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111" fillId="0" borderId="0" applyNumberFormat="0" applyFill="0" applyBorder="0" applyAlignment="0" applyProtection="0"/>
    <xf numFmtId="168" fontId="2" fillId="0" borderId="0"/>
    <xf numFmtId="168" fontId="2" fillId="0" borderId="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8" fontId="18" fillId="0" borderId="0" applyFont="0" applyFill="0" applyBorder="0" applyAlignment="0" applyProtection="0"/>
    <xf numFmtId="168" fontId="18" fillId="0" borderId="0"/>
    <xf numFmtId="168" fontId="2" fillId="0" borderId="0"/>
    <xf numFmtId="168" fontId="18" fillId="0" borderId="0"/>
    <xf numFmtId="168" fontId="2" fillId="0" borderId="0"/>
    <xf numFmtId="168" fontId="18"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49" fillId="0" borderId="0"/>
    <xf numFmtId="44" fontId="49" fillId="0" borderId="0" applyFont="0" applyFill="0" applyBorder="0" applyAlignment="0" applyProtection="0"/>
    <xf numFmtId="168" fontId="2" fillId="0" borderId="0"/>
    <xf numFmtId="168" fontId="2" fillId="0" borderId="0"/>
    <xf numFmtId="168" fontId="18"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18" fillId="0" borderId="0"/>
    <xf numFmtId="168" fontId="49" fillId="0" borderId="0"/>
    <xf numFmtId="168" fontId="2" fillId="0" borderId="0"/>
    <xf numFmtId="168" fontId="18" fillId="0" borderId="0">
      <alignment vertical="center"/>
    </xf>
    <xf numFmtId="168" fontId="2" fillId="0" borderId="0"/>
    <xf numFmtId="44" fontId="18" fillId="0" borderId="0" applyFont="0" applyFill="0" applyBorder="0" applyAlignment="0" applyProtection="0"/>
    <xf numFmtId="168" fontId="18" fillId="0" borderId="0"/>
    <xf numFmtId="168" fontId="18" fillId="0" borderId="0"/>
    <xf numFmtId="168" fontId="2" fillId="0" borderId="0"/>
    <xf numFmtId="168" fontId="18" fillId="0" borderId="0"/>
    <xf numFmtId="168" fontId="18" fillId="0" borderId="0"/>
    <xf numFmtId="168" fontId="18" fillId="0" borderId="0"/>
    <xf numFmtId="168" fontId="2" fillId="0" borderId="0"/>
    <xf numFmtId="168" fontId="18" fillId="0" borderId="0"/>
    <xf numFmtId="168" fontId="18" fillId="0" borderId="0"/>
    <xf numFmtId="168" fontId="2" fillId="8" borderId="9" applyNumberFormat="0" applyFont="0" applyAlignment="0" applyProtection="0"/>
    <xf numFmtId="168" fontId="18"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8" fillId="88" borderId="20"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168" fontId="55" fillId="0" borderId="0" applyNumberFormat="0" applyFill="0" applyBorder="0" applyAlignment="0" applyProtection="0">
      <alignment vertical="top"/>
      <protection locked="0"/>
    </xf>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138"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30"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31" borderId="0" applyNumberFormat="0" applyBorder="0" applyAlignment="0" applyProtection="0"/>
    <xf numFmtId="168" fontId="2" fillId="19"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22"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26" borderId="0" applyNumberFormat="0" applyBorder="0" applyAlignment="0" applyProtection="0"/>
    <xf numFmtId="168" fontId="2" fillId="22" borderId="0" applyNumberFormat="0" applyBorder="0" applyAlignment="0" applyProtection="0"/>
    <xf numFmtId="168" fontId="2" fillId="18" borderId="0" applyNumberFormat="0" applyBorder="0" applyAlignment="0" applyProtection="0"/>
    <xf numFmtId="168" fontId="2" fillId="14"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23" borderId="0" applyNumberFormat="0" applyBorder="0" applyAlignment="0" applyProtection="0"/>
    <xf numFmtId="168" fontId="2" fillId="19"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41"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18" fillId="0" borderId="0"/>
    <xf numFmtId="168" fontId="2" fillId="10" borderId="0" applyNumberFormat="0" applyBorder="0" applyAlignment="0" applyProtection="0">
      <alignment vertical="center"/>
    </xf>
    <xf numFmtId="168" fontId="2" fillId="14" borderId="0" applyNumberFormat="0" applyBorder="0" applyAlignment="0" applyProtection="0">
      <alignment vertical="center"/>
    </xf>
    <xf numFmtId="168" fontId="2" fillId="18" borderId="0" applyNumberFormat="0" applyBorder="0" applyAlignment="0" applyProtection="0">
      <alignment vertical="center"/>
    </xf>
    <xf numFmtId="168" fontId="2" fillId="22" borderId="0" applyNumberFormat="0" applyBorder="0" applyAlignment="0" applyProtection="0">
      <alignment vertical="center"/>
    </xf>
    <xf numFmtId="168" fontId="2" fillId="26" borderId="0" applyNumberFormat="0" applyBorder="0" applyAlignment="0" applyProtection="0">
      <alignment vertical="center"/>
    </xf>
    <xf numFmtId="168" fontId="2" fillId="30" borderId="0" applyNumberFormat="0" applyBorder="0" applyAlignment="0" applyProtection="0">
      <alignment vertical="center"/>
    </xf>
    <xf numFmtId="168" fontId="2" fillId="11" borderId="0" applyNumberFormat="0" applyBorder="0" applyAlignment="0" applyProtection="0">
      <alignment vertical="center"/>
    </xf>
    <xf numFmtId="168" fontId="2" fillId="15" borderId="0" applyNumberFormat="0" applyBorder="0" applyAlignment="0" applyProtection="0">
      <alignment vertical="center"/>
    </xf>
    <xf numFmtId="168" fontId="2" fillId="19" borderId="0" applyNumberFormat="0" applyBorder="0" applyAlignment="0" applyProtection="0">
      <alignment vertical="center"/>
    </xf>
    <xf numFmtId="168" fontId="2" fillId="23" borderId="0" applyNumberFormat="0" applyBorder="0" applyAlignment="0" applyProtection="0">
      <alignment vertical="center"/>
    </xf>
    <xf numFmtId="168" fontId="2" fillId="27" borderId="0" applyNumberFormat="0" applyBorder="0" applyAlignment="0" applyProtection="0">
      <alignment vertical="center"/>
    </xf>
    <xf numFmtId="168" fontId="2" fillId="31" borderId="0" applyNumberFormat="0" applyBorder="0" applyAlignment="0" applyProtection="0">
      <alignment vertical="center"/>
    </xf>
    <xf numFmtId="168" fontId="2" fillId="0" borderId="0"/>
    <xf numFmtId="168" fontId="2" fillId="0" borderId="0"/>
    <xf numFmtId="168" fontId="2" fillId="0" borderId="0"/>
    <xf numFmtId="168" fontId="2"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xf numFmtId="168" fontId="2" fillId="0" borderId="0"/>
    <xf numFmtId="168" fontId="2" fillId="0" borderId="0"/>
    <xf numFmtId="168" fontId="2" fillId="0" borderId="0"/>
    <xf numFmtId="168" fontId="18" fillId="0" borderId="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10"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15" borderId="0" applyNumberFormat="0" applyBorder="0" applyAlignment="0" applyProtection="0"/>
    <xf numFmtId="168" fontId="2" fillId="14" borderId="0" applyNumberFormat="0" applyBorder="0" applyAlignment="0" applyProtection="0"/>
    <xf numFmtId="168" fontId="2" fillId="27"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22"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31" borderId="0" applyNumberFormat="0" applyBorder="0" applyAlignment="0" applyProtection="0"/>
    <xf numFmtId="168" fontId="2" fillId="27"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27"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6"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18"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23" borderId="0" applyNumberFormat="0" applyBorder="0" applyAlignment="0" applyProtection="0"/>
    <xf numFmtId="168" fontId="2" fillId="0" borderId="0"/>
    <xf numFmtId="168" fontId="2" fillId="0" borderId="0"/>
    <xf numFmtId="168" fontId="2" fillId="18" borderId="0" applyNumberFormat="0" applyBorder="0" applyAlignment="0" applyProtection="0"/>
    <xf numFmtId="168" fontId="2" fillId="0" borderId="0"/>
    <xf numFmtId="168" fontId="2" fillId="10" borderId="0" applyNumberFormat="0" applyBorder="0" applyAlignment="0" applyProtection="0"/>
    <xf numFmtId="168" fontId="2" fillId="0" borderId="0"/>
    <xf numFmtId="168" fontId="2" fillId="15" borderId="0" applyNumberFormat="0" applyBorder="0" applyAlignment="0" applyProtection="0"/>
    <xf numFmtId="168" fontId="2" fillId="11" borderId="0" applyNumberFormat="0" applyBorder="0" applyAlignment="0" applyProtection="0"/>
    <xf numFmtId="168" fontId="2" fillId="8" borderId="9" applyNumberFormat="0" applyFont="0" applyAlignment="0" applyProtection="0"/>
    <xf numFmtId="168" fontId="2" fillId="0" borderId="0"/>
    <xf numFmtId="168" fontId="2" fillId="26"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14"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8" borderId="0" applyNumberFormat="0" applyBorder="0" applyAlignment="0" applyProtection="0"/>
    <xf numFmtId="168" fontId="2" fillId="27" borderId="0" applyNumberFormat="0" applyBorder="0" applyAlignment="0" applyProtection="0"/>
    <xf numFmtId="168" fontId="2" fillId="0" borderId="0"/>
    <xf numFmtId="168" fontId="2" fillId="19" borderId="0" applyNumberFormat="0" applyBorder="0" applyAlignment="0" applyProtection="0"/>
    <xf numFmtId="168" fontId="2" fillId="0" borderId="0"/>
    <xf numFmtId="168" fontId="2" fillId="19" borderId="0" applyNumberFormat="0" applyBorder="0" applyAlignment="0" applyProtection="0"/>
    <xf numFmtId="168" fontId="2" fillId="31"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30" borderId="0" applyNumberFormat="0" applyBorder="0" applyAlignment="0" applyProtection="0"/>
    <xf numFmtId="168" fontId="2" fillId="15"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19"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9" fontId="2" fillId="0" borderId="0" applyFont="0" applyFill="0" applyBorder="0" applyAlignment="0" applyProtection="0"/>
    <xf numFmtId="168" fontId="2" fillId="0" borderId="0"/>
    <xf numFmtId="168" fontId="2" fillId="0" borderId="0"/>
    <xf numFmtId="168" fontId="2" fillId="26" borderId="0" applyNumberFormat="0" applyBorder="0" applyAlignment="0" applyProtection="0"/>
    <xf numFmtId="168" fontId="2" fillId="0" borderId="0"/>
    <xf numFmtId="168" fontId="2" fillId="0" borderId="0"/>
    <xf numFmtId="168" fontId="2" fillId="18"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14" borderId="0" applyNumberFormat="0" applyBorder="0" applyAlignment="0" applyProtection="0"/>
    <xf numFmtId="168" fontId="2" fillId="0" borderId="0"/>
    <xf numFmtId="168" fontId="2" fillId="22" borderId="0" applyNumberFormat="0" applyBorder="0" applyAlignment="0" applyProtection="0"/>
    <xf numFmtId="168" fontId="2" fillId="0" borderId="0"/>
    <xf numFmtId="168" fontId="2" fillId="14" borderId="0" applyNumberFormat="0" applyBorder="0" applyAlignment="0" applyProtection="0"/>
    <xf numFmtId="168" fontId="2" fillId="0" borderId="0"/>
    <xf numFmtId="168" fontId="2" fillId="23" borderId="0" applyNumberFormat="0" applyBorder="0" applyAlignment="0" applyProtection="0"/>
    <xf numFmtId="168" fontId="2" fillId="0" borderId="0"/>
    <xf numFmtId="168" fontId="2" fillId="30" borderId="0" applyNumberFormat="0" applyBorder="0" applyAlignment="0" applyProtection="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11"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11"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22" borderId="0" applyNumberFormat="0" applyBorder="0" applyAlignment="0" applyProtection="0"/>
    <xf numFmtId="168" fontId="2" fillId="14"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31" borderId="0" applyNumberFormat="0" applyBorder="0" applyAlignment="0" applyProtection="0"/>
    <xf numFmtId="168" fontId="2" fillId="15" borderId="0" applyNumberFormat="0" applyBorder="0" applyAlignment="0" applyProtection="0"/>
    <xf numFmtId="168" fontId="2" fillId="27"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31" borderId="0" applyNumberFormat="0" applyBorder="0" applyAlignment="0" applyProtection="0"/>
    <xf numFmtId="168" fontId="2" fillId="26" borderId="0" applyNumberFormat="0" applyBorder="0" applyAlignment="0" applyProtection="0"/>
    <xf numFmtId="168" fontId="2" fillId="23" borderId="0" applyNumberFormat="0" applyBorder="0" applyAlignment="0" applyProtection="0"/>
    <xf numFmtId="168" fontId="2" fillId="18"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23" borderId="0" applyNumberFormat="0" applyBorder="0" applyAlignment="0" applyProtection="0"/>
    <xf numFmtId="168" fontId="2" fillId="30" borderId="0" applyNumberFormat="0" applyBorder="0" applyAlignment="0" applyProtection="0"/>
    <xf numFmtId="168" fontId="2" fillId="27"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4"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44" fontId="18" fillId="0" borderId="0" applyFont="0" applyFill="0" applyBorder="0" applyAlignment="0" applyProtection="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44"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10" borderId="0" applyNumberFormat="0" applyBorder="0" applyAlignment="0" applyProtection="0"/>
    <xf numFmtId="168" fontId="2" fillId="10"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14" borderId="0" applyNumberFormat="0" applyBorder="0" applyAlignment="0" applyProtection="0"/>
    <xf numFmtId="168" fontId="2" fillId="14"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18" borderId="0" applyNumberFormat="0" applyBorder="0" applyAlignment="0" applyProtection="0"/>
    <xf numFmtId="168" fontId="2" fillId="1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22" borderId="0" applyNumberFormat="0" applyBorder="0" applyAlignment="0" applyProtection="0"/>
    <xf numFmtId="168" fontId="2" fillId="22"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19"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8" borderId="9" applyNumberFormat="0" applyFont="0" applyAlignment="0" applyProtection="0"/>
    <xf numFmtId="168" fontId="18" fillId="0" borderId="0"/>
    <xf numFmtId="168" fontId="18" fillId="0" borderId="0"/>
    <xf numFmtId="168" fontId="18"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44" fontId="2" fillId="0" borderId="0" applyFont="0" applyFill="0" applyBorder="0" applyAlignment="0" applyProtection="0"/>
    <xf numFmtId="168" fontId="2" fillId="8" borderId="9" applyNumberFormat="0" applyFont="0" applyAlignment="0" applyProtection="0"/>
    <xf numFmtId="168" fontId="2" fillId="0" borderId="0"/>
    <xf numFmtId="168" fontId="18" fillId="0" borderId="0"/>
    <xf numFmtId="44" fontId="18" fillId="0" borderId="0" applyFont="0" applyFill="0" applyBorder="0" applyAlignment="0" applyProtection="0"/>
    <xf numFmtId="168" fontId="2" fillId="0" borderId="0"/>
    <xf numFmtId="168" fontId="2" fillId="0" borderId="0"/>
    <xf numFmtId="168" fontId="2" fillId="0" borderId="0"/>
    <xf numFmtId="168" fontId="2" fillId="0" borderId="0"/>
    <xf numFmtId="43"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30"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31" borderId="0" applyNumberFormat="0" applyBorder="0" applyAlignment="0" applyProtection="0"/>
    <xf numFmtId="168" fontId="2" fillId="19"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22"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26" borderId="0" applyNumberFormat="0" applyBorder="0" applyAlignment="0" applyProtection="0"/>
    <xf numFmtId="168" fontId="2" fillId="22" borderId="0" applyNumberFormat="0" applyBorder="0" applyAlignment="0" applyProtection="0"/>
    <xf numFmtId="168" fontId="2" fillId="18" borderId="0" applyNumberFormat="0" applyBorder="0" applyAlignment="0" applyProtection="0"/>
    <xf numFmtId="168" fontId="2" fillId="14"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23" borderId="0" applyNumberFormat="0" applyBorder="0" applyAlignment="0" applyProtection="0"/>
    <xf numFmtId="168" fontId="2" fillId="19"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18" fillId="0" borderId="0"/>
    <xf numFmtId="168" fontId="2" fillId="10" borderId="0" applyNumberFormat="0" applyBorder="0" applyAlignment="0" applyProtection="0">
      <alignment vertical="center"/>
    </xf>
    <xf numFmtId="168" fontId="2" fillId="14" borderId="0" applyNumberFormat="0" applyBorder="0" applyAlignment="0" applyProtection="0">
      <alignment vertical="center"/>
    </xf>
    <xf numFmtId="168" fontId="2" fillId="18" borderId="0" applyNumberFormat="0" applyBorder="0" applyAlignment="0" applyProtection="0">
      <alignment vertical="center"/>
    </xf>
    <xf numFmtId="168" fontId="2" fillId="22" borderId="0" applyNumberFormat="0" applyBorder="0" applyAlignment="0" applyProtection="0">
      <alignment vertical="center"/>
    </xf>
    <xf numFmtId="168" fontId="2" fillId="26" borderId="0" applyNumberFormat="0" applyBorder="0" applyAlignment="0" applyProtection="0">
      <alignment vertical="center"/>
    </xf>
    <xf numFmtId="168" fontId="2" fillId="30" borderId="0" applyNumberFormat="0" applyBorder="0" applyAlignment="0" applyProtection="0">
      <alignment vertical="center"/>
    </xf>
    <xf numFmtId="168" fontId="2" fillId="11" borderId="0" applyNumberFormat="0" applyBorder="0" applyAlignment="0" applyProtection="0">
      <alignment vertical="center"/>
    </xf>
    <xf numFmtId="168" fontId="2" fillId="15" borderId="0" applyNumberFormat="0" applyBorder="0" applyAlignment="0" applyProtection="0">
      <alignment vertical="center"/>
    </xf>
    <xf numFmtId="168" fontId="2" fillId="19" borderId="0" applyNumberFormat="0" applyBorder="0" applyAlignment="0" applyProtection="0">
      <alignment vertical="center"/>
    </xf>
    <xf numFmtId="168" fontId="2" fillId="23" borderId="0" applyNumberFormat="0" applyBorder="0" applyAlignment="0" applyProtection="0">
      <alignment vertical="center"/>
    </xf>
    <xf numFmtId="168" fontId="2" fillId="27" borderId="0" applyNumberFormat="0" applyBorder="0" applyAlignment="0" applyProtection="0">
      <alignment vertical="center"/>
    </xf>
    <xf numFmtId="168" fontId="2" fillId="31" borderId="0" applyNumberFormat="0" applyBorder="0" applyAlignment="0" applyProtection="0">
      <alignment vertical="center"/>
    </xf>
    <xf numFmtId="168" fontId="2" fillId="0" borderId="0"/>
    <xf numFmtId="168" fontId="2" fillId="0" borderId="0"/>
    <xf numFmtId="168" fontId="2" fillId="0" borderId="0"/>
    <xf numFmtId="168" fontId="2"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alignment vertical="center"/>
    </xf>
    <xf numFmtId="168" fontId="2" fillId="0" borderId="0"/>
    <xf numFmtId="168" fontId="2" fillId="0" borderId="0"/>
    <xf numFmtId="168" fontId="2" fillId="0" borderId="0">
      <alignment vertical="center"/>
    </xf>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alignment vertical="center"/>
    </xf>
    <xf numFmtId="168" fontId="2" fillId="0" borderId="0">
      <alignment vertical="center"/>
    </xf>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alignment vertical="center"/>
    </xf>
    <xf numFmtId="168" fontId="2" fillId="0" borderId="0">
      <alignment vertical="center"/>
    </xf>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alignment vertical="center"/>
    </xf>
    <xf numFmtId="168" fontId="2" fillId="0" borderId="0"/>
    <xf numFmtId="168" fontId="2" fillId="0" borderId="0"/>
    <xf numFmtId="168" fontId="2" fillId="0" borderId="0"/>
    <xf numFmtId="168" fontId="2" fillId="0" borderId="0"/>
    <xf numFmtId="168" fontId="18" fillId="0" borderId="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10"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15" borderId="0" applyNumberFormat="0" applyBorder="0" applyAlignment="0" applyProtection="0"/>
    <xf numFmtId="168" fontId="2" fillId="14" borderId="0" applyNumberFormat="0" applyBorder="0" applyAlignment="0" applyProtection="0"/>
    <xf numFmtId="168" fontId="2" fillId="27"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22"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31" borderId="0" applyNumberFormat="0" applyBorder="0" applyAlignment="0" applyProtection="0"/>
    <xf numFmtId="168" fontId="2" fillId="27"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27"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6"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18"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23" borderId="0" applyNumberFormat="0" applyBorder="0" applyAlignment="0" applyProtection="0"/>
    <xf numFmtId="168" fontId="2" fillId="0" borderId="0"/>
    <xf numFmtId="168" fontId="2" fillId="0" borderId="0"/>
    <xf numFmtId="168" fontId="2" fillId="18" borderId="0" applyNumberFormat="0" applyBorder="0" applyAlignment="0" applyProtection="0"/>
    <xf numFmtId="168" fontId="2" fillId="0" borderId="0"/>
    <xf numFmtId="168" fontId="2" fillId="10" borderId="0" applyNumberFormat="0" applyBorder="0" applyAlignment="0" applyProtection="0"/>
    <xf numFmtId="168" fontId="2" fillId="0" borderId="0"/>
    <xf numFmtId="168" fontId="2" fillId="15" borderId="0" applyNumberFormat="0" applyBorder="0" applyAlignment="0" applyProtection="0"/>
    <xf numFmtId="168" fontId="2" fillId="11" borderId="0" applyNumberFormat="0" applyBorder="0" applyAlignment="0" applyProtection="0"/>
    <xf numFmtId="168" fontId="2" fillId="8" borderId="9" applyNumberFormat="0" applyFont="0" applyAlignment="0" applyProtection="0"/>
    <xf numFmtId="168" fontId="2" fillId="0" borderId="0"/>
    <xf numFmtId="168" fontId="2" fillId="26"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14"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8" borderId="0" applyNumberFormat="0" applyBorder="0" applyAlignment="0" applyProtection="0"/>
    <xf numFmtId="168" fontId="2" fillId="27" borderId="0" applyNumberFormat="0" applyBorder="0" applyAlignment="0" applyProtection="0"/>
    <xf numFmtId="168" fontId="2" fillId="0" borderId="0"/>
    <xf numFmtId="168" fontId="2" fillId="19" borderId="0" applyNumberFormat="0" applyBorder="0" applyAlignment="0" applyProtection="0"/>
    <xf numFmtId="168" fontId="2" fillId="0" borderId="0"/>
    <xf numFmtId="168" fontId="2" fillId="19" borderId="0" applyNumberFormat="0" applyBorder="0" applyAlignment="0" applyProtection="0"/>
    <xf numFmtId="168" fontId="2" fillId="31"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30" borderId="0" applyNumberFormat="0" applyBorder="0" applyAlignment="0" applyProtection="0"/>
    <xf numFmtId="168" fontId="2" fillId="15"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31"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19"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9" fontId="2" fillId="0" borderId="0" applyFont="0" applyFill="0" applyBorder="0" applyAlignment="0" applyProtection="0"/>
    <xf numFmtId="168" fontId="2" fillId="0" borderId="0"/>
    <xf numFmtId="168" fontId="2" fillId="0" borderId="0"/>
    <xf numFmtId="168" fontId="2" fillId="26" borderId="0" applyNumberFormat="0" applyBorder="0" applyAlignment="0" applyProtection="0"/>
    <xf numFmtId="168" fontId="2" fillId="0" borderId="0"/>
    <xf numFmtId="168" fontId="2" fillId="0" borderId="0"/>
    <xf numFmtId="168" fontId="2" fillId="18"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14" borderId="0" applyNumberFormat="0" applyBorder="0" applyAlignment="0" applyProtection="0"/>
    <xf numFmtId="168" fontId="2" fillId="0" borderId="0"/>
    <xf numFmtId="168" fontId="2" fillId="22" borderId="0" applyNumberFormat="0" applyBorder="0" applyAlignment="0" applyProtection="0"/>
    <xf numFmtId="168" fontId="2" fillId="0" borderId="0"/>
    <xf numFmtId="168" fontId="2" fillId="14" borderId="0" applyNumberFormat="0" applyBorder="0" applyAlignment="0" applyProtection="0"/>
    <xf numFmtId="168" fontId="2" fillId="0" borderId="0"/>
    <xf numFmtId="168" fontId="2" fillId="23" borderId="0" applyNumberFormat="0" applyBorder="0" applyAlignment="0" applyProtection="0"/>
    <xf numFmtId="168" fontId="2" fillId="0" borderId="0"/>
    <xf numFmtId="168" fontId="2" fillId="30" borderId="0" applyNumberFormat="0" applyBorder="0" applyAlignment="0" applyProtection="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11"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11"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22" borderId="0" applyNumberFormat="0" applyBorder="0" applyAlignment="0" applyProtection="0"/>
    <xf numFmtId="168" fontId="2" fillId="14"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31" borderId="0" applyNumberFormat="0" applyBorder="0" applyAlignment="0" applyProtection="0"/>
    <xf numFmtId="168" fontId="2" fillId="15" borderId="0" applyNumberFormat="0" applyBorder="0" applyAlignment="0" applyProtection="0"/>
    <xf numFmtId="168" fontId="2" fillId="27" borderId="0" applyNumberFormat="0" applyBorder="0" applyAlignment="0" applyProtection="0"/>
    <xf numFmtId="168" fontId="2" fillId="10"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19"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14" borderId="0" applyNumberFormat="0" applyBorder="0" applyAlignment="0" applyProtection="0"/>
    <xf numFmtId="168" fontId="2" fillId="26" borderId="0" applyNumberFormat="0" applyBorder="0" applyAlignment="0" applyProtection="0"/>
    <xf numFmtId="168" fontId="2" fillId="31" borderId="0" applyNumberFormat="0" applyBorder="0" applyAlignment="0" applyProtection="0"/>
    <xf numFmtId="168" fontId="2" fillId="26" borderId="0" applyNumberFormat="0" applyBorder="0" applyAlignment="0" applyProtection="0"/>
    <xf numFmtId="168" fontId="2" fillId="23" borderId="0" applyNumberFormat="0" applyBorder="0" applyAlignment="0" applyProtection="0"/>
    <xf numFmtId="168" fontId="2" fillId="18"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23" borderId="0" applyNumberFormat="0" applyBorder="0" applyAlignment="0" applyProtection="0"/>
    <xf numFmtId="168" fontId="2" fillId="30" borderId="0" applyNumberFormat="0" applyBorder="0" applyAlignment="0" applyProtection="0"/>
    <xf numFmtId="168" fontId="2" fillId="27" borderId="0" applyNumberFormat="0" applyBorder="0" applyAlignment="0" applyProtection="0"/>
    <xf numFmtId="168" fontId="2" fillId="15" borderId="0" applyNumberFormat="0" applyBorder="0" applyAlignment="0" applyProtection="0"/>
    <xf numFmtId="168" fontId="2" fillId="10" borderId="0" applyNumberFormat="0" applyBorder="0" applyAlignment="0" applyProtection="0"/>
    <xf numFmtId="168" fontId="2" fillId="14"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44" fontId="18" fillId="0" borderId="0" applyFont="0" applyFill="0" applyBorder="0" applyAlignment="0" applyProtection="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88"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91"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54"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60"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6"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82"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56"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44"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8" fillId="0" borderId="0"/>
    <xf numFmtId="168" fontId="2" fillId="10" borderId="0" applyNumberFormat="0" applyBorder="0" applyAlignment="0" applyProtection="0"/>
    <xf numFmtId="168" fontId="2" fillId="10" borderId="0" applyNumberFormat="0" applyBorder="0" applyAlignment="0" applyProtection="0"/>
    <xf numFmtId="168" fontId="2" fillId="46" borderId="0" applyNumberFormat="0" applyBorder="0" applyAlignment="0" applyProtection="0"/>
    <xf numFmtId="168" fontId="2" fillId="46" borderId="0" applyNumberFormat="0" applyBorder="0" applyAlignment="0" applyProtection="0"/>
    <xf numFmtId="168" fontId="2" fillId="14" borderId="0" applyNumberFormat="0" applyBorder="0" applyAlignment="0" applyProtection="0"/>
    <xf numFmtId="168" fontId="2" fillId="14"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18" borderId="0" applyNumberFormat="0" applyBorder="0" applyAlignment="0" applyProtection="0"/>
    <xf numFmtId="168" fontId="2" fillId="1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22" borderId="0" applyNumberFormat="0" applyBorder="0" applyAlignment="0" applyProtection="0"/>
    <xf numFmtId="168" fontId="2" fillId="22"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19"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111"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8" borderId="9" applyNumberFormat="0" applyFont="0" applyAlignment="0" applyProtection="0"/>
    <xf numFmtId="168" fontId="18" fillId="0" borderId="0"/>
    <xf numFmtId="168" fontId="18" fillId="0" borderId="0"/>
    <xf numFmtId="168" fontId="18"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44" fontId="2" fillId="0" borderId="0" applyFont="0" applyFill="0" applyBorder="0" applyAlignment="0" applyProtection="0"/>
    <xf numFmtId="168" fontId="2" fillId="8" borderId="9" applyNumberFormat="0" applyFont="0" applyAlignment="0" applyProtection="0"/>
    <xf numFmtId="168" fontId="2" fillId="0" borderId="0"/>
    <xf numFmtId="168" fontId="18" fillId="0" borderId="0"/>
    <xf numFmtId="44" fontId="18" fillId="0" borderId="0" applyFont="0" applyFill="0" applyBorder="0" applyAlignment="0" applyProtection="0"/>
    <xf numFmtId="168" fontId="2" fillId="0" borderId="0"/>
    <xf numFmtId="168" fontId="2" fillId="0" borderId="0"/>
    <xf numFmtId="168" fontId="2" fillId="0" borderId="0"/>
    <xf numFmtId="168" fontId="2" fillId="0" borderId="0"/>
    <xf numFmtId="43"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22"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9"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46" borderId="0" applyNumberFormat="0" applyBorder="0" applyAlignment="0" applyProtection="0"/>
    <xf numFmtId="168" fontId="2" fillId="46" borderId="0" applyNumberFormat="0" applyBorder="0" applyAlignment="0" applyProtection="0"/>
    <xf numFmtId="168" fontId="2" fillId="48" borderId="0" applyNumberFormat="0" applyBorder="0" applyAlignment="0" applyProtection="0"/>
    <xf numFmtId="168" fontId="2" fillId="48" borderId="0" applyNumberFormat="0" applyBorder="0" applyAlignment="0" applyProtection="0"/>
    <xf numFmtId="168" fontId="2" fillId="50" borderId="0" applyNumberFormat="0" applyBorder="0" applyAlignment="0" applyProtection="0"/>
    <xf numFmtId="168" fontId="2" fillId="50" borderId="0" applyNumberFormat="0" applyBorder="0" applyAlignment="0" applyProtection="0"/>
    <xf numFmtId="168" fontId="2" fillId="52" borderId="0" applyNumberFormat="0" applyBorder="0" applyAlignment="0" applyProtection="0"/>
    <xf numFmtId="168" fontId="2" fillId="52" borderId="0" applyNumberFormat="0" applyBorder="0" applyAlignment="0" applyProtection="0"/>
    <xf numFmtId="168" fontId="2" fillId="26" borderId="0" applyNumberFormat="0" applyBorder="0" applyAlignment="0" applyProtection="0"/>
    <xf numFmtId="168" fontId="2" fillId="26" borderId="0" applyNumberFormat="0" applyBorder="0" applyAlignment="0" applyProtection="0"/>
    <xf numFmtId="168" fontId="2" fillId="30" borderId="0" applyNumberFormat="0" applyBorder="0" applyAlignment="0" applyProtection="0"/>
    <xf numFmtId="168" fontId="2" fillId="30"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5" borderId="0" applyNumberFormat="0" applyBorder="0" applyAlignment="0" applyProtection="0"/>
    <xf numFmtId="168" fontId="2" fillId="15" borderId="0" applyNumberFormat="0" applyBorder="0" applyAlignment="0" applyProtection="0"/>
    <xf numFmtId="168" fontId="2" fillId="62" borderId="0" applyNumberFormat="0" applyBorder="0" applyAlignment="0" applyProtection="0"/>
    <xf numFmtId="168" fontId="2" fillId="62" borderId="0" applyNumberFormat="0" applyBorder="0" applyAlignment="0" applyProtection="0"/>
    <xf numFmtId="168" fontId="2" fillId="23" borderId="0" applyNumberFormat="0" applyBorder="0" applyAlignment="0" applyProtection="0"/>
    <xf numFmtId="168" fontId="2" fillId="23" borderId="0" applyNumberFormat="0" applyBorder="0" applyAlignment="0" applyProtection="0"/>
    <xf numFmtId="168" fontId="2" fillId="27" borderId="0" applyNumberFormat="0" applyBorder="0" applyAlignment="0" applyProtection="0"/>
    <xf numFmtId="168" fontId="2" fillId="27" borderId="0" applyNumberFormat="0" applyBorder="0" applyAlignment="0" applyProtection="0"/>
    <xf numFmtId="168" fontId="2" fillId="31"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2" fillId="0" borderId="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0" borderId="0"/>
    <xf numFmtId="168" fontId="2" fillId="8" borderId="9" applyNumberFormat="0" applyFont="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30" borderId="0" applyNumberFormat="0" applyBorder="0" applyAlignment="0" applyProtection="0"/>
    <xf numFmtId="168" fontId="2" fillId="15" borderId="0" applyNumberFormat="0" applyBorder="0" applyAlignment="0" applyProtection="0"/>
    <xf numFmtId="168" fontId="2" fillId="0" borderId="0"/>
    <xf numFmtId="168" fontId="2" fillId="0" borderId="0"/>
    <xf numFmtId="168" fontId="2" fillId="31" borderId="0" applyNumberFormat="0" applyBorder="0" applyAlignment="0" applyProtection="0"/>
    <xf numFmtId="168" fontId="2" fillId="19" borderId="0" applyNumberFormat="0" applyBorder="0" applyAlignment="0" applyProtection="0"/>
    <xf numFmtId="168" fontId="2" fillId="15" borderId="0" applyNumberFormat="0" applyBorder="0" applyAlignment="0" applyProtection="0"/>
    <xf numFmtId="168" fontId="2" fillId="23"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22" borderId="0" applyNumberFormat="0" applyBorder="0" applyAlignment="0" applyProtection="0"/>
    <xf numFmtId="168" fontId="2" fillId="0" borderId="0"/>
    <xf numFmtId="168" fontId="2" fillId="8" borderId="9" applyNumberFormat="0" applyFont="0" applyAlignment="0" applyProtection="0"/>
    <xf numFmtId="168" fontId="2" fillId="0" borderId="0"/>
    <xf numFmtId="168" fontId="2" fillId="10" borderId="0" applyNumberFormat="0" applyBorder="0" applyAlignment="0" applyProtection="0"/>
    <xf numFmtId="168" fontId="2" fillId="11" borderId="0" applyNumberFormat="0" applyBorder="0" applyAlignment="0" applyProtection="0"/>
    <xf numFmtId="168" fontId="2" fillId="14" borderId="0" applyNumberFormat="0" applyBorder="0" applyAlignment="0" applyProtection="0"/>
    <xf numFmtId="168" fontId="2" fillId="15" borderId="0" applyNumberFormat="0" applyBorder="0" applyAlignment="0" applyProtection="0"/>
    <xf numFmtId="168" fontId="2" fillId="18" borderId="0" applyNumberFormat="0" applyBorder="0" applyAlignment="0" applyProtection="0"/>
    <xf numFmtId="168" fontId="2" fillId="19" borderId="0" applyNumberFormat="0" applyBorder="0" applyAlignment="0" applyProtection="0"/>
    <xf numFmtId="168" fontId="2" fillId="22" borderId="0" applyNumberFormat="0" applyBorder="0" applyAlignment="0" applyProtection="0"/>
    <xf numFmtId="168" fontId="2" fillId="23"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30" borderId="0" applyNumberFormat="0" applyBorder="0" applyAlignment="0" applyProtection="0"/>
    <xf numFmtId="168" fontId="2" fillId="31" borderId="0" applyNumberFormat="0" applyBorder="0" applyAlignment="0" applyProtection="0"/>
    <xf numFmtId="168" fontId="2" fillId="0" borderId="0"/>
    <xf numFmtId="168" fontId="2" fillId="0" borderId="0"/>
    <xf numFmtId="168" fontId="2" fillId="0" borderId="0"/>
    <xf numFmtId="168" fontId="2" fillId="8" borderId="9" applyNumberFormat="0" applyFont="0" applyAlignment="0" applyProtection="0"/>
    <xf numFmtId="168" fontId="2" fillId="26" borderId="0" applyNumberFormat="0" applyBorder="0" applyAlignment="0" applyProtection="0"/>
    <xf numFmtId="168" fontId="2" fillId="22" borderId="0" applyNumberFormat="0" applyBorder="0" applyAlignment="0" applyProtection="0"/>
    <xf numFmtId="168" fontId="2" fillId="18" borderId="0" applyNumberFormat="0" applyBorder="0" applyAlignment="0" applyProtection="0"/>
    <xf numFmtId="168" fontId="2" fillId="14" borderId="0" applyNumberFormat="0" applyBorder="0" applyAlignment="0" applyProtection="0"/>
    <xf numFmtId="168" fontId="2" fillId="11" borderId="0" applyNumberFormat="0" applyBorder="0" applyAlignment="0" applyProtection="0"/>
    <xf numFmtId="168" fontId="2" fillId="30" borderId="0" applyNumberFormat="0" applyBorder="0" applyAlignment="0" applyProtection="0"/>
    <xf numFmtId="168" fontId="2" fillId="10" borderId="0" applyNumberFormat="0" applyBorder="0" applyAlignment="0" applyProtection="0"/>
    <xf numFmtId="168" fontId="2" fillId="11" borderId="0" applyNumberFormat="0" applyBorder="0" applyAlignment="0" applyProtection="0"/>
    <xf numFmtId="168" fontId="2" fillId="27" borderId="0" applyNumberFormat="0" applyBorder="0" applyAlignment="0" applyProtection="0"/>
    <xf numFmtId="168" fontId="2" fillId="26" borderId="0" applyNumberFormat="0" applyBorder="0" applyAlignment="0" applyProtection="0"/>
    <xf numFmtId="168" fontId="2" fillId="27" borderId="0" applyNumberFormat="0" applyBorder="0" applyAlignment="0" applyProtection="0"/>
    <xf numFmtId="168" fontId="2" fillId="23" borderId="0" applyNumberFormat="0" applyBorder="0" applyAlignment="0" applyProtection="0"/>
    <xf numFmtId="168" fontId="2" fillId="19" borderId="0" applyNumberFormat="0" applyBorder="0" applyAlignment="0" applyProtection="0"/>
    <xf numFmtId="168" fontId="2" fillId="14" borderId="0" applyNumberFormat="0" applyBorder="0" applyAlignment="0" applyProtection="0"/>
    <xf numFmtId="168" fontId="2" fillId="18" borderId="0" applyNumberFormat="0" applyBorder="0" applyAlignment="0" applyProtection="0"/>
    <xf numFmtId="168" fontId="2" fillId="31" borderId="0" applyNumberFormat="0" applyBorder="0" applyAlignment="0" applyProtection="0"/>
    <xf numFmtId="168" fontId="54" fillId="0" borderId="0" applyNumberForma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47" fillId="0" borderId="0"/>
    <xf numFmtId="168" fontId="2" fillId="0" borderId="0"/>
    <xf numFmtId="49" fontId="27" fillId="34" borderId="28" applyAlignment="0">
      <protection locked="0"/>
    </xf>
    <xf numFmtId="49" fontId="44" fillId="38" borderId="28">
      <alignment horizontal="center" wrapText="1"/>
    </xf>
    <xf numFmtId="49" fontId="44" fillId="39" borderId="28">
      <alignment horizontal="center" wrapText="1"/>
    </xf>
    <xf numFmtId="49" fontId="27" fillId="34" borderId="28" applyAlignment="0">
      <protection locked="0"/>
    </xf>
    <xf numFmtId="49" fontId="27" fillId="43" borderId="28">
      <protection locked="0"/>
    </xf>
    <xf numFmtId="49" fontId="44" fillId="44" borderId="28">
      <alignment horizontal="center" wrapText="1"/>
    </xf>
    <xf numFmtId="168" fontId="139" fillId="0" borderId="0"/>
    <xf numFmtId="174" fontId="18" fillId="0" borderId="0"/>
  </cellStyleXfs>
  <cellXfs count="55">
    <xf numFmtId="168" fontId="0" fillId="0" borderId="0" xfId="0"/>
    <xf numFmtId="168" fontId="140" fillId="0" borderId="0" xfId="0" applyFont="1" applyAlignment="1">
      <alignment horizontal="left"/>
    </xf>
    <xf numFmtId="168" fontId="140" fillId="0" borderId="0" xfId="0" applyFont="1" applyAlignment="1">
      <alignment horizontal="left" wrapText="1"/>
    </xf>
    <xf numFmtId="1" fontId="140" fillId="0" borderId="0" xfId="0" applyNumberFormat="1" applyFont="1" applyAlignment="1">
      <alignment horizontal="left"/>
    </xf>
    <xf numFmtId="1" fontId="140" fillId="0" borderId="0" xfId="0" applyNumberFormat="1" applyFont="1" applyAlignment="1">
      <alignment horizontal="left" wrapText="1"/>
    </xf>
    <xf numFmtId="168" fontId="140" fillId="0" borderId="0" xfId="0" applyFont="1" applyFill="1" applyAlignment="1">
      <alignment horizontal="left"/>
    </xf>
    <xf numFmtId="0" fontId="141" fillId="0" borderId="0" xfId="0" applyNumberFormat="1" applyFont="1" applyAlignment="1">
      <alignment horizontal="left" wrapText="1"/>
    </xf>
    <xf numFmtId="0" fontId="142" fillId="0" borderId="0" xfId="0" applyNumberFormat="1" applyFont="1" applyAlignment="1">
      <alignment horizontal="left"/>
    </xf>
    <xf numFmtId="168" fontId="0" fillId="0" borderId="0" xfId="0" applyAlignment="1">
      <alignment horizontal="left" vertical="top"/>
    </xf>
    <xf numFmtId="1" fontId="0" fillId="0" borderId="0" xfId="0" applyNumberFormat="1" applyAlignment="1">
      <alignment horizontal="left"/>
    </xf>
    <xf numFmtId="1" fontId="140" fillId="0" borderId="0" xfId="0" applyNumberFormat="1" applyFont="1" applyFill="1" applyAlignment="1">
      <alignment horizontal="left"/>
    </xf>
    <xf numFmtId="0" fontId="140" fillId="0" borderId="0" xfId="0" applyNumberFormat="1" applyFont="1" applyAlignment="1">
      <alignment horizontal="left"/>
    </xf>
    <xf numFmtId="2" fontId="0" fillId="0" borderId="0" xfId="0" applyNumberFormat="1" applyAlignment="1">
      <alignment horizontal="left"/>
    </xf>
    <xf numFmtId="0" fontId="141" fillId="0" borderId="0" xfId="0" applyNumberFormat="1" applyFont="1" applyAlignment="1">
      <alignment horizontal="left"/>
    </xf>
    <xf numFmtId="0" fontId="140" fillId="0" borderId="0" xfId="0" applyNumberFormat="1" applyFont="1" applyAlignment="1">
      <alignment horizontal="left" wrapText="1"/>
    </xf>
    <xf numFmtId="173" fontId="140" fillId="0" borderId="0" xfId="0" applyNumberFormat="1" applyFont="1" applyAlignment="1">
      <alignment horizontal="left"/>
    </xf>
    <xf numFmtId="0" fontId="143" fillId="0" borderId="0" xfId="144" applyNumberFormat="1" applyFont="1" applyAlignment="1" applyProtection="1">
      <alignment horizontal="left"/>
    </xf>
    <xf numFmtId="168" fontId="0" fillId="125" borderId="0" xfId="0" applyFill="1" applyAlignment="1">
      <alignment horizontal="left" vertical="top"/>
    </xf>
    <xf numFmtId="168" fontId="0" fillId="0" borderId="0" xfId="0" applyAlignment="1">
      <alignment horizontal="left"/>
    </xf>
    <xf numFmtId="17" fontId="0" fillId="0" borderId="0" xfId="0" applyNumberFormat="1" applyAlignment="1">
      <alignment horizontal="left"/>
    </xf>
    <xf numFmtId="0" fontId="0" fillId="0" borderId="0" xfId="0" applyNumberFormat="1" applyAlignment="1">
      <alignment horizontal="left"/>
    </xf>
    <xf numFmtId="168" fontId="140" fillId="0" borderId="0" xfId="0" applyFont="1" applyAlignment="1">
      <alignment horizontal="left" vertical="top"/>
    </xf>
    <xf numFmtId="168" fontId="143" fillId="0" borderId="0" xfId="144" applyFont="1" applyAlignment="1" applyProtection="1">
      <alignment horizontal="left"/>
    </xf>
    <xf numFmtId="168" fontId="43" fillId="0" borderId="0" xfId="144" applyAlignment="1" applyProtection="1">
      <alignment horizontal="left"/>
    </xf>
    <xf numFmtId="0" fontId="140" fillId="125" borderId="0" xfId="0" applyNumberFormat="1" applyFont="1" applyFill="1" applyAlignment="1">
      <alignment horizontal="left"/>
    </xf>
    <xf numFmtId="0" fontId="43" fillId="0" borderId="0" xfId="144" applyNumberFormat="1" applyAlignment="1" applyProtection="1">
      <alignment horizontal="left"/>
    </xf>
    <xf numFmtId="168" fontId="144" fillId="0" borderId="0" xfId="0" applyFont="1" applyAlignment="1">
      <alignment horizontal="left"/>
    </xf>
    <xf numFmtId="168" fontId="0" fillId="0" borderId="0" xfId="0" applyFill="1" applyAlignment="1">
      <alignment horizontal="left" vertical="top"/>
    </xf>
    <xf numFmtId="168" fontId="0" fillId="0" borderId="0" xfId="0" applyAlignment="1">
      <alignment vertical="top"/>
    </xf>
    <xf numFmtId="4" fontId="0" fillId="0" borderId="0" xfId="0" applyNumberFormat="1" applyAlignment="1">
      <alignment horizontal="left" vertical="top"/>
    </xf>
    <xf numFmtId="4" fontId="140" fillId="0" borderId="0" xfId="0" applyNumberFormat="1" applyFont="1" applyAlignment="1">
      <alignment horizontal="left"/>
    </xf>
    <xf numFmtId="4" fontId="0" fillId="0" borderId="0" xfId="0" applyNumberFormat="1" applyAlignment="1">
      <alignment horizontal="left"/>
    </xf>
    <xf numFmtId="168" fontId="2" fillId="0" borderId="0" xfId="537" applyAlignment="1">
      <alignment vertical="top"/>
    </xf>
    <xf numFmtId="0" fontId="140" fillId="0" borderId="0" xfId="537" applyNumberFormat="1" applyFont="1" applyAlignment="1">
      <alignment horizontal="left"/>
    </xf>
    <xf numFmtId="173" fontId="140" fillId="0" borderId="0" xfId="537" applyNumberFormat="1" applyFont="1" applyAlignment="1">
      <alignment horizontal="left"/>
    </xf>
    <xf numFmtId="168" fontId="140" fillId="0" borderId="0" xfId="537" applyFont="1" applyAlignment="1">
      <alignment horizontal="left"/>
    </xf>
    <xf numFmtId="168" fontId="143" fillId="0" borderId="0" xfId="493" applyFont="1" applyAlignment="1" applyProtection="1">
      <alignment horizontal="left"/>
    </xf>
    <xf numFmtId="0" fontId="143" fillId="0" borderId="0" xfId="493" applyNumberFormat="1" applyFont="1" applyAlignment="1" applyProtection="1">
      <alignment horizontal="left"/>
    </xf>
    <xf numFmtId="1" fontId="2" fillId="0" borderId="0" xfId="537" applyNumberFormat="1" applyAlignment="1">
      <alignment horizontal="left" vertical="top"/>
    </xf>
    <xf numFmtId="168" fontId="43" fillId="0" borderId="0" xfId="144" applyAlignment="1" applyProtection="1"/>
    <xf numFmtId="4" fontId="0" fillId="0" borderId="0" xfId="0" applyNumberFormat="1" applyAlignment="1">
      <alignment vertical="top"/>
    </xf>
    <xf numFmtId="168" fontId="145" fillId="0" borderId="0" xfId="0" applyFont="1" applyAlignment="1">
      <alignment horizontal="left" vertical="center"/>
    </xf>
    <xf numFmtId="168" fontId="0" fillId="0" borderId="0" xfId="0" applyAlignment="1">
      <alignment horizontal="left" vertical="center"/>
    </xf>
    <xf numFmtId="168" fontId="2" fillId="33" borderId="0" xfId="537" applyFill="1" applyAlignment="1">
      <alignment horizontal="left" vertical="top"/>
    </xf>
    <xf numFmtId="168" fontId="2" fillId="0" borderId="0" xfId="537" applyAlignment="1">
      <alignment horizontal="left" vertical="top"/>
    </xf>
    <xf numFmtId="168" fontId="145" fillId="0" borderId="0" xfId="537" applyFont="1" applyAlignment="1">
      <alignment horizontal="left" vertical="center"/>
    </xf>
    <xf numFmtId="4" fontId="140" fillId="0" borderId="0" xfId="537" applyNumberFormat="1" applyFont="1" applyAlignment="1">
      <alignment horizontal="left"/>
    </xf>
    <xf numFmtId="4" fontId="2" fillId="0" borderId="0" xfId="537" applyNumberFormat="1" applyAlignment="1">
      <alignment horizontal="left" vertical="top"/>
    </xf>
    <xf numFmtId="4" fontId="2" fillId="0" borderId="0" xfId="537" applyNumberFormat="1" applyAlignment="1">
      <alignment vertical="top"/>
    </xf>
    <xf numFmtId="1" fontId="0" fillId="0" borderId="0" xfId="0" applyNumberFormat="1" applyAlignment="1">
      <alignment horizontal="left" vertical="top"/>
    </xf>
    <xf numFmtId="1" fontId="140" fillId="0" borderId="0" xfId="537" applyNumberFormat="1" applyFont="1" applyAlignment="1">
      <alignment horizontal="left"/>
    </xf>
    <xf numFmtId="0" fontId="0" fillId="0" borderId="0" xfId="0" applyNumberFormat="1" applyAlignment="1">
      <alignment horizontal="left" vertical="top"/>
    </xf>
    <xf numFmtId="1" fontId="0" fillId="0" borderId="0" xfId="0" applyNumberFormat="1" applyAlignment="1">
      <alignment vertical="top"/>
    </xf>
    <xf numFmtId="0" fontId="141" fillId="0" borderId="0" xfId="0" applyNumberFormat="1" applyFont="1" applyAlignment="1">
      <alignment horizontal="left"/>
    </xf>
    <xf numFmtId="0" fontId="141" fillId="0" borderId="1" xfId="0" applyNumberFormat="1" applyFont="1" applyBorder="1" applyAlignment="1">
      <alignment horizontal="left"/>
    </xf>
  </cellXfs>
  <cellStyles count="38986">
    <cellStyle name=" 1" xfId="996" xr:uid="{00000000-0005-0000-0000-000000000000}"/>
    <cellStyle name=" 1 2" xfId="1031" xr:uid="{00000000-0005-0000-0000-000001000000}"/>
    <cellStyle name=" 1 2 2" xfId="9144" xr:uid="{00000000-0005-0000-0000-000002000000}"/>
    <cellStyle name="_CSN" xfId="1032" xr:uid="{00000000-0005-0000-0000-000003000000}"/>
    <cellStyle name="_KOHLS" xfId="1033" xr:uid="{00000000-0005-0000-0000-000004000000}"/>
    <cellStyle name="_QVC" xfId="1034" xr:uid="{00000000-0005-0000-0000-000005000000}"/>
    <cellStyle name="_Target" xfId="1035" xr:uid="{00000000-0005-0000-0000-000006000000}"/>
    <cellStyle name="_Wayfair" xfId="1036" xr:uid="{00000000-0005-0000-0000-000007000000}"/>
    <cellStyle name="0,0_x000a__x000a_NA_x000a__x000a_" xfId="1186" xr:uid="{00000000-0005-0000-0000-000008000000}"/>
    <cellStyle name="0,0_x000d__x000a_NA_x000d__x000a_" xfId="214" xr:uid="{00000000-0005-0000-0000-000009000000}"/>
    <cellStyle name="0,0_x000d__x000a_NA_x000d__x000a_ 2" xfId="219" xr:uid="{00000000-0005-0000-0000-00000A000000}"/>
    <cellStyle name="0,0_x000d__x000a_NA_x000d__x000a_ 2 2" xfId="220" xr:uid="{00000000-0005-0000-0000-00000B000000}"/>
    <cellStyle name="0,0_x000d__x000a_NA_x000d__x000a_ 2 3" xfId="221" xr:uid="{00000000-0005-0000-0000-00000C000000}"/>
    <cellStyle name="0,0_x000d__x000a_NA_x000d__x000a_ 2 3 2" xfId="222" xr:uid="{00000000-0005-0000-0000-00000D000000}"/>
    <cellStyle name="0,0_x000d__x000a_NA_x000d__x000a_ 2 3_Product Upload" xfId="223" xr:uid="{00000000-0005-0000-0000-00000E000000}"/>
    <cellStyle name="0,0_x000d__x000a_NA_x000d__x000a_ 2 4" xfId="224" xr:uid="{00000000-0005-0000-0000-00000F000000}"/>
    <cellStyle name="0,0_x000d__x000a_NA_x000d__x000a_ 2 5" xfId="9145" xr:uid="{00000000-0005-0000-0000-000010000000}"/>
    <cellStyle name="0,0_x000d__x000a_NA_x000d__x000a_ 2_Product Upload" xfId="225" xr:uid="{00000000-0005-0000-0000-000011000000}"/>
    <cellStyle name="0,0_x000d__x000a_NA_x000d__x000a_ 3" xfId="226" xr:uid="{00000000-0005-0000-0000-000012000000}"/>
    <cellStyle name="0,0_x000d__x000a_NA_x000d__x000a_ 3 2" xfId="16577" xr:uid="{00000000-0005-0000-0000-000013000000}"/>
    <cellStyle name="0,0_x000d__x000a_NA_x000d__x000a_ 4" xfId="227" xr:uid="{00000000-0005-0000-0000-000014000000}"/>
    <cellStyle name="0,0_x000d__x000a_NA_x000d__x000a_ 4 2" xfId="228" xr:uid="{00000000-0005-0000-0000-000015000000}"/>
    <cellStyle name="0,0_x000d__x000a_NA_x000d__x000a_ 4_Product Upload" xfId="229" xr:uid="{00000000-0005-0000-0000-000016000000}"/>
    <cellStyle name="0,0_x000d__x000a_NA_x000d__x000a_ 5" xfId="230" xr:uid="{00000000-0005-0000-0000-000017000000}"/>
    <cellStyle name="0,0_x000d__x000a_NA_x000d__x000a_ 6" xfId="218" xr:uid="{00000000-0005-0000-0000-000018000000}"/>
    <cellStyle name="0,0_x000d__x000a_NA_x000d__x000a__10306 FSA-Packing List" xfId="231" xr:uid="{00000000-0005-0000-0000-000019000000}"/>
    <cellStyle name="20% - Accent1" xfId="19" builtinId="30" customBuiltin="1"/>
    <cellStyle name="20% - Accent1 10" xfId="1070" xr:uid="{00000000-0005-0000-0000-00001B000000}"/>
    <cellStyle name="20% - Accent1 10 2" xfId="28263" xr:uid="{00000000-0005-0000-0000-00001C000000}"/>
    <cellStyle name="20% - Accent1 10 3" xfId="17202" xr:uid="{00000000-0005-0000-0000-00001D000000}"/>
    <cellStyle name="20% - Accent1 11" xfId="1174" xr:uid="{00000000-0005-0000-0000-00001E000000}"/>
    <cellStyle name="20% - Accent1 11 2" xfId="28285" xr:uid="{00000000-0005-0000-0000-00001F000000}"/>
    <cellStyle name="20% - Accent1 11 3" xfId="17224" xr:uid="{00000000-0005-0000-0000-000020000000}"/>
    <cellStyle name="20% - Accent1 12" xfId="1187" xr:uid="{00000000-0005-0000-0000-000021000000}"/>
    <cellStyle name="20% - Accent1 12 2" xfId="28297" xr:uid="{00000000-0005-0000-0000-000022000000}"/>
    <cellStyle name="20% - Accent1 12 3" xfId="17236" xr:uid="{00000000-0005-0000-0000-000023000000}"/>
    <cellStyle name="20% - Accent1 13" xfId="4366" xr:uid="{00000000-0005-0000-0000-000024000000}"/>
    <cellStyle name="20% - Accent1 13 2" xfId="31275" xr:uid="{00000000-0005-0000-0000-000025000000}"/>
    <cellStyle name="20% - Accent1 13 3" xfId="20214" xr:uid="{00000000-0005-0000-0000-000026000000}"/>
    <cellStyle name="20% - Accent1 14" xfId="4418" xr:uid="{00000000-0005-0000-0000-000027000000}"/>
    <cellStyle name="20% - Accent1 14 2" xfId="31318" xr:uid="{00000000-0005-0000-0000-000028000000}"/>
    <cellStyle name="20% - Accent1 14 3" xfId="20257" xr:uid="{00000000-0005-0000-0000-000029000000}"/>
    <cellStyle name="20% - Accent1 15" xfId="5882" xr:uid="{00000000-0005-0000-0000-00002A000000}"/>
    <cellStyle name="20% - Accent1 15 2" xfId="32773" xr:uid="{00000000-0005-0000-0000-00002B000000}"/>
    <cellStyle name="20% - Accent1 15 3" xfId="21712" xr:uid="{00000000-0005-0000-0000-00002C000000}"/>
    <cellStyle name="20% - Accent1 16" xfId="5983" xr:uid="{00000000-0005-0000-0000-00002D000000}"/>
    <cellStyle name="20% - Accent1 16 2" xfId="32863" xr:uid="{00000000-0005-0000-0000-00002E000000}"/>
    <cellStyle name="20% - Accent1 16 3" xfId="21802" xr:uid="{00000000-0005-0000-0000-00002F000000}"/>
    <cellStyle name="20% - Accent1 17" xfId="6017" xr:uid="{00000000-0005-0000-0000-000030000000}"/>
    <cellStyle name="20% - Accent1 17 2" xfId="32897" xr:uid="{00000000-0005-0000-0000-000031000000}"/>
    <cellStyle name="20% - Accent1 17 3" xfId="21836" xr:uid="{00000000-0005-0000-0000-000032000000}"/>
    <cellStyle name="20% - Accent1 18" xfId="6036" xr:uid="{00000000-0005-0000-0000-000033000000}"/>
    <cellStyle name="20% - Accent1 18 2" xfId="32916" xr:uid="{00000000-0005-0000-0000-000034000000}"/>
    <cellStyle name="20% - Accent1 18 3" xfId="21855" xr:uid="{00000000-0005-0000-0000-000035000000}"/>
    <cellStyle name="20% - Accent1 19" xfId="6057" xr:uid="{00000000-0005-0000-0000-000036000000}"/>
    <cellStyle name="20% - Accent1 19 2" xfId="32933" xr:uid="{00000000-0005-0000-0000-000037000000}"/>
    <cellStyle name="20% - Accent1 19 3" xfId="21872" xr:uid="{00000000-0005-0000-0000-000038000000}"/>
    <cellStyle name="20% - Accent1 2" xfId="47" xr:uid="{00000000-0005-0000-0000-000039000000}"/>
    <cellStyle name="20% - Accent1 2 2" xfId="233" xr:uid="{00000000-0005-0000-0000-00003A000000}"/>
    <cellStyle name="20% - Accent1 2 2 2" xfId="234" xr:uid="{00000000-0005-0000-0000-00003B000000}"/>
    <cellStyle name="20% - Accent1 2 2 3" xfId="9146" xr:uid="{00000000-0005-0000-0000-00003C000000}"/>
    <cellStyle name="20% - Accent1 2 2_Product Upload" xfId="235" xr:uid="{00000000-0005-0000-0000-00003D000000}"/>
    <cellStyle name="20% - Accent1 2 3" xfId="236" xr:uid="{00000000-0005-0000-0000-00003E000000}"/>
    <cellStyle name="20% - Accent1 2 3 2" xfId="237" xr:uid="{00000000-0005-0000-0000-00003F000000}"/>
    <cellStyle name="20% - Accent1 2 4" xfId="238" xr:uid="{00000000-0005-0000-0000-000040000000}"/>
    <cellStyle name="20% - Accent1 2 5" xfId="867" xr:uid="{00000000-0005-0000-0000-000041000000}"/>
    <cellStyle name="20% - Accent1 2 5 2" xfId="28131" xr:uid="{00000000-0005-0000-0000-000042000000}"/>
    <cellStyle name="20% - Accent1 2 5 3" xfId="17070" xr:uid="{00000000-0005-0000-0000-000043000000}"/>
    <cellStyle name="20% - Accent1 2 6" xfId="836" xr:uid="{00000000-0005-0000-0000-000044000000}"/>
    <cellStyle name="20% - Accent1 2 6 2" xfId="28103" xr:uid="{00000000-0005-0000-0000-000045000000}"/>
    <cellStyle name="20% - Accent1 2 6 3" xfId="17042" xr:uid="{00000000-0005-0000-0000-000046000000}"/>
    <cellStyle name="20% - Accent1 2 7" xfId="829" xr:uid="{00000000-0005-0000-0000-000047000000}"/>
    <cellStyle name="20% - Accent1 2 7 2" xfId="28096" xr:uid="{00000000-0005-0000-0000-000048000000}"/>
    <cellStyle name="20% - Accent1 2 7 3" xfId="17035" xr:uid="{00000000-0005-0000-0000-000049000000}"/>
    <cellStyle name="20% - Accent1 2 8" xfId="1053" xr:uid="{00000000-0005-0000-0000-00004A000000}"/>
    <cellStyle name="20% - Accent1 2 8 2" xfId="28246" xr:uid="{00000000-0005-0000-0000-00004B000000}"/>
    <cellStyle name="20% - Accent1 2 8 3" xfId="17185" xr:uid="{00000000-0005-0000-0000-00004C000000}"/>
    <cellStyle name="20% - Accent1 2 9" xfId="232" xr:uid="{00000000-0005-0000-0000-00004D000000}"/>
    <cellStyle name="20% - Accent1 2_Product Upload" xfId="239" xr:uid="{00000000-0005-0000-0000-00004E000000}"/>
    <cellStyle name="20% - Accent1 20" xfId="16662" xr:uid="{00000000-0005-0000-0000-00004F000000}"/>
    <cellStyle name="20% - Accent1 20 2" xfId="38916" xr:uid="{00000000-0005-0000-0000-000050000000}"/>
    <cellStyle name="20% - Accent1 20 3" xfId="27855" xr:uid="{00000000-0005-0000-0000-000051000000}"/>
    <cellStyle name="20% - Accent1 21" xfId="16661" xr:uid="{00000000-0005-0000-0000-000052000000}"/>
    <cellStyle name="20% - Accent1 21 2" xfId="38915" xr:uid="{00000000-0005-0000-0000-000053000000}"/>
    <cellStyle name="20% - Accent1 21 3" xfId="27854" xr:uid="{00000000-0005-0000-0000-000054000000}"/>
    <cellStyle name="20% - Accent1 22" xfId="16703" xr:uid="{00000000-0005-0000-0000-000055000000}"/>
    <cellStyle name="20% - Accent1 22 2" xfId="38957" xr:uid="{00000000-0005-0000-0000-000056000000}"/>
    <cellStyle name="20% - Accent1 22 3" xfId="27896" xr:uid="{00000000-0005-0000-0000-000057000000}"/>
    <cellStyle name="20% - Accent1 23" xfId="27908" xr:uid="{00000000-0005-0000-0000-000058000000}"/>
    <cellStyle name="20% - Accent1 24" xfId="16847" xr:uid="{00000000-0005-0000-0000-000059000000}"/>
    <cellStyle name="20% - Accent1 3" xfId="171" xr:uid="{00000000-0005-0000-0000-00005A000000}"/>
    <cellStyle name="20% - Accent1 3 10" xfId="16681" xr:uid="{00000000-0005-0000-0000-00005B000000}"/>
    <cellStyle name="20% - Accent1 3 10 2" xfId="38935" xr:uid="{00000000-0005-0000-0000-00005C000000}"/>
    <cellStyle name="20% - Accent1 3 10 3" xfId="27874" xr:uid="{00000000-0005-0000-0000-00005D000000}"/>
    <cellStyle name="20% - Accent1 3 11" xfId="28031" xr:uid="{00000000-0005-0000-0000-00005E000000}"/>
    <cellStyle name="20% - Accent1 3 12" xfId="16970" xr:uid="{00000000-0005-0000-0000-00005F000000}"/>
    <cellStyle name="20% - Accent1 3 2" xfId="979" xr:uid="{00000000-0005-0000-0000-000060000000}"/>
    <cellStyle name="20% - Accent1 3 2 2" xfId="1190" xr:uid="{00000000-0005-0000-0000-000061000000}"/>
    <cellStyle name="20% - Accent1 3 2 2 2" xfId="9149" xr:uid="{00000000-0005-0000-0000-000062000000}"/>
    <cellStyle name="20% - Accent1 3 2 2 3" xfId="13847" xr:uid="{00000000-0005-0000-0000-000063000000}"/>
    <cellStyle name="20% - Accent1 3 2 2 3 2" xfId="37348" xr:uid="{00000000-0005-0000-0000-000064000000}"/>
    <cellStyle name="20% - Accent1 3 2 2 3 3" xfId="26287" xr:uid="{00000000-0005-0000-0000-000065000000}"/>
    <cellStyle name="20% - Accent1 3 2 2 4" xfId="7557" xr:uid="{00000000-0005-0000-0000-000066000000}"/>
    <cellStyle name="20% - Accent1 3 2 2 4 2" xfId="34413" xr:uid="{00000000-0005-0000-0000-000067000000}"/>
    <cellStyle name="20% - Accent1 3 2 2 4 3" xfId="23352" xr:uid="{00000000-0005-0000-0000-000068000000}"/>
    <cellStyle name="20% - Accent1 3 2 2 5" xfId="28300" xr:uid="{00000000-0005-0000-0000-000069000000}"/>
    <cellStyle name="20% - Accent1 3 2 2 6" xfId="17239" xr:uid="{00000000-0005-0000-0000-00006A000000}"/>
    <cellStyle name="20% - Accent1 3 2 3" xfId="1189" xr:uid="{00000000-0005-0000-0000-00006B000000}"/>
    <cellStyle name="20% - Accent1 3 2 3 2" xfId="9148" xr:uid="{00000000-0005-0000-0000-00006C000000}"/>
    <cellStyle name="20% - Accent1 3 2 3 3" xfId="28299" xr:uid="{00000000-0005-0000-0000-00006D000000}"/>
    <cellStyle name="20% - Accent1 3 2 3 4" xfId="17238" xr:uid="{00000000-0005-0000-0000-00006E000000}"/>
    <cellStyle name="20% - Accent1 3 2 4" xfId="4420" xr:uid="{00000000-0005-0000-0000-00006F000000}"/>
    <cellStyle name="20% - Accent1 3 2 4 2" xfId="12370" xr:uid="{00000000-0005-0000-0000-000070000000}"/>
    <cellStyle name="20% - Accent1 3 2 4 2 2" xfId="35903" xr:uid="{00000000-0005-0000-0000-000071000000}"/>
    <cellStyle name="20% - Accent1 3 2 4 2 3" xfId="24842" xr:uid="{00000000-0005-0000-0000-000072000000}"/>
    <cellStyle name="20% - Accent1 3 2 4 3" xfId="31320" xr:uid="{00000000-0005-0000-0000-000073000000}"/>
    <cellStyle name="20% - Accent1 3 2 4 4" xfId="20259" xr:uid="{00000000-0005-0000-0000-000074000000}"/>
    <cellStyle name="20% - Accent1 3 2 5" xfId="16620" xr:uid="{00000000-0005-0000-0000-000075000000}"/>
    <cellStyle name="20% - Accent1 3 2 5 2" xfId="38875" xr:uid="{00000000-0005-0000-0000-000076000000}"/>
    <cellStyle name="20% - Accent1 3 2 5 3" xfId="27814" xr:uid="{00000000-0005-0000-0000-000077000000}"/>
    <cellStyle name="20% - Accent1 3 2 6" xfId="6092" xr:uid="{00000000-0005-0000-0000-000078000000}"/>
    <cellStyle name="20% - Accent1 3 2 6 2" xfId="32968" xr:uid="{00000000-0005-0000-0000-000079000000}"/>
    <cellStyle name="20% - Accent1 3 2 6 3" xfId="21907" xr:uid="{00000000-0005-0000-0000-00007A000000}"/>
    <cellStyle name="20% - Accent1 3 2 7" xfId="28212" xr:uid="{00000000-0005-0000-0000-00007B000000}"/>
    <cellStyle name="20% - Accent1 3 2 8" xfId="17151" xr:uid="{00000000-0005-0000-0000-00007C000000}"/>
    <cellStyle name="20% - Accent1 3 3" xfId="1129" xr:uid="{00000000-0005-0000-0000-00007D000000}"/>
    <cellStyle name="20% - Accent1 3 3 2" xfId="1191" xr:uid="{00000000-0005-0000-0000-00007E000000}"/>
    <cellStyle name="20% - Accent1 3 3 2 2" xfId="9150" xr:uid="{00000000-0005-0000-0000-00007F000000}"/>
    <cellStyle name="20% - Accent1 3 3 2 3" xfId="28301" xr:uid="{00000000-0005-0000-0000-000080000000}"/>
    <cellStyle name="20% - Accent1 3 3 2 4" xfId="17240" xr:uid="{00000000-0005-0000-0000-000081000000}"/>
    <cellStyle name="20% - Accent1 3 3 3" xfId="13823" xr:uid="{00000000-0005-0000-0000-000082000000}"/>
    <cellStyle name="20% - Accent1 3 3 3 2" xfId="37331" xr:uid="{00000000-0005-0000-0000-000083000000}"/>
    <cellStyle name="20% - Accent1 3 3 3 3" xfId="26270" xr:uid="{00000000-0005-0000-0000-000084000000}"/>
    <cellStyle name="20% - Accent1 3 3 4" xfId="7533" xr:uid="{00000000-0005-0000-0000-000085000000}"/>
    <cellStyle name="20% - Accent1 3 3 4 2" xfId="34396" xr:uid="{00000000-0005-0000-0000-000086000000}"/>
    <cellStyle name="20% - Accent1 3 3 4 3" xfId="23335" xr:uid="{00000000-0005-0000-0000-000087000000}"/>
    <cellStyle name="20% - Accent1 3 4" xfId="1192" xr:uid="{00000000-0005-0000-0000-000088000000}"/>
    <cellStyle name="20% - Accent1 3 4 2" xfId="15396" xr:uid="{00000000-0005-0000-0000-000089000000}"/>
    <cellStyle name="20% - Accent1 3 4 2 2" xfId="38777" xr:uid="{00000000-0005-0000-0000-00008A000000}"/>
    <cellStyle name="20% - Accent1 3 4 2 3" xfId="27716" xr:uid="{00000000-0005-0000-0000-00008B000000}"/>
    <cellStyle name="20% - Accent1 3 4 3" xfId="9121" xr:uid="{00000000-0005-0000-0000-00008C000000}"/>
    <cellStyle name="20% - Accent1 3 4 3 2" xfId="35842" xr:uid="{00000000-0005-0000-0000-00008D000000}"/>
    <cellStyle name="20% - Accent1 3 4 3 3" xfId="24781" xr:uid="{00000000-0005-0000-0000-00008E000000}"/>
    <cellStyle name="20% - Accent1 3 4 4" xfId="28302" xr:uid="{00000000-0005-0000-0000-00008F000000}"/>
    <cellStyle name="20% - Accent1 3 4 5" xfId="17241" xr:uid="{00000000-0005-0000-0000-000090000000}"/>
    <cellStyle name="20% - Accent1 3 5" xfId="1188" xr:uid="{00000000-0005-0000-0000-000091000000}"/>
    <cellStyle name="20% - Accent1 3 5 2" xfId="9147" xr:uid="{00000000-0005-0000-0000-000092000000}"/>
    <cellStyle name="20% - Accent1 3 5 3" xfId="28298" xr:uid="{00000000-0005-0000-0000-000093000000}"/>
    <cellStyle name="20% - Accent1 3 5 4" xfId="17237" xr:uid="{00000000-0005-0000-0000-000094000000}"/>
    <cellStyle name="20% - Accent1 3 6" xfId="4419" xr:uid="{00000000-0005-0000-0000-000095000000}"/>
    <cellStyle name="20% - Accent1 3 6 2" xfId="12328" xr:uid="{00000000-0005-0000-0000-000096000000}"/>
    <cellStyle name="20% - Accent1 3 6 2 2" xfId="35886" xr:uid="{00000000-0005-0000-0000-000097000000}"/>
    <cellStyle name="20% - Accent1 3 6 2 3" xfId="24825" xr:uid="{00000000-0005-0000-0000-000098000000}"/>
    <cellStyle name="20% - Accent1 3 6 3" xfId="31319" xr:uid="{00000000-0005-0000-0000-000099000000}"/>
    <cellStyle name="20% - Accent1 3 6 4" xfId="20258" xr:uid="{00000000-0005-0000-0000-00009A000000}"/>
    <cellStyle name="20% - Accent1 3 7" xfId="5900" xr:uid="{00000000-0005-0000-0000-00009B000000}"/>
    <cellStyle name="20% - Accent1 3 7 2" xfId="16579" xr:uid="{00000000-0005-0000-0000-00009C000000}"/>
    <cellStyle name="20% - Accent1 3 7 2 2" xfId="38838" xr:uid="{00000000-0005-0000-0000-00009D000000}"/>
    <cellStyle name="20% - Accent1 3 7 2 3" xfId="27777" xr:uid="{00000000-0005-0000-0000-00009E000000}"/>
    <cellStyle name="20% - Accent1 3 7 3" xfId="32791" xr:uid="{00000000-0005-0000-0000-00009F000000}"/>
    <cellStyle name="20% - Accent1 3 7 4" xfId="21730" xr:uid="{00000000-0005-0000-0000-0000A0000000}"/>
    <cellStyle name="20% - Accent1 3 8" xfId="6001" xr:uid="{00000000-0005-0000-0000-0000A1000000}"/>
    <cellStyle name="20% - Accent1 3 8 2" xfId="32881" xr:uid="{00000000-0005-0000-0000-0000A2000000}"/>
    <cellStyle name="20% - Accent1 3 8 3" xfId="21820" xr:uid="{00000000-0005-0000-0000-0000A3000000}"/>
    <cellStyle name="20% - Accent1 3 9" xfId="6075" xr:uid="{00000000-0005-0000-0000-0000A4000000}"/>
    <cellStyle name="20% - Accent1 3 9 2" xfId="32951" xr:uid="{00000000-0005-0000-0000-0000A5000000}"/>
    <cellStyle name="20% - Accent1 3 9 3" xfId="21890" xr:uid="{00000000-0005-0000-0000-0000A6000000}"/>
    <cellStyle name="20% - Accent1 4" xfId="720" xr:uid="{00000000-0005-0000-0000-0000A7000000}"/>
    <cellStyle name="20% - Accent1 4 2" xfId="961" xr:uid="{00000000-0005-0000-0000-0000A8000000}"/>
    <cellStyle name="20% - Accent1 4 2 2" xfId="1194" xr:uid="{00000000-0005-0000-0000-0000A9000000}"/>
    <cellStyle name="20% - Accent1 4 2 2 2" xfId="9152" xr:uid="{00000000-0005-0000-0000-0000AA000000}"/>
    <cellStyle name="20% - Accent1 4 2 2 3" xfId="28304" xr:uid="{00000000-0005-0000-0000-0000AB000000}"/>
    <cellStyle name="20% - Accent1 4 2 2 4" xfId="17243" xr:uid="{00000000-0005-0000-0000-0000AC000000}"/>
    <cellStyle name="20% - Accent1 4 2 3" xfId="13846" xr:uid="{00000000-0005-0000-0000-0000AD000000}"/>
    <cellStyle name="20% - Accent1 4 2 3 2" xfId="37347" xr:uid="{00000000-0005-0000-0000-0000AE000000}"/>
    <cellStyle name="20% - Accent1 4 2 3 3" xfId="26286" xr:uid="{00000000-0005-0000-0000-0000AF000000}"/>
    <cellStyle name="20% - Accent1 4 2 4" xfId="7556" xr:uid="{00000000-0005-0000-0000-0000B0000000}"/>
    <cellStyle name="20% - Accent1 4 2 4 2" xfId="34412" xr:uid="{00000000-0005-0000-0000-0000B1000000}"/>
    <cellStyle name="20% - Accent1 4 2 4 3" xfId="23351" xr:uid="{00000000-0005-0000-0000-0000B2000000}"/>
    <cellStyle name="20% - Accent1 4 2 5" xfId="28194" xr:uid="{00000000-0005-0000-0000-0000B3000000}"/>
    <cellStyle name="20% - Accent1 4 2 6" xfId="17133" xr:uid="{00000000-0005-0000-0000-0000B4000000}"/>
    <cellStyle name="20% - Accent1 4 3" xfId="1193" xr:uid="{00000000-0005-0000-0000-0000B5000000}"/>
    <cellStyle name="20% - Accent1 4 3 2" xfId="9151" xr:uid="{00000000-0005-0000-0000-0000B6000000}"/>
    <cellStyle name="20% - Accent1 4 3 3" xfId="28303" xr:uid="{00000000-0005-0000-0000-0000B7000000}"/>
    <cellStyle name="20% - Accent1 4 3 4" xfId="17242" xr:uid="{00000000-0005-0000-0000-0000B8000000}"/>
    <cellStyle name="20% - Accent1 4 4" xfId="4421" xr:uid="{00000000-0005-0000-0000-0000B9000000}"/>
    <cellStyle name="20% - Accent1 4 4 2" xfId="12369" xr:uid="{00000000-0005-0000-0000-0000BA000000}"/>
    <cellStyle name="20% - Accent1 4 4 2 2" xfId="35902" xr:uid="{00000000-0005-0000-0000-0000BB000000}"/>
    <cellStyle name="20% - Accent1 4 4 2 3" xfId="24841" xr:uid="{00000000-0005-0000-0000-0000BC000000}"/>
    <cellStyle name="20% - Accent1 4 4 3" xfId="31321" xr:uid="{00000000-0005-0000-0000-0000BD000000}"/>
    <cellStyle name="20% - Accent1 4 4 4" xfId="20260" xr:uid="{00000000-0005-0000-0000-0000BE000000}"/>
    <cellStyle name="20% - Accent1 4 5" xfId="5919" xr:uid="{00000000-0005-0000-0000-0000BF000000}"/>
    <cellStyle name="20% - Accent1 4 5 2" xfId="16600" xr:uid="{00000000-0005-0000-0000-0000C0000000}"/>
    <cellStyle name="20% - Accent1 4 5 2 2" xfId="38855" xr:uid="{00000000-0005-0000-0000-0000C1000000}"/>
    <cellStyle name="20% - Accent1 4 5 2 3" xfId="27794" xr:uid="{00000000-0005-0000-0000-0000C2000000}"/>
    <cellStyle name="20% - Accent1 4 5 3" xfId="32808" xr:uid="{00000000-0005-0000-0000-0000C3000000}"/>
    <cellStyle name="20% - Accent1 4 5 4" xfId="21747" xr:uid="{00000000-0005-0000-0000-0000C4000000}"/>
    <cellStyle name="20% - Accent1 4 6" xfId="6091" xr:uid="{00000000-0005-0000-0000-0000C5000000}"/>
    <cellStyle name="20% - Accent1 4 6 2" xfId="32967" xr:uid="{00000000-0005-0000-0000-0000C6000000}"/>
    <cellStyle name="20% - Accent1 4 6 3" xfId="21906" xr:uid="{00000000-0005-0000-0000-0000C7000000}"/>
    <cellStyle name="20% - Accent1 4 7" xfId="28021" xr:uid="{00000000-0005-0000-0000-0000C8000000}"/>
    <cellStyle name="20% - Accent1 4 8" xfId="16960" xr:uid="{00000000-0005-0000-0000-0000C9000000}"/>
    <cellStyle name="20% - Accent1 5" xfId="717" xr:uid="{00000000-0005-0000-0000-0000CA000000}"/>
    <cellStyle name="20% - Accent1 5 2" xfId="942" xr:uid="{00000000-0005-0000-0000-0000CB000000}"/>
    <cellStyle name="20% - Accent1 5 2 2" xfId="9153" xr:uid="{00000000-0005-0000-0000-0000CC000000}"/>
    <cellStyle name="20% - Accent1 5 2 3" xfId="28175" xr:uid="{00000000-0005-0000-0000-0000CD000000}"/>
    <cellStyle name="20% - Accent1 5 2 4" xfId="17114" xr:uid="{00000000-0005-0000-0000-0000CE000000}"/>
    <cellStyle name="20% - Accent1 5 3" xfId="1195" xr:uid="{00000000-0005-0000-0000-0000CF000000}"/>
    <cellStyle name="20% - Accent1 5 3 2" xfId="13799" xr:uid="{00000000-0005-0000-0000-0000D0000000}"/>
    <cellStyle name="20% - Accent1 5 3 2 2" xfId="37311" xr:uid="{00000000-0005-0000-0000-0000D1000000}"/>
    <cellStyle name="20% - Accent1 5 3 2 3" xfId="26250" xr:uid="{00000000-0005-0000-0000-0000D2000000}"/>
    <cellStyle name="20% - Accent1 5 3 3" xfId="28305" xr:uid="{00000000-0005-0000-0000-0000D3000000}"/>
    <cellStyle name="20% - Accent1 5 3 4" xfId="17244" xr:uid="{00000000-0005-0000-0000-0000D4000000}"/>
    <cellStyle name="20% - Accent1 5 4" xfId="16549" xr:uid="{00000000-0005-0000-0000-0000D5000000}"/>
    <cellStyle name="20% - Accent1 5 4 2" xfId="38820" xr:uid="{00000000-0005-0000-0000-0000D6000000}"/>
    <cellStyle name="20% - Accent1 5 4 3" xfId="27759" xr:uid="{00000000-0005-0000-0000-0000D7000000}"/>
    <cellStyle name="20% - Accent1 5 5" xfId="7510" xr:uid="{00000000-0005-0000-0000-0000D8000000}"/>
    <cellStyle name="20% - Accent1 5 5 2" xfId="34376" xr:uid="{00000000-0005-0000-0000-0000D9000000}"/>
    <cellStyle name="20% - Accent1 5 5 3" xfId="23315" xr:uid="{00000000-0005-0000-0000-0000DA000000}"/>
    <cellStyle name="20% - Accent1 5 6" xfId="28018" xr:uid="{00000000-0005-0000-0000-0000DB000000}"/>
    <cellStyle name="20% - Accent1 5 7" xfId="16957" xr:uid="{00000000-0005-0000-0000-0000DC000000}"/>
    <cellStyle name="20% - Accent1 6" xfId="742" xr:uid="{00000000-0005-0000-0000-0000DD000000}"/>
    <cellStyle name="20% - Accent1 6 2" xfId="915" xr:uid="{00000000-0005-0000-0000-0000DE000000}"/>
    <cellStyle name="20% - Accent1 6 2 2" xfId="15378" xr:uid="{00000000-0005-0000-0000-0000DF000000}"/>
    <cellStyle name="20% - Accent1 6 2 2 2" xfId="38759" xr:uid="{00000000-0005-0000-0000-0000E0000000}"/>
    <cellStyle name="20% - Accent1 6 2 2 3" xfId="27698" xr:uid="{00000000-0005-0000-0000-0000E1000000}"/>
    <cellStyle name="20% - Accent1 6 2 3" xfId="28150" xr:uid="{00000000-0005-0000-0000-0000E2000000}"/>
    <cellStyle name="20% - Accent1 6 2 4" xfId="17089" xr:uid="{00000000-0005-0000-0000-0000E3000000}"/>
    <cellStyle name="20% - Accent1 6 3" xfId="1196" xr:uid="{00000000-0005-0000-0000-0000E4000000}"/>
    <cellStyle name="20% - Accent1 6 3 2" xfId="28306" xr:uid="{00000000-0005-0000-0000-0000E5000000}"/>
    <cellStyle name="20% - Accent1 6 3 3" xfId="17245" xr:uid="{00000000-0005-0000-0000-0000E6000000}"/>
    <cellStyle name="20% - Accent1 6 4" xfId="9103" xr:uid="{00000000-0005-0000-0000-0000E7000000}"/>
    <cellStyle name="20% - Accent1 6 4 2" xfId="35824" xr:uid="{00000000-0005-0000-0000-0000E8000000}"/>
    <cellStyle name="20% - Accent1 6 4 3" xfId="24763" xr:uid="{00000000-0005-0000-0000-0000E9000000}"/>
    <cellStyle name="20% - Accent1 6 5" xfId="28055" xr:uid="{00000000-0005-0000-0000-0000EA000000}"/>
    <cellStyle name="20% - Accent1 6 6" xfId="16994" xr:uid="{00000000-0005-0000-0000-0000EB000000}"/>
    <cellStyle name="20% - Accent1 7" xfId="838" xr:uid="{00000000-0005-0000-0000-0000EC000000}"/>
    <cellStyle name="20% - Accent1 7 2" xfId="1197" xr:uid="{00000000-0005-0000-0000-0000ED000000}"/>
    <cellStyle name="20% - Accent1 7 2 2" xfId="28307" xr:uid="{00000000-0005-0000-0000-0000EE000000}"/>
    <cellStyle name="20% - Accent1 7 2 3" xfId="17246" xr:uid="{00000000-0005-0000-0000-0000EF000000}"/>
    <cellStyle name="20% - Accent1 7 3" xfId="12291" xr:uid="{00000000-0005-0000-0000-0000F0000000}"/>
    <cellStyle name="20% - Accent1 7 3 2" xfId="35866" xr:uid="{00000000-0005-0000-0000-0000F1000000}"/>
    <cellStyle name="20% - Accent1 7 3 3" xfId="24805" xr:uid="{00000000-0005-0000-0000-0000F2000000}"/>
    <cellStyle name="20% - Accent1 7 4" xfId="28105" xr:uid="{00000000-0005-0000-0000-0000F3000000}"/>
    <cellStyle name="20% - Accent1 7 5" xfId="17044" xr:uid="{00000000-0005-0000-0000-0000F4000000}"/>
    <cellStyle name="20% - Accent1 8" xfId="835" xr:uid="{00000000-0005-0000-0000-0000F5000000}"/>
    <cellStyle name="20% - Accent1 8 2" xfId="16529" xr:uid="{00000000-0005-0000-0000-0000F6000000}"/>
    <cellStyle name="20% - Accent1 8 2 2" xfId="38803" xr:uid="{00000000-0005-0000-0000-0000F7000000}"/>
    <cellStyle name="20% - Accent1 8 2 3" xfId="27742" xr:uid="{00000000-0005-0000-0000-0000F8000000}"/>
    <cellStyle name="20% - Accent1 8 3" xfId="28102" xr:uid="{00000000-0005-0000-0000-0000F9000000}"/>
    <cellStyle name="20% - Accent1 8 4" xfId="17041" xr:uid="{00000000-0005-0000-0000-0000FA000000}"/>
    <cellStyle name="20% - Accent1 9" xfId="1077" xr:uid="{00000000-0005-0000-0000-0000FB000000}"/>
    <cellStyle name="20% - Accent1 9 2" xfId="16639" xr:uid="{00000000-0005-0000-0000-0000FC000000}"/>
    <cellStyle name="20% - Accent1 9 2 2" xfId="38893" xr:uid="{00000000-0005-0000-0000-0000FD000000}"/>
    <cellStyle name="20% - Accent1 9 2 3" xfId="27832" xr:uid="{00000000-0005-0000-0000-0000FE000000}"/>
    <cellStyle name="20% - Accent1 9 3" xfId="28270" xr:uid="{00000000-0005-0000-0000-0000FF000000}"/>
    <cellStyle name="20% - Accent1 9 4" xfId="17209" xr:uid="{00000000-0005-0000-0000-000000010000}"/>
    <cellStyle name="20% - Accent2" xfId="23" builtinId="34" customBuiltin="1"/>
    <cellStyle name="20% - Accent2 10" xfId="1078" xr:uid="{00000000-0005-0000-0000-000002010000}"/>
    <cellStyle name="20% - Accent2 10 2" xfId="28271" xr:uid="{00000000-0005-0000-0000-000003010000}"/>
    <cellStyle name="20% - Accent2 10 3" xfId="17210" xr:uid="{00000000-0005-0000-0000-000004010000}"/>
    <cellStyle name="20% - Accent2 11" xfId="1176" xr:uid="{00000000-0005-0000-0000-000005010000}"/>
    <cellStyle name="20% - Accent2 11 2" xfId="28287" xr:uid="{00000000-0005-0000-0000-000006010000}"/>
    <cellStyle name="20% - Accent2 11 3" xfId="17226" xr:uid="{00000000-0005-0000-0000-000007010000}"/>
    <cellStyle name="20% - Accent2 12" xfId="1198" xr:uid="{00000000-0005-0000-0000-000008010000}"/>
    <cellStyle name="20% - Accent2 12 2" xfId="28308" xr:uid="{00000000-0005-0000-0000-000009010000}"/>
    <cellStyle name="20% - Accent2 12 3" xfId="17247" xr:uid="{00000000-0005-0000-0000-00000A010000}"/>
    <cellStyle name="20% - Accent2 13" xfId="4368" xr:uid="{00000000-0005-0000-0000-00000B010000}"/>
    <cellStyle name="20% - Accent2 13 2" xfId="31277" xr:uid="{00000000-0005-0000-0000-00000C010000}"/>
    <cellStyle name="20% - Accent2 13 3" xfId="20216" xr:uid="{00000000-0005-0000-0000-00000D010000}"/>
    <cellStyle name="20% - Accent2 14" xfId="4422" xr:uid="{00000000-0005-0000-0000-00000E010000}"/>
    <cellStyle name="20% - Accent2 14 2" xfId="31322" xr:uid="{00000000-0005-0000-0000-00000F010000}"/>
    <cellStyle name="20% - Accent2 14 3" xfId="20261" xr:uid="{00000000-0005-0000-0000-000010010000}"/>
    <cellStyle name="20% - Accent2 15" xfId="5884" xr:uid="{00000000-0005-0000-0000-000011010000}"/>
    <cellStyle name="20% - Accent2 15 2" xfId="32775" xr:uid="{00000000-0005-0000-0000-000012010000}"/>
    <cellStyle name="20% - Accent2 15 3" xfId="21714" xr:uid="{00000000-0005-0000-0000-000013010000}"/>
    <cellStyle name="20% - Accent2 16" xfId="5985" xr:uid="{00000000-0005-0000-0000-000014010000}"/>
    <cellStyle name="20% - Accent2 16 2" xfId="32865" xr:uid="{00000000-0005-0000-0000-000015010000}"/>
    <cellStyle name="20% - Accent2 16 3" xfId="21804" xr:uid="{00000000-0005-0000-0000-000016010000}"/>
    <cellStyle name="20% - Accent2 17" xfId="6018" xr:uid="{00000000-0005-0000-0000-000017010000}"/>
    <cellStyle name="20% - Accent2 17 2" xfId="32898" xr:uid="{00000000-0005-0000-0000-000018010000}"/>
    <cellStyle name="20% - Accent2 17 3" xfId="21837" xr:uid="{00000000-0005-0000-0000-000019010000}"/>
    <cellStyle name="20% - Accent2 18" xfId="6037" xr:uid="{00000000-0005-0000-0000-00001A010000}"/>
    <cellStyle name="20% - Accent2 18 2" xfId="32917" xr:uid="{00000000-0005-0000-0000-00001B010000}"/>
    <cellStyle name="20% - Accent2 18 3" xfId="21856" xr:uid="{00000000-0005-0000-0000-00001C010000}"/>
    <cellStyle name="20% - Accent2 19" xfId="6059" xr:uid="{00000000-0005-0000-0000-00001D010000}"/>
    <cellStyle name="20% - Accent2 19 2" xfId="32935" xr:uid="{00000000-0005-0000-0000-00001E010000}"/>
    <cellStyle name="20% - Accent2 19 3" xfId="21874" xr:uid="{00000000-0005-0000-0000-00001F010000}"/>
    <cellStyle name="20% - Accent2 2" xfId="48" xr:uid="{00000000-0005-0000-0000-000020010000}"/>
    <cellStyle name="20% - Accent2 2 2" xfId="241" xr:uid="{00000000-0005-0000-0000-000021010000}"/>
    <cellStyle name="20% - Accent2 2 2 2" xfId="242" xr:uid="{00000000-0005-0000-0000-000022010000}"/>
    <cellStyle name="20% - Accent2 2 2 3" xfId="9154" xr:uid="{00000000-0005-0000-0000-000023010000}"/>
    <cellStyle name="20% - Accent2 2 2_Product Upload" xfId="243" xr:uid="{00000000-0005-0000-0000-000024010000}"/>
    <cellStyle name="20% - Accent2 2 3" xfId="244" xr:uid="{00000000-0005-0000-0000-000025010000}"/>
    <cellStyle name="20% - Accent2 2 3 2" xfId="245" xr:uid="{00000000-0005-0000-0000-000026010000}"/>
    <cellStyle name="20% - Accent2 2 4" xfId="246" xr:uid="{00000000-0005-0000-0000-000027010000}"/>
    <cellStyle name="20% - Accent2 2 5" xfId="868" xr:uid="{00000000-0005-0000-0000-000028010000}"/>
    <cellStyle name="20% - Accent2 2 5 2" xfId="28132" xr:uid="{00000000-0005-0000-0000-000029010000}"/>
    <cellStyle name="20% - Accent2 2 5 3" xfId="17071" xr:uid="{00000000-0005-0000-0000-00002A010000}"/>
    <cellStyle name="20% - Accent2 2 6" xfId="931" xr:uid="{00000000-0005-0000-0000-00002B010000}"/>
    <cellStyle name="20% - Accent2 2 6 2" xfId="28166" xr:uid="{00000000-0005-0000-0000-00002C010000}"/>
    <cellStyle name="20% - Accent2 2 6 3" xfId="17105" xr:uid="{00000000-0005-0000-0000-00002D010000}"/>
    <cellStyle name="20% - Accent2 2 7" xfId="1061" xr:uid="{00000000-0005-0000-0000-00002E010000}"/>
    <cellStyle name="20% - Accent2 2 7 2" xfId="28254" xr:uid="{00000000-0005-0000-0000-00002F010000}"/>
    <cellStyle name="20% - Accent2 2 7 3" xfId="17193" xr:uid="{00000000-0005-0000-0000-000030010000}"/>
    <cellStyle name="20% - Accent2 2 8" xfId="1063" xr:uid="{00000000-0005-0000-0000-000031010000}"/>
    <cellStyle name="20% - Accent2 2 8 2" xfId="28256" xr:uid="{00000000-0005-0000-0000-000032010000}"/>
    <cellStyle name="20% - Accent2 2 8 3" xfId="17195" xr:uid="{00000000-0005-0000-0000-000033010000}"/>
    <cellStyle name="20% - Accent2 2 9" xfId="240" xr:uid="{00000000-0005-0000-0000-000034010000}"/>
    <cellStyle name="20% - Accent2 2_Product Upload" xfId="247" xr:uid="{00000000-0005-0000-0000-000035010000}"/>
    <cellStyle name="20% - Accent2 20" xfId="16664" xr:uid="{00000000-0005-0000-0000-000036010000}"/>
    <cellStyle name="20% - Accent2 20 2" xfId="38918" xr:uid="{00000000-0005-0000-0000-000037010000}"/>
    <cellStyle name="20% - Accent2 20 3" xfId="27857" xr:uid="{00000000-0005-0000-0000-000038010000}"/>
    <cellStyle name="20% - Accent2 21" xfId="16700" xr:uid="{00000000-0005-0000-0000-000039010000}"/>
    <cellStyle name="20% - Accent2 21 2" xfId="38954" xr:uid="{00000000-0005-0000-0000-00003A010000}"/>
    <cellStyle name="20% - Accent2 21 3" xfId="27893" xr:uid="{00000000-0005-0000-0000-00003B010000}"/>
    <cellStyle name="20% - Accent2 22" xfId="16710" xr:uid="{00000000-0005-0000-0000-00003C010000}"/>
    <cellStyle name="20% - Accent2 22 2" xfId="38964" xr:uid="{00000000-0005-0000-0000-00003D010000}"/>
    <cellStyle name="20% - Accent2 22 3" xfId="27903" xr:uid="{00000000-0005-0000-0000-00003E010000}"/>
    <cellStyle name="20% - Accent2 23" xfId="27910" xr:uid="{00000000-0005-0000-0000-00003F010000}"/>
    <cellStyle name="20% - Accent2 24" xfId="16849" xr:uid="{00000000-0005-0000-0000-000040010000}"/>
    <cellStyle name="20% - Accent2 3" xfId="173" xr:uid="{00000000-0005-0000-0000-000041010000}"/>
    <cellStyle name="20% - Accent2 3 10" xfId="16683" xr:uid="{00000000-0005-0000-0000-000042010000}"/>
    <cellStyle name="20% - Accent2 3 10 2" xfId="38937" xr:uid="{00000000-0005-0000-0000-000043010000}"/>
    <cellStyle name="20% - Accent2 3 10 3" xfId="27876" xr:uid="{00000000-0005-0000-0000-000044010000}"/>
    <cellStyle name="20% - Accent2 3 11" xfId="28035" xr:uid="{00000000-0005-0000-0000-000045010000}"/>
    <cellStyle name="20% - Accent2 3 12" xfId="16974" xr:uid="{00000000-0005-0000-0000-000046010000}"/>
    <cellStyle name="20% - Accent2 3 2" xfId="981" xr:uid="{00000000-0005-0000-0000-000047010000}"/>
    <cellStyle name="20% - Accent2 3 2 2" xfId="1201" xr:uid="{00000000-0005-0000-0000-000048010000}"/>
    <cellStyle name="20% - Accent2 3 2 2 2" xfId="9157" xr:uid="{00000000-0005-0000-0000-000049010000}"/>
    <cellStyle name="20% - Accent2 3 2 2 3" xfId="13849" xr:uid="{00000000-0005-0000-0000-00004A010000}"/>
    <cellStyle name="20% - Accent2 3 2 2 3 2" xfId="37350" xr:uid="{00000000-0005-0000-0000-00004B010000}"/>
    <cellStyle name="20% - Accent2 3 2 2 3 3" xfId="26289" xr:uid="{00000000-0005-0000-0000-00004C010000}"/>
    <cellStyle name="20% - Accent2 3 2 2 4" xfId="7559" xr:uid="{00000000-0005-0000-0000-00004D010000}"/>
    <cellStyle name="20% - Accent2 3 2 2 4 2" xfId="34415" xr:uid="{00000000-0005-0000-0000-00004E010000}"/>
    <cellStyle name="20% - Accent2 3 2 2 4 3" xfId="23354" xr:uid="{00000000-0005-0000-0000-00004F010000}"/>
    <cellStyle name="20% - Accent2 3 2 2 5" xfId="28311" xr:uid="{00000000-0005-0000-0000-000050010000}"/>
    <cellStyle name="20% - Accent2 3 2 2 6" xfId="17250" xr:uid="{00000000-0005-0000-0000-000051010000}"/>
    <cellStyle name="20% - Accent2 3 2 3" xfId="1200" xr:uid="{00000000-0005-0000-0000-000052010000}"/>
    <cellStyle name="20% - Accent2 3 2 3 2" xfId="9156" xr:uid="{00000000-0005-0000-0000-000053010000}"/>
    <cellStyle name="20% - Accent2 3 2 3 3" xfId="28310" xr:uid="{00000000-0005-0000-0000-000054010000}"/>
    <cellStyle name="20% - Accent2 3 2 3 4" xfId="17249" xr:uid="{00000000-0005-0000-0000-000055010000}"/>
    <cellStyle name="20% - Accent2 3 2 4" xfId="4424" xr:uid="{00000000-0005-0000-0000-000056010000}"/>
    <cellStyle name="20% - Accent2 3 2 4 2" xfId="12372" xr:uid="{00000000-0005-0000-0000-000057010000}"/>
    <cellStyle name="20% - Accent2 3 2 4 2 2" xfId="35905" xr:uid="{00000000-0005-0000-0000-000058010000}"/>
    <cellStyle name="20% - Accent2 3 2 4 2 3" xfId="24844" xr:uid="{00000000-0005-0000-0000-000059010000}"/>
    <cellStyle name="20% - Accent2 3 2 4 3" xfId="31324" xr:uid="{00000000-0005-0000-0000-00005A010000}"/>
    <cellStyle name="20% - Accent2 3 2 4 4" xfId="20263" xr:uid="{00000000-0005-0000-0000-00005B010000}"/>
    <cellStyle name="20% - Accent2 3 2 5" xfId="16622" xr:uid="{00000000-0005-0000-0000-00005C010000}"/>
    <cellStyle name="20% - Accent2 3 2 5 2" xfId="38877" xr:uid="{00000000-0005-0000-0000-00005D010000}"/>
    <cellStyle name="20% - Accent2 3 2 5 3" xfId="27816" xr:uid="{00000000-0005-0000-0000-00005E010000}"/>
    <cellStyle name="20% - Accent2 3 2 6" xfId="6094" xr:uid="{00000000-0005-0000-0000-00005F010000}"/>
    <cellStyle name="20% - Accent2 3 2 6 2" xfId="32970" xr:uid="{00000000-0005-0000-0000-000060010000}"/>
    <cellStyle name="20% - Accent2 3 2 6 3" xfId="21909" xr:uid="{00000000-0005-0000-0000-000061010000}"/>
    <cellStyle name="20% - Accent2 3 2 7" xfId="28214" xr:uid="{00000000-0005-0000-0000-000062010000}"/>
    <cellStyle name="20% - Accent2 3 2 8" xfId="17153" xr:uid="{00000000-0005-0000-0000-000063010000}"/>
    <cellStyle name="20% - Accent2 3 3" xfId="1130" xr:uid="{00000000-0005-0000-0000-000064010000}"/>
    <cellStyle name="20% - Accent2 3 3 2" xfId="1202" xr:uid="{00000000-0005-0000-0000-000065010000}"/>
    <cellStyle name="20% - Accent2 3 3 2 2" xfId="9158" xr:uid="{00000000-0005-0000-0000-000066010000}"/>
    <cellStyle name="20% - Accent2 3 3 2 3" xfId="28312" xr:uid="{00000000-0005-0000-0000-000067010000}"/>
    <cellStyle name="20% - Accent2 3 3 2 4" xfId="17251" xr:uid="{00000000-0005-0000-0000-000068010000}"/>
    <cellStyle name="20% - Accent2 3 3 3" xfId="13825" xr:uid="{00000000-0005-0000-0000-000069010000}"/>
    <cellStyle name="20% - Accent2 3 3 3 2" xfId="37333" xr:uid="{00000000-0005-0000-0000-00006A010000}"/>
    <cellStyle name="20% - Accent2 3 3 3 3" xfId="26272" xr:uid="{00000000-0005-0000-0000-00006B010000}"/>
    <cellStyle name="20% - Accent2 3 3 4" xfId="7535" xr:uid="{00000000-0005-0000-0000-00006C010000}"/>
    <cellStyle name="20% - Accent2 3 3 4 2" xfId="34398" xr:uid="{00000000-0005-0000-0000-00006D010000}"/>
    <cellStyle name="20% - Accent2 3 3 4 3" xfId="23337" xr:uid="{00000000-0005-0000-0000-00006E010000}"/>
    <cellStyle name="20% - Accent2 3 4" xfId="1203" xr:uid="{00000000-0005-0000-0000-00006F010000}"/>
    <cellStyle name="20% - Accent2 3 4 2" xfId="15398" xr:uid="{00000000-0005-0000-0000-000070010000}"/>
    <cellStyle name="20% - Accent2 3 4 2 2" xfId="38779" xr:uid="{00000000-0005-0000-0000-000071010000}"/>
    <cellStyle name="20% - Accent2 3 4 2 3" xfId="27718" xr:uid="{00000000-0005-0000-0000-000072010000}"/>
    <cellStyle name="20% - Accent2 3 4 3" xfId="9123" xr:uid="{00000000-0005-0000-0000-000073010000}"/>
    <cellStyle name="20% - Accent2 3 4 3 2" xfId="35844" xr:uid="{00000000-0005-0000-0000-000074010000}"/>
    <cellStyle name="20% - Accent2 3 4 3 3" xfId="24783" xr:uid="{00000000-0005-0000-0000-000075010000}"/>
    <cellStyle name="20% - Accent2 3 4 4" xfId="28313" xr:uid="{00000000-0005-0000-0000-000076010000}"/>
    <cellStyle name="20% - Accent2 3 4 5" xfId="17252" xr:uid="{00000000-0005-0000-0000-000077010000}"/>
    <cellStyle name="20% - Accent2 3 5" xfId="1199" xr:uid="{00000000-0005-0000-0000-000078010000}"/>
    <cellStyle name="20% - Accent2 3 5 2" xfId="9155" xr:uid="{00000000-0005-0000-0000-000079010000}"/>
    <cellStyle name="20% - Accent2 3 5 3" xfId="28309" xr:uid="{00000000-0005-0000-0000-00007A010000}"/>
    <cellStyle name="20% - Accent2 3 5 4" xfId="17248" xr:uid="{00000000-0005-0000-0000-00007B010000}"/>
    <cellStyle name="20% - Accent2 3 6" xfId="4423" xr:uid="{00000000-0005-0000-0000-00007C010000}"/>
    <cellStyle name="20% - Accent2 3 6 2" xfId="12330" xr:uid="{00000000-0005-0000-0000-00007D010000}"/>
    <cellStyle name="20% - Accent2 3 6 2 2" xfId="35888" xr:uid="{00000000-0005-0000-0000-00007E010000}"/>
    <cellStyle name="20% - Accent2 3 6 2 3" xfId="24827" xr:uid="{00000000-0005-0000-0000-00007F010000}"/>
    <cellStyle name="20% - Accent2 3 6 3" xfId="31323" xr:uid="{00000000-0005-0000-0000-000080010000}"/>
    <cellStyle name="20% - Accent2 3 6 4" xfId="20262" xr:uid="{00000000-0005-0000-0000-000081010000}"/>
    <cellStyle name="20% - Accent2 3 7" xfId="5902" xr:uid="{00000000-0005-0000-0000-000082010000}"/>
    <cellStyle name="20% - Accent2 3 7 2" xfId="16581" xr:uid="{00000000-0005-0000-0000-000083010000}"/>
    <cellStyle name="20% - Accent2 3 7 2 2" xfId="38840" xr:uid="{00000000-0005-0000-0000-000084010000}"/>
    <cellStyle name="20% - Accent2 3 7 2 3" xfId="27779" xr:uid="{00000000-0005-0000-0000-000085010000}"/>
    <cellStyle name="20% - Accent2 3 7 3" xfId="32793" xr:uid="{00000000-0005-0000-0000-000086010000}"/>
    <cellStyle name="20% - Accent2 3 7 4" xfId="21732" xr:uid="{00000000-0005-0000-0000-000087010000}"/>
    <cellStyle name="20% - Accent2 3 8" xfId="6003" xr:uid="{00000000-0005-0000-0000-000088010000}"/>
    <cellStyle name="20% - Accent2 3 8 2" xfId="32883" xr:uid="{00000000-0005-0000-0000-000089010000}"/>
    <cellStyle name="20% - Accent2 3 8 3" xfId="21822" xr:uid="{00000000-0005-0000-0000-00008A010000}"/>
    <cellStyle name="20% - Accent2 3 9" xfId="6077" xr:uid="{00000000-0005-0000-0000-00008B010000}"/>
    <cellStyle name="20% - Accent2 3 9 2" xfId="32953" xr:uid="{00000000-0005-0000-0000-00008C010000}"/>
    <cellStyle name="20% - Accent2 3 9 3" xfId="21892" xr:uid="{00000000-0005-0000-0000-00008D010000}"/>
    <cellStyle name="20% - Accent2 4" xfId="725" xr:uid="{00000000-0005-0000-0000-00008E010000}"/>
    <cellStyle name="20% - Accent2 4 2" xfId="963" xr:uid="{00000000-0005-0000-0000-00008F010000}"/>
    <cellStyle name="20% - Accent2 4 2 2" xfId="1205" xr:uid="{00000000-0005-0000-0000-000090010000}"/>
    <cellStyle name="20% - Accent2 4 2 2 2" xfId="9160" xr:uid="{00000000-0005-0000-0000-000091010000}"/>
    <cellStyle name="20% - Accent2 4 2 2 3" xfId="28315" xr:uid="{00000000-0005-0000-0000-000092010000}"/>
    <cellStyle name="20% - Accent2 4 2 2 4" xfId="17254" xr:uid="{00000000-0005-0000-0000-000093010000}"/>
    <cellStyle name="20% - Accent2 4 2 3" xfId="13848" xr:uid="{00000000-0005-0000-0000-000094010000}"/>
    <cellStyle name="20% - Accent2 4 2 3 2" xfId="37349" xr:uid="{00000000-0005-0000-0000-000095010000}"/>
    <cellStyle name="20% - Accent2 4 2 3 3" xfId="26288" xr:uid="{00000000-0005-0000-0000-000096010000}"/>
    <cellStyle name="20% - Accent2 4 2 4" xfId="7558" xr:uid="{00000000-0005-0000-0000-000097010000}"/>
    <cellStyle name="20% - Accent2 4 2 4 2" xfId="34414" xr:uid="{00000000-0005-0000-0000-000098010000}"/>
    <cellStyle name="20% - Accent2 4 2 4 3" xfId="23353" xr:uid="{00000000-0005-0000-0000-000099010000}"/>
    <cellStyle name="20% - Accent2 4 2 5" xfId="28196" xr:uid="{00000000-0005-0000-0000-00009A010000}"/>
    <cellStyle name="20% - Accent2 4 2 6" xfId="17135" xr:uid="{00000000-0005-0000-0000-00009B010000}"/>
    <cellStyle name="20% - Accent2 4 3" xfId="1204" xr:uid="{00000000-0005-0000-0000-00009C010000}"/>
    <cellStyle name="20% - Accent2 4 3 2" xfId="9159" xr:uid="{00000000-0005-0000-0000-00009D010000}"/>
    <cellStyle name="20% - Accent2 4 3 3" xfId="28314" xr:uid="{00000000-0005-0000-0000-00009E010000}"/>
    <cellStyle name="20% - Accent2 4 3 4" xfId="17253" xr:uid="{00000000-0005-0000-0000-00009F010000}"/>
    <cellStyle name="20% - Accent2 4 4" xfId="4425" xr:uid="{00000000-0005-0000-0000-0000A0010000}"/>
    <cellStyle name="20% - Accent2 4 4 2" xfId="12371" xr:uid="{00000000-0005-0000-0000-0000A1010000}"/>
    <cellStyle name="20% - Accent2 4 4 2 2" xfId="35904" xr:uid="{00000000-0005-0000-0000-0000A2010000}"/>
    <cellStyle name="20% - Accent2 4 4 2 3" xfId="24843" xr:uid="{00000000-0005-0000-0000-0000A3010000}"/>
    <cellStyle name="20% - Accent2 4 4 3" xfId="31325" xr:uid="{00000000-0005-0000-0000-0000A4010000}"/>
    <cellStyle name="20% - Accent2 4 4 4" xfId="20264" xr:uid="{00000000-0005-0000-0000-0000A5010000}"/>
    <cellStyle name="20% - Accent2 4 5" xfId="5920" xr:uid="{00000000-0005-0000-0000-0000A6010000}"/>
    <cellStyle name="20% - Accent2 4 5 2" xfId="16602" xr:uid="{00000000-0005-0000-0000-0000A7010000}"/>
    <cellStyle name="20% - Accent2 4 5 2 2" xfId="38857" xr:uid="{00000000-0005-0000-0000-0000A8010000}"/>
    <cellStyle name="20% - Accent2 4 5 2 3" xfId="27796" xr:uid="{00000000-0005-0000-0000-0000A9010000}"/>
    <cellStyle name="20% - Accent2 4 5 3" xfId="32809" xr:uid="{00000000-0005-0000-0000-0000AA010000}"/>
    <cellStyle name="20% - Accent2 4 5 4" xfId="21748" xr:uid="{00000000-0005-0000-0000-0000AB010000}"/>
    <cellStyle name="20% - Accent2 4 6" xfId="6093" xr:uid="{00000000-0005-0000-0000-0000AC010000}"/>
    <cellStyle name="20% - Accent2 4 6 2" xfId="32969" xr:uid="{00000000-0005-0000-0000-0000AD010000}"/>
    <cellStyle name="20% - Accent2 4 6 3" xfId="21908" xr:uid="{00000000-0005-0000-0000-0000AE010000}"/>
    <cellStyle name="20% - Accent2 4 7" xfId="28026" xr:uid="{00000000-0005-0000-0000-0000AF010000}"/>
    <cellStyle name="20% - Accent2 4 8" xfId="16965" xr:uid="{00000000-0005-0000-0000-0000B0010000}"/>
    <cellStyle name="20% - Accent2 5" xfId="713" xr:uid="{00000000-0005-0000-0000-0000B1010000}"/>
    <cellStyle name="20% - Accent2 5 2" xfId="944" xr:uid="{00000000-0005-0000-0000-0000B2010000}"/>
    <cellStyle name="20% - Accent2 5 2 2" xfId="9161" xr:uid="{00000000-0005-0000-0000-0000B3010000}"/>
    <cellStyle name="20% - Accent2 5 2 3" xfId="28177" xr:uid="{00000000-0005-0000-0000-0000B4010000}"/>
    <cellStyle name="20% - Accent2 5 2 4" xfId="17116" xr:uid="{00000000-0005-0000-0000-0000B5010000}"/>
    <cellStyle name="20% - Accent2 5 3" xfId="1206" xr:uid="{00000000-0005-0000-0000-0000B6010000}"/>
    <cellStyle name="20% - Accent2 5 3 2" xfId="13800" xr:uid="{00000000-0005-0000-0000-0000B7010000}"/>
    <cellStyle name="20% - Accent2 5 3 2 2" xfId="37312" xr:uid="{00000000-0005-0000-0000-0000B8010000}"/>
    <cellStyle name="20% - Accent2 5 3 2 3" xfId="26251" xr:uid="{00000000-0005-0000-0000-0000B9010000}"/>
    <cellStyle name="20% - Accent2 5 3 3" xfId="28316" xr:uid="{00000000-0005-0000-0000-0000BA010000}"/>
    <cellStyle name="20% - Accent2 5 3 4" xfId="17255" xr:uid="{00000000-0005-0000-0000-0000BB010000}"/>
    <cellStyle name="20% - Accent2 5 4" xfId="16551" xr:uid="{00000000-0005-0000-0000-0000BC010000}"/>
    <cellStyle name="20% - Accent2 5 4 2" xfId="38822" xr:uid="{00000000-0005-0000-0000-0000BD010000}"/>
    <cellStyle name="20% - Accent2 5 4 3" xfId="27761" xr:uid="{00000000-0005-0000-0000-0000BE010000}"/>
    <cellStyle name="20% - Accent2 5 5" xfId="7511" xr:uid="{00000000-0005-0000-0000-0000BF010000}"/>
    <cellStyle name="20% - Accent2 5 5 2" xfId="34377" xr:uid="{00000000-0005-0000-0000-0000C0010000}"/>
    <cellStyle name="20% - Accent2 5 5 3" xfId="23316" xr:uid="{00000000-0005-0000-0000-0000C1010000}"/>
    <cellStyle name="20% - Accent2 5 6" xfId="28014" xr:uid="{00000000-0005-0000-0000-0000C2010000}"/>
    <cellStyle name="20% - Accent2 5 7" xfId="16953" xr:uid="{00000000-0005-0000-0000-0000C3010000}"/>
    <cellStyle name="20% - Accent2 6" xfId="755" xr:uid="{00000000-0005-0000-0000-0000C4010000}"/>
    <cellStyle name="20% - Accent2 6 2" xfId="917" xr:uid="{00000000-0005-0000-0000-0000C5010000}"/>
    <cellStyle name="20% - Accent2 6 2 2" xfId="15380" xr:uid="{00000000-0005-0000-0000-0000C6010000}"/>
    <cellStyle name="20% - Accent2 6 2 2 2" xfId="38761" xr:uid="{00000000-0005-0000-0000-0000C7010000}"/>
    <cellStyle name="20% - Accent2 6 2 2 3" xfId="27700" xr:uid="{00000000-0005-0000-0000-0000C8010000}"/>
    <cellStyle name="20% - Accent2 6 2 3" xfId="28152" xr:uid="{00000000-0005-0000-0000-0000C9010000}"/>
    <cellStyle name="20% - Accent2 6 2 4" xfId="17091" xr:uid="{00000000-0005-0000-0000-0000CA010000}"/>
    <cellStyle name="20% - Accent2 6 3" xfId="1207" xr:uid="{00000000-0005-0000-0000-0000CB010000}"/>
    <cellStyle name="20% - Accent2 6 3 2" xfId="28317" xr:uid="{00000000-0005-0000-0000-0000CC010000}"/>
    <cellStyle name="20% - Accent2 6 3 3" xfId="17256" xr:uid="{00000000-0005-0000-0000-0000CD010000}"/>
    <cellStyle name="20% - Accent2 6 4" xfId="9105" xr:uid="{00000000-0005-0000-0000-0000CE010000}"/>
    <cellStyle name="20% - Accent2 6 4 2" xfId="35826" xr:uid="{00000000-0005-0000-0000-0000CF010000}"/>
    <cellStyle name="20% - Accent2 6 4 3" xfId="24765" xr:uid="{00000000-0005-0000-0000-0000D0010000}"/>
    <cellStyle name="20% - Accent2 6 5" xfId="28068" xr:uid="{00000000-0005-0000-0000-0000D1010000}"/>
    <cellStyle name="20% - Accent2 6 6" xfId="17007" xr:uid="{00000000-0005-0000-0000-0000D2010000}"/>
    <cellStyle name="20% - Accent2 7" xfId="840" xr:uid="{00000000-0005-0000-0000-0000D3010000}"/>
    <cellStyle name="20% - Accent2 7 2" xfId="1208" xr:uid="{00000000-0005-0000-0000-0000D4010000}"/>
    <cellStyle name="20% - Accent2 7 2 2" xfId="28318" xr:uid="{00000000-0005-0000-0000-0000D5010000}"/>
    <cellStyle name="20% - Accent2 7 2 3" xfId="17257" xr:uid="{00000000-0005-0000-0000-0000D6010000}"/>
    <cellStyle name="20% - Accent2 7 3" xfId="12295" xr:uid="{00000000-0005-0000-0000-0000D7010000}"/>
    <cellStyle name="20% - Accent2 7 3 2" xfId="35868" xr:uid="{00000000-0005-0000-0000-0000D8010000}"/>
    <cellStyle name="20% - Accent2 7 3 3" xfId="24807" xr:uid="{00000000-0005-0000-0000-0000D9010000}"/>
    <cellStyle name="20% - Accent2 7 4" xfId="28107" xr:uid="{00000000-0005-0000-0000-0000DA010000}"/>
    <cellStyle name="20% - Accent2 7 5" xfId="17046" xr:uid="{00000000-0005-0000-0000-0000DB010000}"/>
    <cellStyle name="20% - Accent2 8" xfId="927" xr:uid="{00000000-0005-0000-0000-0000DC010000}"/>
    <cellStyle name="20% - Accent2 8 2" xfId="16531" xr:uid="{00000000-0005-0000-0000-0000DD010000}"/>
    <cellStyle name="20% - Accent2 8 2 2" xfId="38805" xr:uid="{00000000-0005-0000-0000-0000DE010000}"/>
    <cellStyle name="20% - Accent2 8 2 3" xfId="27744" xr:uid="{00000000-0005-0000-0000-0000DF010000}"/>
    <cellStyle name="20% - Accent2 8 3" xfId="28162" xr:uid="{00000000-0005-0000-0000-0000E0010000}"/>
    <cellStyle name="20% - Accent2 8 4" xfId="17101" xr:uid="{00000000-0005-0000-0000-0000E1010000}"/>
    <cellStyle name="20% - Accent2 9" xfId="1045" xr:uid="{00000000-0005-0000-0000-0000E2010000}"/>
    <cellStyle name="20% - Accent2 9 2" xfId="16641" xr:uid="{00000000-0005-0000-0000-0000E3010000}"/>
    <cellStyle name="20% - Accent2 9 2 2" xfId="38895" xr:uid="{00000000-0005-0000-0000-0000E4010000}"/>
    <cellStyle name="20% - Accent2 9 2 3" xfId="27834" xr:uid="{00000000-0005-0000-0000-0000E5010000}"/>
    <cellStyle name="20% - Accent2 9 3" xfId="28240" xr:uid="{00000000-0005-0000-0000-0000E6010000}"/>
    <cellStyle name="20% - Accent2 9 4" xfId="17179" xr:uid="{00000000-0005-0000-0000-0000E7010000}"/>
    <cellStyle name="20% - Accent3" xfId="27" builtinId="38" customBuiltin="1"/>
    <cellStyle name="20% - Accent3 10" xfId="1072" xr:uid="{00000000-0005-0000-0000-0000E9010000}"/>
    <cellStyle name="20% - Accent3 10 2" xfId="28265" xr:uid="{00000000-0005-0000-0000-0000EA010000}"/>
    <cellStyle name="20% - Accent3 10 3" xfId="17204" xr:uid="{00000000-0005-0000-0000-0000EB010000}"/>
    <cellStyle name="20% - Accent3 11" xfId="1178" xr:uid="{00000000-0005-0000-0000-0000EC010000}"/>
    <cellStyle name="20% - Accent3 11 2" xfId="28289" xr:uid="{00000000-0005-0000-0000-0000ED010000}"/>
    <cellStyle name="20% - Accent3 11 3" xfId="17228" xr:uid="{00000000-0005-0000-0000-0000EE010000}"/>
    <cellStyle name="20% - Accent3 12" xfId="1209" xr:uid="{00000000-0005-0000-0000-0000EF010000}"/>
    <cellStyle name="20% - Accent3 12 2" xfId="28319" xr:uid="{00000000-0005-0000-0000-0000F0010000}"/>
    <cellStyle name="20% - Accent3 12 3" xfId="17258" xr:uid="{00000000-0005-0000-0000-0000F1010000}"/>
    <cellStyle name="20% - Accent3 13" xfId="4370" xr:uid="{00000000-0005-0000-0000-0000F2010000}"/>
    <cellStyle name="20% - Accent3 13 2" xfId="31279" xr:uid="{00000000-0005-0000-0000-0000F3010000}"/>
    <cellStyle name="20% - Accent3 13 3" xfId="20218" xr:uid="{00000000-0005-0000-0000-0000F4010000}"/>
    <cellStyle name="20% - Accent3 14" xfId="4426" xr:uid="{00000000-0005-0000-0000-0000F5010000}"/>
    <cellStyle name="20% - Accent3 14 2" xfId="31326" xr:uid="{00000000-0005-0000-0000-0000F6010000}"/>
    <cellStyle name="20% - Accent3 14 3" xfId="20265" xr:uid="{00000000-0005-0000-0000-0000F7010000}"/>
    <cellStyle name="20% - Accent3 15" xfId="5886" xr:uid="{00000000-0005-0000-0000-0000F8010000}"/>
    <cellStyle name="20% - Accent3 15 2" xfId="32777" xr:uid="{00000000-0005-0000-0000-0000F9010000}"/>
    <cellStyle name="20% - Accent3 15 3" xfId="21716" xr:uid="{00000000-0005-0000-0000-0000FA010000}"/>
    <cellStyle name="20% - Accent3 16" xfId="5987" xr:uid="{00000000-0005-0000-0000-0000FB010000}"/>
    <cellStyle name="20% - Accent3 16 2" xfId="32867" xr:uid="{00000000-0005-0000-0000-0000FC010000}"/>
    <cellStyle name="20% - Accent3 16 3" xfId="21806" xr:uid="{00000000-0005-0000-0000-0000FD010000}"/>
    <cellStyle name="20% - Accent3 17" xfId="6019" xr:uid="{00000000-0005-0000-0000-0000FE010000}"/>
    <cellStyle name="20% - Accent3 17 2" xfId="32899" xr:uid="{00000000-0005-0000-0000-0000FF010000}"/>
    <cellStyle name="20% - Accent3 17 3" xfId="21838" xr:uid="{00000000-0005-0000-0000-000000020000}"/>
    <cellStyle name="20% - Accent3 18" xfId="6038" xr:uid="{00000000-0005-0000-0000-000001020000}"/>
    <cellStyle name="20% - Accent3 18 2" xfId="32918" xr:uid="{00000000-0005-0000-0000-000002020000}"/>
    <cellStyle name="20% - Accent3 18 3" xfId="21857" xr:uid="{00000000-0005-0000-0000-000003020000}"/>
    <cellStyle name="20% - Accent3 19" xfId="6061" xr:uid="{00000000-0005-0000-0000-000004020000}"/>
    <cellStyle name="20% - Accent3 19 2" xfId="32937" xr:uid="{00000000-0005-0000-0000-000005020000}"/>
    <cellStyle name="20% - Accent3 19 3" xfId="21876" xr:uid="{00000000-0005-0000-0000-000006020000}"/>
    <cellStyle name="20% - Accent3 2" xfId="49" xr:uid="{00000000-0005-0000-0000-000007020000}"/>
    <cellStyle name="20% - Accent3 2 2" xfId="249" xr:uid="{00000000-0005-0000-0000-000008020000}"/>
    <cellStyle name="20% - Accent3 2 2 2" xfId="250" xr:uid="{00000000-0005-0000-0000-000009020000}"/>
    <cellStyle name="20% - Accent3 2 2 3" xfId="9162" xr:uid="{00000000-0005-0000-0000-00000A020000}"/>
    <cellStyle name="20% - Accent3 2 2_Product Upload" xfId="251" xr:uid="{00000000-0005-0000-0000-00000B020000}"/>
    <cellStyle name="20% - Accent3 2 3" xfId="252" xr:uid="{00000000-0005-0000-0000-00000C020000}"/>
    <cellStyle name="20% - Accent3 2 3 2" xfId="253" xr:uid="{00000000-0005-0000-0000-00000D020000}"/>
    <cellStyle name="20% - Accent3 2 4" xfId="254" xr:uid="{00000000-0005-0000-0000-00000E020000}"/>
    <cellStyle name="20% - Accent3 2 5" xfId="869" xr:uid="{00000000-0005-0000-0000-00000F020000}"/>
    <cellStyle name="20% - Accent3 2 5 2" xfId="28133" xr:uid="{00000000-0005-0000-0000-000010020000}"/>
    <cellStyle name="20% - Accent3 2 5 3" xfId="17072" xr:uid="{00000000-0005-0000-0000-000011020000}"/>
    <cellStyle name="20% - Accent3 2 6" xfId="822" xr:uid="{00000000-0005-0000-0000-000012020000}"/>
    <cellStyle name="20% - Accent3 2 6 2" xfId="28089" xr:uid="{00000000-0005-0000-0000-000013020000}"/>
    <cellStyle name="20% - Accent3 2 6 3" xfId="17028" xr:uid="{00000000-0005-0000-0000-000014020000}"/>
    <cellStyle name="20% - Accent3 2 7" xfId="1017" xr:uid="{00000000-0005-0000-0000-000015020000}"/>
    <cellStyle name="20% - Accent3 2 7 2" xfId="28232" xr:uid="{00000000-0005-0000-0000-000016020000}"/>
    <cellStyle name="20% - Accent3 2 7 3" xfId="17171" xr:uid="{00000000-0005-0000-0000-000017020000}"/>
    <cellStyle name="20% - Accent3 2 8" xfId="998" xr:uid="{00000000-0005-0000-0000-000018020000}"/>
    <cellStyle name="20% - Accent3 2 8 2" xfId="28229" xr:uid="{00000000-0005-0000-0000-000019020000}"/>
    <cellStyle name="20% - Accent3 2 8 3" xfId="17168" xr:uid="{00000000-0005-0000-0000-00001A020000}"/>
    <cellStyle name="20% - Accent3 2 9" xfId="248" xr:uid="{00000000-0005-0000-0000-00001B020000}"/>
    <cellStyle name="20% - Accent3 2_Product Upload" xfId="255" xr:uid="{00000000-0005-0000-0000-00001C020000}"/>
    <cellStyle name="20% - Accent3 20" xfId="16666" xr:uid="{00000000-0005-0000-0000-00001D020000}"/>
    <cellStyle name="20% - Accent3 20 2" xfId="38920" xr:uid="{00000000-0005-0000-0000-00001E020000}"/>
    <cellStyle name="20% - Accent3 20 3" xfId="27859" xr:uid="{00000000-0005-0000-0000-00001F020000}"/>
    <cellStyle name="20% - Accent3 21" xfId="16699" xr:uid="{00000000-0005-0000-0000-000020020000}"/>
    <cellStyle name="20% - Accent3 21 2" xfId="38953" xr:uid="{00000000-0005-0000-0000-000021020000}"/>
    <cellStyle name="20% - Accent3 21 3" xfId="27892" xr:uid="{00000000-0005-0000-0000-000022020000}"/>
    <cellStyle name="20% - Accent3 22" xfId="16711" xr:uid="{00000000-0005-0000-0000-000023020000}"/>
    <cellStyle name="20% - Accent3 22 2" xfId="38965" xr:uid="{00000000-0005-0000-0000-000024020000}"/>
    <cellStyle name="20% - Accent3 22 3" xfId="27904" xr:uid="{00000000-0005-0000-0000-000025020000}"/>
    <cellStyle name="20% - Accent3 23" xfId="27912" xr:uid="{00000000-0005-0000-0000-000026020000}"/>
    <cellStyle name="20% - Accent3 24" xfId="16851" xr:uid="{00000000-0005-0000-0000-000027020000}"/>
    <cellStyle name="20% - Accent3 3" xfId="175" xr:uid="{00000000-0005-0000-0000-000028020000}"/>
    <cellStyle name="20% - Accent3 3 10" xfId="16685" xr:uid="{00000000-0005-0000-0000-000029020000}"/>
    <cellStyle name="20% - Accent3 3 10 2" xfId="38939" xr:uid="{00000000-0005-0000-0000-00002A020000}"/>
    <cellStyle name="20% - Accent3 3 10 3" xfId="27878" xr:uid="{00000000-0005-0000-0000-00002B020000}"/>
    <cellStyle name="20% - Accent3 3 11" xfId="28038" xr:uid="{00000000-0005-0000-0000-00002C020000}"/>
    <cellStyle name="20% - Accent3 3 12" xfId="16977" xr:uid="{00000000-0005-0000-0000-00002D020000}"/>
    <cellStyle name="20% - Accent3 3 2" xfId="983" xr:uid="{00000000-0005-0000-0000-00002E020000}"/>
    <cellStyle name="20% - Accent3 3 2 2" xfId="1212" xr:uid="{00000000-0005-0000-0000-00002F020000}"/>
    <cellStyle name="20% - Accent3 3 2 2 2" xfId="9165" xr:uid="{00000000-0005-0000-0000-000030020000}"/>
    <cellStyle name="20% - Accent3 3 2 2 3" xfId="13851" xr:uid="{00000000-0005-0000-0000-000031020000}"/>
    <cellStyle name="20% - Accent3 3 2 2 3 2" xfId="37352" xr:uid="{00000000-0005-0000-0000-000032020000}"/>
    <cellStyle name="20% - Accent3 3 2 2 3 3" xfId="26291" xr:uid="{00000000-0005-0000-0000-000033020000}"/>
    <cellStyle name="20% - Accent3 3 2 2 4" xfId="7561" xr:uid="{00000000-0005-0000-0000-000034020000}"/>
    <cellStyle name="20% - Accent3 3 2 2 4 2" xfId="34417" xr:uid="{00000000-0005-0000-0000-000035020000}"/>
    <cellStyle name="20% - Accent3 3 2 2 4 3" xfId="23356" xr:uid="{00000000-0005-0000-0000-000036020000}"/>
    <cellStyle name="20% - Accent3 3 2 2 5" xfId="28322" xr:uid="{00000000-0005-0000-0000-000037020000}"/>
    <cellStyle name="20% - Accent3 3 2 2 6" xfId="17261" xr:uid="{00000000-0005-0000-0000-000038020000}"/>
    <cellStyle name="20% - Accent3 3 2 3" xfId="1211" xr:uid="{00000000-0005-0000-0000-000039020000}"/>
    <cellStyle name="20% - Accent3 3 2 3 2" xfId="9164" xr:uid="{00000000-0005-0000-0000-00003A020000}"/>
    <cellStyle name="20% - Accent3 3 2 3 3" xfId="28321" xr:uid="{00000000-0005-0000-0000-00003B020000}"/>
    <cellStyle name="20% - Accent3 3 2 3 4" xfId="17260" xr:uid="{00000000-0005-0000-0000-00003C020000}"/>
    <cellStyle name="20% - Accent3 3 2 4" xfId="4428" xr:uid="{00000000-0005-0000-0000-00003D020000}"/>
    <cellStyle name="20% - Accent3 3 2 4 2" xfId="12374" xr:uid="{00000000-0005-0000-0000-00003E020000}"/>
    <cellStyle name="20% - Accent3 3 2 4 2 2" xfId="35907" xr:uid="{00000000-0005-0000-0000-00003F020000}"/>
    <cellStyle name="20% - Accent3 3 2 4 2 3" xfId="24846" xr:uid="{00000000-0005-0000-0000-000040020000}"/>
    <cellStyle name="20% - Accent3 3 2 4 3" xfId="31328" xr:uid="{00000000-0005-0000-0000-000041020000}"/>
    <cellStyle name="20% - Accent3 3 2 4 4" xfId="20267" xr:uid="{00000000-0005-0000-0000-000042020000}"/>
    <cellStyle name="20% - Accent3 3 2 5" xfId="16624" xr:uid="{00000000-0005-0000-0000-000043020000}"/>
    <cellStyle name="20% - Accent3 3 2 5 2" xfId="38879" xr:uid="{00000000-0005-0000-0000-000044020000}"/>
    <cellStyle name="20% - Accent3 3 2 5 3" xfId="27818" xr:uid="{00000000-0005-0000-0000-000045020000}"/>
    <cellStyle name="20% - Accent3 3 2 6" xfId="6096" xr:uid="{00000000-0005-0000-0000-000046020000}"/>
    <cellStyle name="20% - Accent3 3 2 6 2" xfId="32972" xr:uid="{00000000-0005-0000-0000-000047020000}"/>
    <cellStyle name="20% - Accent3 3 2 6 3" xfId="21911" xr:uid="{00000000-0005-0000-0000-000048020000}"/>
    <cellStyle name="20% - Accent3 3 2 7" xfId="28216" xr:uid="{00000000-0005-0000-0000-000049020000}"/>
    <cellStyle name="20% - Accent3 3 2 8" xfId="17155" xr:uid="{00000000-0005-0000-0000-00004A020000}"/>
    <cellStyle name="20% - Accent3 3 3" xfId="1131" xr:uid="{00000000-0005-0000-0000-00004B020000}"/>
    <cellStyle name="20% - Accent3 3 3 2" xfId="1213" xr:uid="{00000000-0005-0000-0000-00004C020000}"/>
    <cellStyle name="20% - Accent3 3 3 2 2" xfId="9166" xr:uid="{00000000-0005-0000-0000-00004D020000}"/>
    <cellStyle name="20% - Accent3 3 3 2 3" xfId="28323" xr:uid="{00000000-0005-0000-0000-00004E020000}"/>
    <cellStyle name="20% - Accent3 3 3 2 4" xfId="17262" xr:uid="{00000000-0005-0000-0000-00004F020000}"/>
    <cellStyle name="20% - Accent3 3 3 3" xfId="13827" xr:uid="{00000000-0005-0000-0000-000050020000}"/>
    <cellStyle name="20% - Accent3 3 3 3 2" xfId="37335" xr:uid="{00000000-0005-0000-0000-000051020000}"/>
    <cellStyle name="20% - Accent3 3 3 3 3" xfId="26274" xr:uid="{00000000-0005-0000-0000-000052020000}"/>
    <cellStyle name="20% - Accent3 3 3 4" xfId="7537" xr:uid="{00000000-0005-0000-0000-000053020000}"/>
    <cellStyle name="20% - Accent3 3 3 4 2" xfId="34400" xr:uid="{00000000-0005-0000-0000-000054020000}"/>
    <cellStyle name="20% - Accent3 3 3 4 3" xfId="23339" xr:uid="{00000000-0005-0000-0000-000055020000}"/>
    <cellStyle name="20% - Accent3 3 4" xfId="1214" xr:uid="{00000000-0005-0000-0000-000056020000}"/>
    <cellStyle name="20% - Accent3 3 4 2" xfId="15400" xr:uid="{00000000-0005-0000-0000-000057020000}"/>
    <cellStyle name="20% - Accent3 3 4 2 2" xfId="38781" xr:uid="{00000000-0005-0000-0000-000058020000}"/>
    <cellStyle name="20% - Accent3 3 4 2 3" xfId="27720" xr:uid="{00000000-0005-0000-0000-000059020000}"/>
    <cellStyle name="20% - Accent3 3 4 3" xfId="9125" xr:uid="{00000000-0005-0000-0000-00005A020000}"/>
    <cellStyle name="20% - Accent3 3 4 3 2" xfId="35846" xr:uid="{00000000-0005-0000-0000-00005B020000}"/>
    <cellStyle name="20% - Accent3 3 4 3 3" xfId="24785" xr:uid="{00000000-0005-0000-0000-00005C020000}"/>
    <cellStyle name="20% - Accent3 3 4 4" xfId="28324" xr:uid="{00000000-0005-0000-0000-00005D020000}"/>
    <cellStyle name="20% - Accent3 3 4 5" xfId="17263" xr:uid="{00000000-0005-0000-0000-00005E020000}"/>
    <cellStyle name="20% - Accent3 3 5" xfId="1210" xr:uid="{00000000-0005-0000-0000-00005F020000}"/>
    <cellStyle name="20% - Accent3 3 5 2" xfId="9163" xr:uid="{00000000-0005-0000-0000-000060020000}"/>
    <cellStyle name="20% - Accent3 3 5 3" xfId="28320" xr:uid="{00000000-0005-0000-0000-000061020000}"/>
    <cellStyle name="20% - Accent3 3 5 4" xfId="17259" xr:uid="{00000000-0005-0000-0000-000062020000}"/>
    <cellStyle name="20% - Accent3 3 6" xfId="4427" xr:uid="{00000000-0005-0000-0000-000063020000}"/>
    <cellStyle name="20% - Accent3 3 6 2" xfId="12332" xr:uid="{00000000-0005-0000-0000-000064020000}"/>
    <cellStyle name="20% - Accent3 3 6 2 2" xfId="35890" xr:uid="{00000000-0005-0000-0000-000065020000}"/>
    <cellStyle name="20% - Accent3 3 6 2 3" xfId="24829" xr:uid="{00000000-0005-0000-0000-000066020000}"/>
    <cellStyle name="20% - Accent3 3 6 3" xfId="31327" xr:uid="{00000000-0005-0000-0000-000067020000}"/>
    <cellStyle name="20% - Accent3 3 6 4" xfId="20266" xr:uid="{00000000-0005-0000-0000-000068020000}"/>
    <cellStyle name="20% - Accent3 3 7" xfId="5904" xr:uid="{00000000-0005-0000-0000-000069020000}"/>
    <cellStyle name="20% - Accent3 3 7 2" xfId="16583" xr:uid="{00000000-0005-0000-0000-00006A020000}"/>
    <cellStyle name="20% - Accent3 3 7 2 2" xfId="38842" xr:uid="{00000000-0005-0000-0000-00006B020000}"/>
    <cellStyle name="20% - Accent3 3 7 2 3" xfId="27781" xr:uid="{00000000-0005-0000-0000-00006C020000}"/>
    <cellStyle name="20% - Accent3 3 7 3" xfId="32795" xr:uid="{00000000-0005-0000-0000-00006D020000}"/>
    <cellStyle name="20% - Accent3 3 7 4" xfId="21734" xr:uid="{00000000-0005-0000-0000-00006E020000}"/>
    <cellStyle name="20% - Accent3 3 8" xfId="6005" xr:uid="{00000000-0005-0000-0000-00006F020000}"/>
    <cellStyle name="20% - Accent3 3 8 2" xfId="32885" xr:uid="{00000000-0005-0000-0000-000070020000}"/>
    <cellStyle name="20% - Accent3 3 8 3" xfId="21824" xr:uid="{00000000-0005-0000-0000-000071020000}"/>
    <cellStyle name="20% - Accent3 3 9" xfId="6079" xr:uid="{00000000-0005-0000-0000-000072020000}"/>
    <cellStyle name="20% - Accent3 3 9 2" xfId="32955" xr:uid="{00000000-0005-0000-0000-000073020000}"/>
    <cellStyle name="20% - Accent3 3 9 3" xfId="21894" xr:uid="{00000000-0005-0000-0000-000074020000}"/>
    <cellStyle name="20% - Accent3 4" xfId="736" xr:uid="{00000000-0005-0000-0000-000075020000}"/>
    <cellStyle name="20% - Accent3 4 2" xfId="965" xr:uid="{00000000-0005-0000-0000-000076020000}"/>
    <cellStyle name="20% - Accent3 4 2 2" xfId="1216" xr:uid="{00000000-0005-0000-0000-000077020000}"/>
    <cellStyle name="20% - Accent3 4 2 2 2" xfId="9168" xr:uid="{00000000-0005-0000-0000-000078020000}"/>
    <cellStyle name="20% - Accent3 4 2 2 3" xfId="28326" xr:uid="{00000000-0005-0000-0000-000079020000}"/>
    <cellStyle name="20% - Accent3 4 2 2 4" xfId="17265" xr:uid="{00000000-0005-0000-0000-00007A020000}"/>
    <cellStyle name="20% - Accent3 4 2 3" xfId="13850" xr:uid="{00000000-0005-0000-0000-00007B020000}"/>
    <cellStyle name="20% - Accent3 4 2 3 2" xfId="37351" xr:uid="{00000000-0005-0000-0000-00007C020000}"/>
    <cellStyle name="20% - Accent3 4 2 3 3" xfId="26290" xr:uid="{00000000-0005-0000-0000-00007D020000}"/>
    <cellStyle name="20% - Accent3 4 2 4" xfId="7560" xr:uid="{00000000-0005-0000-0000-00007E020000}"/>
    <cellStyle name="20% - Accent3 4 2 4 2" xfId="34416" xr:uid="{00000000-0005-0000-0000-00007F020000}"/>
    <cellStyle name="20% - Accent3 4 2 4 3" xfId="23355" xr:uid="{00000000-0005-0000-0000-000080020000}"/>
    <cellStyle name="20% - Accent3 4 2 5" xfId="28198" xr:uid="{00000000-0005-0000-0000-000081020000}"/>
    <cellStyle name="20% - Accent3 4 2 6" xfId="17137" xr:uid="{00000000-0005-0000-0000-000082020000}"/>
    <cellStyle name="20% - Accent3 4 3" xfId="1215" xr:uid="{00000000-0005-0000-0000-000083020000}"/>
    <cellStyle name="20% - Accent3 4 3 2" xfId="9167" xr:uid="{00000000-0005-0000-0000-000084020000}"/>
    <cellStyle name="20% - Accent3 4 3 3" xfId="28325" xr:uid="{00000000-0005-0000-0000-000085020000}"/>
    <cellStyle name="20% - Accent3 4 3 4" xfId="17264" xr:uid="{00000000-0005-0000-0000-000086020000}"/>
    <cellStyle name="20% - Accent3 4 4" xfId="4429" xr:uid="{00000000-0005-0000-0000-000087020000}"/>
    <cellStyle name="20% - Accent3 4 4 2" xfId="12373" xr:uid="{00000000-0005-0000-0000-000088020000}"/>
    <cellStyle name="20% - Accent3 4 4 2 2" xfId="35906" xr:uid="{00000000-0005-0000-0000-000089020000}"/>
    <cellStyle name="20% - Accent3 4 4 2 3" xfId="24845" xr:uid="{00000000-0005-0000-0000-00008A020000}"/>
    <cellStyle name="20% - Accent3 4 4 3" xfId="31329" xr:uid="{00000000-0005-0000-0000-00008B020000}"/>
    <cellStyle name="20% - Accent3 4 4 4" xfId="20268" xr:uid="{00000000-0005-0000-0000-00008C020000}"/>
    <cellStyle name="20% - Accent3 4 5" xfId="5921" xr:uid="{00000000-0005-0000-0000-00008D020000}"/>
    <cellStyle name="20% - Accent3 4 5 2" xfId="16604" xr:uid="{00000000-0005-0000-0000-00008E020000}"/>
    <cellStyle name="20% - Accent3 4 5 2 2" xfId="38859" xr:uid="{00000000-0005-0000-0000-00008F020000}"/>
    <cellStyle name="20% - Accent3 4 5 2 3" xfId="27798" xr:uid="{00000000-0005-0000-0000-000090020000}"/>
    <cellStyle name="20% - Accent3 4 5 3" xfId="32810" xr:uid="{00000000-0005-0000-0000-000091020000}"/>
    <cellStyle name="20% - Accent3 4 5 4" xfId="21749" xr:uid="{00000000-0005-0000-0000-000092020000}"/>
    <cellStyle name="20% - Accent3 4 6" xfId="6095" xr:uid="{00000000-0005-0000-0000-000093020000}"/>
    <cellStyle name="20% - Accent3 4 6 2" xfId="32971" xr:uid="{00000000-0005-0000-0000-000094020000}"/>
    <cellStyle name="20% - Accent3 4 6 3" xfId="21910" xr:uid="{00000000-0005-0000-0000-000095020000}"/>
    <cellStyle name="20% - Accent3 4 7" xfId="28045" xr:uid="{00000000-0005-0000-0000-000096020000}"/>
    <cellStyle name="20% - Accent3 4 8" xfId="16984" xr:uid="{00000000-0005-0000-0000-000097020000}"/>
    <cellStyle name="20% - Accent3 5" xfId="740" xr:uid="{00000000-0005-0000-0000-000098020000}"/>
    <cellStyle name="20% - Accent3 5 2" xfId="946" xr:uid="{00000000-0005-0000-0000-000099020000}"/>
    <cellStyle name="20% - Accent3 5 2 2" xfId="9169" xr:uid="{00000000-0005-0000-0000-00009A020000}"/>
    <cellStyle name="20% - Accent3 5 2 3" xfId="28179" xr:uid="{00000000-0005-0000-0000-00009B020000}"/>
    <cellStyle name="20% - Accent3 5 2 4" xfId="17118" xr:uid="{00000000-0005-0000-0000-00009C020000}"/>
    <cellStyle name="20% - Accent3 5 3" xfId="1217" xr:uid="{00000000-0005-0000-0000-00009D020000}"/>
    <cellStyle name="20% - Accent3 5 3 2" xfId="13801" xr:uid="{00000000-0005-0000-0000-00009E020000}"/>
    <cellStyle name="20% - Accent3 5 3 2 2" xfId="37313" xr:uid="{00000000-0005-0000-0000-00009F020000}"/>
    <cellStyle name="20% - Accent3 5 3 2 3" xfId="26252" xr:uid="{00000000-0005-0000-0000-0000A0020000}"/>
    <cellStyle name="20% - Accent3 5 3 3" xfId="28327" xr:uid="{00000000-0005-0000-0000-0000A1020000}"/>
    <cellStyle name="20% - Accent3 5 3 4" xfId="17266" xr:uid="{00000000-0005-0000-0000-0000A2020000}"/>
    <cellStyle name="20% - Accent3 5 4" xfId="16553" xr:uid="{00000000-0005-0000-0000-0000A3020000}"/>
    <cellStyle name="20% - Accent3 5 4 2" xfId="38824" xr:uid="{00000000-0005-0000-0000-0000A4020000}"/>
    <cellStyle name="20% - Accent3 5 4 3" xfId="27763" xr:uid="{00000000-0005-0000-0000-0000A5020000}"/>
    <cellStyle name="20% - Accent3 5 5" xfId="7512" xr:uid="{00000000-0005-0000-0000-0000A6020000}"/>
    <cellStyle name="20% - Accent3 5 5 2" xfId="34378" xr:uid="{00000000-0005-0000-0000-0000A7020000}"/>
    <cellStyle name="20% - Accent3 5 5 3" xfId="23317" xr:uid="{00000000-0005-0000-0000-0000A8020000}"/>
    <cellStyle name="20% - Accent3 5 6" xfId="28053" xr:uid="{00000000-0005-0000-0000-0000A9020000}"/>
    <cellStyle name="20% - Accent3 5 7" xfId="16992" xr:uid="{00000000-0005-0000-0000-0000AA020000}"/>
    <cellStyle name="20% - Accent3 6" xfId="752" xr:uid="{00000000-0005-0000-0000-0000AB020000}"/>
    <cellStyle name="20% - Accent3 6 2" xfId="919" xr:uid="{00000000-0005-0000-0000-0000AC020000}"/>
    <cellStyle name="20% - Accent3 6 2 2" xfId="15382" xr:uid="{00000000-0005-0000-0000-0000AD020000}"/>
    <cellStyle name="20% - Accent3 6 2 2 2" xfId="38763" xr:uid="{00000000-0005-0000-0000-0000AE020000}"/>
    <cellStyle name="20% - Accent3 6 2 2 3" xfId="27702" xr:uid="{00000000-0005-0000-0000-0000AF020000}"/>
    <cellStyle name="20% - Accent3 6 2 3" xfId="28154" xr:uid="{00000000-0005-0000-0000-0000B0020000}"/>
    <cellStyle name="20% - Accent3 6 2 4" xfId="17093" xr:uid="{00000000-0005-0000-0000-0000B1020000}"/>
    <cellStyle name="20% - Accent3 6 3" xfId="1218" xr:uid="{00000000-0005-0000-0000-0000B2020000}"/>
    <cellStyle name="20% - Accent3 6 3 2" xfId="28328" xr:uid="{00000000-0005-0000-0000-0000B3020000}"/>
    <cellStyle name="20% - Accent3 6 3 3" xfId="17267" xr:uid="{00000000-0005-0000-0000-0000B4020000}"/>
    <cellStyle name="20% - Accent3 6 4" xfId="9107" xr:uid="{00000000-0005-0000-0000-0000B5020000}"/>
    <cellStyle name="20% - Accent3 6 4 2" xfId="35828" xr:uid="{00000000-0005-0000-0000-0000B6020000}"/>
    <cellStyle name="20% - Accent3 6 4 3" xfId="24767" xr:uid="{00000000-0005-0000-0000-0000B7020000}"/>
    <cellStyle name="20% - Accent3 6 5" xfId="28065" xr:uid="{00000000-0005-0000-0000-0000B8020000}"/>
    <cellStyle name="20% - Accent3 6 6" xfId="17004" xr:uid="{00000000-0005-0000-0000-0000B9020000}"/>
    <cellStyle name="20% - Accent3 7" xfId="844" xr:uid="{00000000-0005-0000-0000-0000BA020000}"/>
    <cellStyle name="20% - Accent3 7 2" xfId="1219" xr:uid="{00000000-0005-0000-0000-0000BB020000}"/>
    <cellStyle name="20% - Accent3 7 2 2" xfId="28329" xr:uid="{00000000-0005-0000-0000-0000BC020000}"/>
    <cellStyle name="20% - Accent3 7 2 3" xfId="17268" xr:uid="{00000000-0005-0000-0000-0000BD020000}"/>
    <cellStyle name="20% - Accent3 7 3" xfId="12299" xr:uid="{00000000-0005-0000-0000-0000BE020000}"/>
    <cellStyle name="20% - Accent3 7 3 2" xfId="35870" xr:uid="{00000000-0005-0000-0000-0000BF020000}"/>
    <cellStyle name="20% - Accent3 7 3 3" xfId="24809" xr:uid="{00000000-0005-0000-0000-0000C0020000}"/>
    <cellStyle name="20% - Accent3 7 4" xfId="28111" xr:uid="{00000000-0005-0000-0000-0000C1020000}"/>
    <cellStyle name="20% - Accent3 7 5" xfId="17050" xr:uid="{00000000-0005-0000-0000-0000C2020000}"/>
    <cellStyle name="20% - Accent3 8" xfId="914" xr:uid="{00000000-0005-0000-0000-0000C3020000}"/>
    <cellStyle name="20% - Accent3 8 2" xfId="16533" xr:uid="{00000000-0005-0000-0000-0000C4020000}"/>
    <cellStyle name="20% - Accent3 8 2 2" xfId="38807" xr:uid="{00000000-0005-0000-0000-0000C5020000}"/>
    <cellStyle name="20% - Accent3 8 2 3" xfId="27746" xr:uid="{00000000-0005-0000-0000-0000C6020000}"/>
    <cellStyle name="20% - Accent3 8 3" xfId="28149" xr:uid="{00000000-0005-0000-0000-0000C7020000}"/>
    <cellStyle name="20% - Accent3 8 4" xfId="17088" xr:uid="{00000000-0005-0000-0000-0000C8020000}"/>
    <cellStyle name="20% - Accent3 9" xfId="1068" xr:uid="{00000000-0005-0000-0000-0000C9020000}"/>
    <cellStyle name="20% - Accent3 9 2" xfId="16643" xr:uid="{00000000-0005-0000-0000-0000CA020000}"/>
    <cellStyle name="20% - Accent3 9 2 2" xfId="38897" xr:uid="{00000000-0005-0000-0000-0000CB020000}"/>
    <cellStyle name="20% - Accent3 9 2 3" xfId="27836" xr:uid="{00000000-0005-0000-0000-0000CC020000}"/>
    <cellStyle name="20% - Accent3 9 3" xfId="28261" xr:uid="{00000000-0005-0000-0000-0000CD020000}"/>
    <cellStyle name="20% - Accent3 9 4" xfId="17200" xr:uid="{00000000-0005-0000-0000-0000CE020000}"/>
    <cellStyle name="20% - Accent4" xfId="31" builtinId="42" customBuiltin="1"/>
    <cellStyle name="20% - Accent4 10" xfId="1037" xr:uid="{00000000-0005-0000-0000-0000D0020000}"/>
    <cellStyle name="20% - Accent4 10 2" xfId="28239" xr:uid="{00000000-0005-0000-0000-0000D1020000}"/>
    <cellStyle name="20% - Accent4 10 3" xfId="17178" xr:uid="{00000000-0005-0000-0000-0000D2020000}"/>
    <cellStyle name="20% - Accent4 11" xfId="1180" xr:uid="{00000000-0005-0000-0000-0000D3020000}"/>
    <cellStyle name="20% - Accent4 11 2" xfId="28291" xr:uid="{00000000-0005-0000-0000-0000D4020000}"/>
    <cellStyle name="20% - Accent4 11 3" xfId="17230" xr:uid="{00000000-0005-0000-0000-0000D5020000}"/>
    <cellStyle name="20% - Accent4 12" xfId="1220" xr:uid="{00000000-0005-0000-0000-0000D6020000}"/>
    <cellStyle name="20% - Accent4 12 2" xfId="28330" xr:uid="{00000000-0005-0000-0000-0000D7020000}"/>
    <cellStyle name="20% - Accent4 12 3" xfId="17269" xr:uid="{00000000-0005-0000-0000-0000D8020000}"/>
    <cellStyle name="20% - Accent4 13" xfId="4373" xr:uid="{00000000-0005-0000-0000-0000D9020000}"/>
    <cellStyle name="20% - Accent4 13 2" xfId="31281" xr:uid="{00000000-0005-0000-0000-0000DA020000}"/>
    <cellStyle name="20% - Accent4 13 3" xfId="20220" xr:uid="{00000000-0005-0000-0000-0000DB020000}"/>
    <cellStyle name="20% - Accent4 14" xfId="4430" xr:uid="{00000000-0005-0000-0000-0000DC020000}"/>
    <cellStyle name="20% - Accent4 14 2" xfId="31330" xr:uid="{00000000-0005-0000-0000-0000DD020000}"/>
    <cellStyle name="20% - Accent4 14 3" xfId="20269" xr:uid="{00000000-0005-0000-0000-0000DE020000}"/>
    <cellStyle name="20% - Accent4 15" xfId="5888" xr:uid="{00000000-0005-0000-0000-0000DF020000}"/>
    <cellStyle name="20% - Accent4 15 2" xfId="32779" xr:uid="{00000000-0005-0000-0000-0000E0020000}"/>
    <cellStyle name="20% - Accent4 15 3" xfId="21718" xr:uid="{00000000-0005-0000-0000-0000E1020000}"/>
    <cellStyle name="20% - Accent4 16" xfId="5989" xr:uid="{00000000-0005-0000-0000-0000E2020000}"/>
    <cellStyle name="20% - Accent4 16 2" xfId="32869" xr:uid="{00000000-0005-0000-0000-0000E3020000}"/>
    <cellStyle name="20% - Accent4 16 3" xfId="21808" xr:uid="{00000000-0005-0000-0000-0000E4020000}"/>
    <cellStyle name="20% - Accent4 17" xfId="6020" xr:uid="{00000000-0005-0000-0000-0000E5020000}"/>
    <cellStyle name="20% - Accent4 17 2" xfId="32900" xr:uid="{00000000-0005-0000-0000-0000E6020000}"/>
    <cellStyle name="20% - Accent4 17 3" xfId="21839" xr:uid="{00000000-0005-0000-0000-0000E7020000}"/>
    <cellStyle name="20% - Accent4 18" xfId="6039" xr:uid="{00000000-0005-0000-0000-0000E8020000}"/>
    <cellStyle name="20% - Accent4 18 2" xfId="32919" xr:uid="{00000000-0005-0000-0000-0000E9020000}"/>
    <cellStyle name="20% - Accent4 18 3" xfId="21858" xr:uid="{00000000-0005-0000-0000-0000EA020000}"/>
    <cellStyle name="20% - Accent4 19" xfId="6063" xr:uid="{00000000-0005-0000-0000-0000EB020000}"/>
    <cellStyle name="20% - Accent4 19 2" xfId="32939" xr:uid="{00000000-0005-0000-0000-0000EC020000}"/>
    <cellStyle name="20% - Accent4 19 3" xfId="21878" xr:uid="{00000000-0005-0000-0000-0000ED020000}"/>
    <cellStyle name="20% - Accent4 2" xfId="50" xr:uid="{00000000-0005-0000-0000-0000EE020000}"/>
    <cellStyle name="20% - Accent4 2 2" xfId="257" xr:uid="{00000000-0005-0000-0000-0000EF020000}"/>
    <cellStyle name="20% - Accent4 2 2 2" xfId="258" xr:uid="{00000000-0005-0000-0000-0000F0020000}"/>
    <cellStyle name="20% - Accent4 2 2 3" xfId="9170" xr:uid="{00000000-0005-0000-0000-0000F1020000}"/>
    <cellStyle name="20% - Accent4 2 2_Product Upload" xfId="259" xr:uid="{00000000-0005-0000-0000-0000F2020000}"/>
    <cellStyle name="20% - Accent4 2 3" xfId="260" xr:uid="{00000000-0005-0000-0000-0000F3020000}"/>
    <cellStyle name="20% - Accent4 2 3 2" xfId="261" xr:uid="{00000000-0005-0000-0000-0000F4020000}"/>
    <cellStyle name="20% - Accent4 2 4" xfId="262" xr:uid="{00000000-0005-0000-0000-0000F5020000}"/>
    <cellStyle name="20% - Accent4 2 5" xfId="870" xr:uid="{00000000-0005-0000-0000-0000F6020000}"/>
    <cellStyle name="20% - Accent4 2 5 2" xfId="28134" xr:uid="{00000000-0005-0000-0000-0000F7020000}"/>
    <cellStyle name="20% - Accent4 2 5 3" xfId="17073" xr:uid="{00000000-0005-0000-0000-0000F8020000}"/>
    <cellStyle name="20% - Accent4 2 6" xfId="1027" xr:uid="{00000000-0005-0000-0000-0000F9020000}"/>
    <cellStyle name="20% - Accent4 2 6 2" xfId="28237" xr:uid="{00000000-0005-0000-0000-0000FA020000}"/>
    <cellStyle name="20% - Accent4 2 6 3" xfId="17176" xr:uid="{00000000-0005-0000-0000-0000FB020000}"/>
    <cellStyle name="20% - Accent4 2 7" xfId="1049" xr:uid="{00000000-0005-0000-0000-0000FC020000}"/>
    <cellStyle name="20% - Accent4 2 7 2" xfId="28242" xr:uid="{00000000-0005-0000-0000-0000FD020000}"/>
    <cellStyle name="20% - Accent4 2 7 3" xfId="17181" xr:uid="{00000000-0005-0000-0000-0000FE020000}"/>
    <cellStyle name="20% - Accent4 2 8" xfId="1080" xr:uid="{00000000-0005-0000-0000-0000FF020000}"/>
    <cellStyle name="20% - Accent4 2 8 2" xfId="28273" xr:uid="{00000000-0005-0000-0000-000000030000}"/>
    <cellStyle name="20% - Accent4 2 8 3" xfId="17212" xr:uid="{00000000-0005-0000-0000-000001030000}"/>
    <cellStyle name="20% - Accent4 2 9" xfId="256" xr:uid="{00000000-0005-0000-0000-000002030000}"/>
    <cellStyle name="20% - Accent4 2_Product Upload" xfId="263" xr:uid="{00000000-0005-0000-0000-000003030000}"/>
    <cellStyle name="20% - Accent4 20" xfId="16668" xr:uid="{00000000-0005-0000-0000-000004030000}"/>
    <cellStyle name="20% - Accent4 20 2" xfId="38922" xr:uid="{00000000-0005-0000-0000-000005030000}"/>
    <cellStyle name="20% - Accent4 20 3" xfId="27861" xr:uid="{00000000-0005-0000-0000-000006030000}"/>
    <cellStyle name="20% - Accent4 21" xfId="16698" xr:uid="{00000000-0005-0000-0000-000007030000}"/>
    <cellStyle name="20% - Accent4 21 2" xfId="38952" xr:uid="{00000000-0005-0000-0000-000008030000}"/>
    <cellStyle name="20% - Accent4 21 3" xfId="27891" xr:uid="{00000000-0005-0000-0000-000009030000}"/>
    <cellStyle name="20% - Accent4 22" xfId="16677" xr:uid="{00000000-0005-0000-0000-00000A030000}"/>
    <cellStyle name="20% - Accent4 22 2" xfId="38931" xr:uid="{00000000-0005-0000-0000-00000B030000}"/>
    <cellStyle name="20% - Accent4 22 3" xfId="27870" xr:uid="{00000000-0005-0000-0000-00000C030000}"/>
    <cellStyle name="20% - Accent4 23" xfId="27914" xr:uid="{00000000-0005-0000-0000-00000D030000}"/>
    <cellStyle name="20% - Accent4 24" xfId="16853" xr:uid="{00000000-0005-0000-0000-00000E030000}"/>
    <cellStyle name="20% - Accent4 3" xfId="177" xr:uid="{00000000-0005-0000-0000-00000F030000}"/>
    <cellStyle name="20% - Accent4 3 10" xfId="16687" xr:uid="{00000000-0005-0000-0000-000010030000}"/>
    <cellStyle name="20% - Accent4 3 10 2" xfId="38941" xr:uid="{00000000-0005-0000-0000-000011030000}"/>
    <cellStyle name="20% - Accent4 3 10 3" xfId="27880" xr:uid="{00000000-0005-0000-0000-000012030000}"/>
    <cellStyle name="20% - Accent4 3 11" xfId="28042" xr:uid="{00000000-0005-0000-0000-000013030000}"/>
    <cellStyle name="20% - Accent4 3 12" xfId="16981" xr:uid="{00000000-0005-0000-0000-000014030000}"/>
    <cellStyle name="20% - Accent4 3 2" xfId="985" xr:uid="{00000000-0005-0000-0000-000015030000}"/>
    <cellStyle name="20% - Accent4 3 2 2" xfId="1223" xr:uid="{00000000-0005-0000-0000-000016030000}"/>
    <cellStyle name="20% - Accent4 3 2 2 2" xfId="9173" xr:uid="{00000000-0005-0000-0000-000017030000}"/>
    <cellStyle name="20% - Accent4 3 2 2 3" xfId="13853" xr:uid="{00000000-0005-0000-0000-000018030000}"/>
    <cellStyle name="20% - Accent4 3 2 2 3 2" xfId="37354" xr:uid="{00000000-0005-0000-0000-000019030000}"/>
    <cellStyle name="20% - Accent4 3 2 2 3 3" xfId="26293" xr:uid="{00000000-0005-0000-0000-00001A030000}"/>
    <cellStyle name="20% - Accent4 3 2 2 4" xfId="7563" xr:uid="{00000000-0005-0000-0000-00001B030000}"/>
    <cellStyle name="20% - Accent4 3 2 2 4 2" xfId="34419" xr:uid="{00000000-0005-0000-0000-00001C030000}"/>
    <cellStyle name="20% - Accent4 3 2 2 4 3" xfId="23358" xr:uid="{00000000-0005-0000-0000-00001D030000}"/>
    <cellStyle name="20% - Accent4 3 2 2 5" xfId="28333" xr:uid="{00000000-0005-0000-0000-00001E030000}"/>
    <cellStyle name="20% - Accent4 3 2 2 6" xfId="17272" xr:uid="{00000000-0005-0000-0000-00001F030000}"/>
    <cellStyle name="20% - Accent4 3 2 3" xfId="1222" xr:uid="{00000000-0005-0000-0000-000020030000}"/>
    <cellStyle name="20% - Accent4 3 2 3 2" xfId="9172" xr:uid="{00000000-0005-0000-0000-000021030000}"/>
    <cellStyle name="20% - Accent4 3 2 3 3" xfId="28332" xr:uid="{00000000-0005-0000-0000-000022030000}"/>
    <cellStyle name="20% - Accent4 3 2 3 4" xfId="17271" xr:uid="{00000000-0005-0000-0000-000023030000}"/>
    <cellStyle name="20% - Accent4 3 2 4" xfId="4432" xr:uid="{00000000-0005-0000-0000-000024030000}"/>
    <cellStyle name="20% - Accent4 3 2 4 2" xfId="12376" xr:uid="{00000000-0005-0000-0000-000025030000}"/>
    <cellStyle name="20% - Accent4 3 2 4 2 2" xfId="35909" xr:uid="{00000000-0005-0000-0000-000026030000}"/>
    <cellStyle name="20% - Accent4 3 2 4 2 3" xfId="24848" xr:uid="{00000000-0005-0000-0000-000027030000}"/>
    <cellStyle name="20% - Accent4 3 2 4 3" xfId="31332" xr:uid="{00000000-0005-0000-0000-000028030000}"/>
    <cellStyle name="20% - Accent4 3 2 4 4" xfId="20271" xr:uid="{00000000-0005-0000-0000-000029030000}"/>
    <cellStyle name="20% - Accent4 3 2 5" xfId="16626" xr:uid="{00000000-0005-0000-0000-00002A030000}"/>
    <cellStyle name="20% - Accent4 3 2 5 2" xfId="38881" xr:uid="{00000000-0005-0000-0000-00002B030000}"/>
    <cellStyle name="20% - Accent4 3 2 5 3" xfId="27820" xr:uid="{00000000-0005-0000-0000-00002C030000}"/>
    <cellStyle name="20% - Accent4 3 2 6" xfId="6098" xr:uid="{00000000-0005-0000-0000-00002D030000}"/>
    <cellStyle name="20% - Accent4 3 2 6 2" xfId="32974" xr:uid="{00000000-0005-0000-0000-00002E030000}"/>
    <cellStyle name="20% - Accent4 3 2 6 3" xfId="21913" xr:uid="{00000000-0005-0000-0000-00002F030000}"/>
    <cellStyle name="20% - Accent4 3 2 7" xfId="28218" xr:uid="{00000000-0005-0000-0000-000030030000}"/>
    <cellStyle name="20% - Accent4 3 2 8" xfId="17157" xr:uid="{00000000-0005-0000-0000-000031030000}"/>
    <cellStyle name="20% - Accent4 3 3" xfId="1132" xr:uid="{00000000-0005-0000-0000-000032030000}"/>
    <cellStyle name="20% - Accent4 3 3 2" xfId="1224" xr:uid="{00000000-0005-0000-0000-000033030000}"/>
    <cellStyle name="20% - Accent4 3 3 2 2" xfId="9174" xr:uid="{00000000-0005-0000-0000-000034030000}"/>
    <cellStyle name="20% - Accent4 3 3 2 3" xfId="28334" xr:uid="{00000000-0005-0000-0000-000035030000}"/>
    <cellStyle name="20% - Accent4 3 3 2 4" xfId="17273" xr:uid="{00000000-0005-0000-0000-000036030000}"/>
    <cellStyle name="20% - Accent4 3 3 3" xfId="13829" xr:uid="{00000000-0005-0000-0000-000037030000}"/>
    <cellStyle name="20% - Accent4 3 3 3 2" xfId="37337" xr:uid="{00000000-0005-0000-0000-000038030000}"/>
    <cellStyle name="20% - Accent4 3 3 3 3" xfId="26276" xr:uid="{00000000-0005-0000-0000-000039030000}"/>
    <cellStyle name="20% - Accent4 3 3 4" xfId="7539" xr:uid="{00000000-0005-0000-0000-00003A030000}"/>
    <cellStyle name="20% - Accent4 3 3 4 2" xfId="34402" xr:uid="{00000000-0005-0000-0000-00003B030000}"/>
    <cellStyle name="20% - Accent4 3 3 4 3" xfId="23341" xr:uid="{00000000-0005-0000-0000-00003C030000}"/>
    <cellStyle name="20% - Accent4 3 4" xfId="1225" xr:uid="{00000000-0005-0000-0000-00003D030000}"/>
    <cellStyle name="20% - Accent4 3 4 2" xfId="15402" xr:uid="{00000000-0005-0000-0000-00003E030000}"/>
    <cellStyle name="20% - Accent4 3 4 2 2" xfId="38783" xr:uid="{00000000-0005-0000-0000-00003F030000}"/>
    <cellStyle name="20% - Accent4 3 4 2 3" xfId="27722" xr:uid="{00000000-0005-0000-0000-000040030000}"/>
    <cellStyle name="20% - Accent4 3 4 3" xfId="9127" xr:uid="{00000000-0005-0000-0000-000041030000}"/>
    <cellStyle name="20% - Accent4 3 4 3 2" xfId="35848" xr:uid="{00000000-0005-0000-0000-000042030000}"/>
    <cellStyle name="20% - Accent4 3 4 3 3" xfId="24787" xr:uid="{00000000-0005-0000-0000-000043030000}"/>
    <cellStyle name="20% - Accent4 3 4 4" xfId="28335" xr:uid="{00000000-0005-0000-0000-000044030000}"/>
    <cellStyle name="20% - Accent4 3 4 5" xfId="17274" xr:uid="{00000000-0005-0000-0000-000045030000}"/>
    <cellStyle name="20% - Accent4 3 5" xfId="1221" xr:uid="{00000000-0005-0000-0000-000046030000}"/>
    <cellStyle name="20% - Accent4 3 5 2" xfId="9171" xr:uid="{00000000-0005-0000-0000-000047030000}"/>
    <cellStyle name="20% - Accent4 3 5 3" xfId="28331" xr:uid="{00000000-0005-0000-0000-000048030000}"/>
    <cellStyle name="20% - Accent4 3 5 4" xfId="17270" xr:uid="{00000000-0005-0000-0000-000049030000}"/>
    <cellStyle name="20% - Accent4 3 6" xfId="4431" xr:uid="{00000000-0005-0000-0000-00004A030000}"/>
    <cellStyle name="20% - Accent4 3 6 2" xfId="12334" xr:uid="{00000000-0005-0000-0000-00004B030000}"/>
    <cellStyle name="20% - Accent4 3 6 2 2" xfId="35892" xr:uid="{00000000-0005-0000-0000-00004C030000}"/>
    <cellStyle name="20% - Accent4 3 6 2 3" xfId="24831" xr:uid="{00000000-0005-0000-0000-00004D030000}"/>
    <cellStyle name="20% - Accent4 3 6 3" xfId="31331" xr:uid="{00000000-0005-0000-0000-00004E030000}"/>
    <cellStyle name="20% - Accent4 3 6 4" xfId="20270" xr:uid="{00000000-0005-0000-0000-00004F030000}"/>
    <cellStyle name="20% - Accent4 3 7" xfId="5906" xr:uid="{00000000-0005-0000-0000-000050030000}"/>
    <cellStyle name="20% - Accent4 3 7 2" xfId="16585" xr:uid="{00000000-0005-0000-0000-000051030000}"/>
    <cellStyle name="20% - Accent4 3 7 2 2" xfId="38844" xr:uid="{00000000-0005-0000-0000-000052030000}"/>
    <cellStyle name="20% - Accent4 3 7 2 3" xfId="27783" xr:uid="{00000000-0005-0000-0000-000053030000}"/>
    <cellStyle name="20% - Accent4 3 7 3" xfId="32797" xr:uid="{00000000-0005-0000-0000-000054030000}"/>
    <cellStyle name="20% - Accent4 3 7 4" xfId="21736" xr:uid="{00000000-0005-0000-0000-000055030000}"/>
    <cellStyle name="20% - Accent4 3 8" xfId="6007" xr:uid="{00000000-0005-0000-0000-000056030000}"/>
    <cellStyle name="20% - Accent4 3 8 2" xfId="32887" xr:uid="{00000000-0005-0000-0000-000057030000}"/>
    <cellStyle name="20% - Accent4 3 8 3" xfId="21826" xr:uid="{00000000-0005-0000-0000-000058030000}"/>
    <cellStyle name="20% - Accent4 3 9" xfId="6081" xr:uid="{00000000-0005-0000-0000-000059030000}"/>
    <cellStyle name="20% - Accent4 3 9 2" xfId="32957" xr:uid="{00000000-0005-0000-0000-00005A030000}"/>
    <cellStyle name="20% - Accent4 3 9 3" xfId="21896" xr:uid="{00000000-0005-0000-0000-00005B030000}"/>
    <cellStyle name="20% - Accent4 4" xfId="729" xr:uid="{00000000-0005-0000-0000-00005C030000}"/>
    <cellStyle name="20% - Accent4 4 2" xfId="967" xr:uid="{00000000-0005-0000-0000-00005D030000}"/>
    <cellStyle name="20% - Accent4 4 2 2" xfId="1227" xr:uid="{00000000-0005-0000-0000-00005E030000}"/>
    <cellStyle name="20% - Accent4 4 2 2 2" xfId="9176" xr:uid="{00000000-0005-0000-0000-00005F030000}"/>
    <cellStyle name="20% - Accent4 4 2 2 3" xfId="28337" xr:uid="{00000000-0005-0000-0000-000060030000}"/>
    <cellStyle name="20% - Accent4 4 2 2 4" xfId="17276" xr:uid="{00000000-0005-0000-0000-000061030000}"/>
    <cellStyle name="20% - Accent4 4 2 3" xfId="13852" xr:uid="{00000000-0005-0000-0000-000062030000}"/>
    <cellStyle name="20% - Accent4 4 2 3 2" xfId="37353" xr:uid="{00000000-0005-0000-0000-000063030000}"/>
    <cellStyle name="20% - Accent4 4 2 3 3" xfId="26292" xr:uid="{00000000-0005-0000-0000-000064030000}"/>
    <cellStyle name="20% - Accent4 4 2 4" xfId="7562" xr:uid="{00000000-0005-0000-0000-000065030000}"/>
    <cellStyle name="20% - Accent4 4 2 4 2" xfId="34418" xr:uid="{00000000-0005-0000-0000-000066030000}"/>
    <cellStyle name="20% - Accent4 4 2 4 3" xfId="23357" xr:uid="{00000000-0005-0000-0000-000067030000}"/>
    <cellStyle name="20% - Accent4 4 2 5" xfId="28200" xr:uid="{00000000-0005-0000-0000-000068030000}"/>
    <cellStyle name="20% - Accent4 4 2 6" xfId="17139" xr:uid="{00000000-0005-0000-0000-000069030000}"/>
    <cellStyle name="20% - Accent4 4 3" xfId="1226" xr:uid="{00000000-0005-0000-0000-00006A030000}"/>
    <cellStyle name="20% - Accent4 4 3 2" xfId="9175" xr:uid="{00000000-0005-0000-0000-00006B030000}"/>
    <cellStyle name="20% - Accent4 4 3 3" xfId="28336" xr:uid="{00000000-0005-0000-0000-00006C030000}"/>
    <cellStyle name="20% - Accent4 4 3 4" xfId="17275" xr:uid="{00000000-0005-0000-0000-00006D030000}"/>
    <cellStyle name="20% - Accent4 4 4" xfId="4433" xr:uid="{00000000-0005-0000-0000-00006E030000}"/>
    <cellStyle name="20% - Accent4 4 4 2" xfId="12375" xr:uid="{00000000-0005-0000-0000-00006F030000}"/>
    <cellStyle name="20% - Accent4 4 4 2 2" xfId="35908" xr:uid="{00000000-0005-0000-0000-000070030000}"/>
    <cellStyle name="20% - Accent4 4 4 2 3" xfId="24847" xr:uid="{00000000-0005-0000-0000-000071030000}"/>
    <cellStyle name="20% - Accent4 4 4 3" xfId="31333" xr:uid="{00000000-0005-0000-0000-000072030000}"/>
    <cellStyle name="20% - Accent4 4 4 4" xfId="20272" xr:uid="{00000000-0005-0000-0000-000073030000}"/>
    <cellStyle name="20% - Accent4 4 5" xfId="5922" xr:uid="{00000000-0005-0000-0000-000074030000}"/>
    <cellStyle name="20% - Accent4 4 5 2" xfId="16606" xr:uid="{00000000-0005-0000-0000-000075030000}"/>
    <cellStyle name="20% - Accent4 4 5 2 2" xfId="38861" xr:uid="{00000000-0005-0000-0000-000076030000}"/>
    <cellStyle name="20% - Accent4 4 5 2 3" xfId="27800" xr:uid="{00000000-0005-0000-0000-000077030000}"/>
    <cellStyle name="20% - Accent4 4 5 3" xfId="32811" xr:uid="{00000000-0005-0000-0000-000078030000}"/>
    <cellStyle name="20% - Accent4 4 5 4" xfId="21750" xr:uid="{00000000-0005-0000-0000-000079030000}"/>
    <cellStyle name="20% - Accent4 4 6" xfId="6097" xr:uid="{00000000-0005-0000-0000-00007A030000}"/>
    <cellStyle name="20% - Accent4 4 6 2" xfId="32973" xr:uid="{00000000-0005-0000-0000-00007B030000}"/>
    <cellStyle name="20% - Accent4 4 6 3" xfId="21912" xr:uid="{00000000-0005-0000-0000-00007C030000}"/>
    <cellStyle name="20% - Accent4 4 7" xfId="28030" xr:uid="{00000000-0005-0000-0000-00007D030000}"/>
    <cellStyle name="20% - Accent4 4 8" xfId="16969" xr:uid="{00000000-0005-0000-0000-00007E030000}"/>
    <cellStyle name="20% - Accent4 5" xfId="722" xr:uid="{00000000-0005-0000-0000-00007F030000}"/>
    <cellStyle name="20% - Accent4 5 2" xfId="948" xr:uid="{00000000-0005-0000-0000-000080030000}"/>
    <cellStyle name="20% - Accent4 5 2 2" xfId="9177" xr:uid="{00000000-0005-0000-0000-000081030000}"/>
    <cellStyle name="20% - Accent4 5 2 3" xfId="28181" xr:uid="{00000000-0005-0000-0000-000082030000}"/>
    <cellStyle name="20% - Accent4 5 2 4" xfId="17120" xr:uid="{00000000-0005-0000-0000-000083030000}"/>
    <cellStyle name="20% - Accent4 5 3" xfId="1228" xr:uid="{00000000-0005-0000-0000-000084030000}"/>
    <cellStyle name="20% - Accent4 5 3 2" xfId="13802" xr:uid="{00000000-0005-0000-0000-000085030000}"/>
    <cellStyle name="20% - Accent4 5 3 2 2" xfId="37314" xr:uid="{00000000-0005-0000-0000-000086030000}"/>
    <cellStyle name="20% - Accent4 5 3 2 3" xfId="26253" xr:uid="{00000000-0005-0000-0000-000087030000}"/>
    <cellStyle name="20% - Accent4 5 3 3" xfId="28338" xr:uid="{00000000-0005-0000-0000-000088030000}"/>
    <cellStyle name="20% - Accent4 5 3 4" xfId="17277" xr:uid="{00000000-0005-0000-0000-000089030000}"/>
    <cellStyle name="20% - Accent4 5 4" xfId="16555" xr:uid="{00000000-0005-0000-0000-00008A030000}"/>
    <cellStyle name="20% - Accent4 5 4 2" xfId="38826" xr:uid="{00000000-0005-0000-0000-00008B030000}"/>
    <cellStyle name="20% - Accent4 5 4 3" xfId="27765" xr:uid="{00000000-0005-0000-0000-00008C030000}"/>
    <cellStyle name="20% - Accent4 5 5" xfId="7513" xr:uid="{00000000-0005-0000-0000-00008D030000}"/>
    <cellStyle name="20% - Accent4 5 5 2" xfId="34379" xr:uid="{00000000-0005-0000-0000-00008E030000}"/>
    <cellStyle name="20% - Accent4 5 5 3" xfId="23318" xr:uid="{00000000-0005-0000-0000-00008F030000}"/>
    <cellStyle name="20% - Accent4 5 6" xfId="28023" xr:uid="{00000000-0005-0000-0000-000090030000}"/>
    <cellStyle name="20% - Accent4 5 7" xfId="16962" xr:uid="{00000000-0005-0000-0000-000091030000}"/>
    <cellStyle name="20% - Accent4 6" xfId="754" xr:uid="{00000000-0005-0000-0000-000092030000}"/>
    <cellStyle name="20% - Accent4 6 2" xfId="921" xr:uid="{00000000-0005-0000-0000-000093030000}"/>
    <cellStyle name="20% - Accent4 6 2 2" xfId="15384" xr:uid="{00000000-0005-0000-0000-000094030000}"/>
    <cellStyle name="20% - Accent4 6 2 2 2" xfId="38765" xr:uid="{00000000-0005-0000-0000-000095030000}"/>
    <cellStyle name="20% - Accent4 6 2 2 3" xfId="27704" xr:uid="{00000000-0005-0000-0000-000096030000}"/>
    <cellStyle name="20% - Accent4 6 2 3" xfId="28156" xr:uid="{00000000-0005-0000-0000-000097030000}"/>
    <cellStyle name="20% - Accent4 6 2 4" xfId="17095" xr:uid="{00000000-0005-0000-0000-000098030000}"/>
    <cellStyle name="20% - Accent4 6 3" xfId="1229" xr:uid="{00000000-0005-0000-0000-000099030000}"/>
    <cellStyle name="20% - Accent4 6 3 2" xfId="28339" xr:uid="{00000000-0005-0000-0000-00009A030000}"/>
    <cellStyle name="20% - Accent4 6 3 3" xfId="17278" xr:uid="{00000000-0005-0000-0000-00009B030000}"/>
    <cellStyle name="20% - Accent4 6 4" xfId="9109" xr:uid="{00000000-0005-0000-0000-00009C030000}"/>
    <cellStyle name="20% - Accent4 6 4 2" xfId="35830" xr:uid="{00000000-0005-0000-0000-00009D030000}"/>
    <cellStyle name="20% - Accent4 6 4 3" xfId="24769" xr:uid="{00000000-0005-0000-0000-00009E030000}"/>
    <cellStyle name="20% - Accent4 6 5" xfId="28067" xr:uid="{00000000-0005-0000-0000-00009F030000}"/>
    <cellStyle name="20% - Accent4 6 6" xfId="17006" xr:uid="{00000000-0005-0000-0000-0000A0030000}"/>
    <cellStyle name="20% - Accent4 7" xfId="847" xr:uid="{00000000-0005-0000-0000-0000A1030000}"/>
    <cellStyle name="20% - Accent4 7 2" xfId="1230" xr:uid="{00000000-0005-0000-0000-0000A2030000}"/>
    <cellStyle name="20% - Accent4 7 2 2" xfId="28340" xr:uid="{00000000-0005-0000-0000-0000A3030000}"/>
    <cellStyle name="20% - Accent4 7 2 3" xfId="17279" xr:uid="{00000000-0005-0000-0000-0000A4030000}"/>
    <cellStyle name="20% - Accent4 7 3" xfId="12303" xr:uid="{00000000-0005-0000-0000-0000A5030000}"/>
    <cellStyle name="20% - Accent4 7 3 2" xfId="35872" xr:uid="{00000000-0005-0000-0000-0000A6030000}"/>
    <cellStyle name="20% - Accent4 7 3 3" xfId="24811" xr:uid="{00000000-0005-0000-0000-0000A7030000}"/>
    <cellStyle name="20% - Accent4 7 4" xfId="28114" xr:uid="{00000000-0005-0000-0000-0000A8030000}"/>
    <cellStyle name="20% - Accent4 7 5" xfId="17053" xr:uid="{00000000-0005-0000-0000-0000A9030000}"/>
    <cellStyle name="20% - Accent4 8" xfId="929" xr:uid="{00000000-0005-0000-0000-0000AA030000}"/>
    <cellStyle name="20% - Accent4 8 2" xfId="16535" xr:uid="{00000000-0005-0000-0000-0000AB030000}"/>
    <cellStyle name="20% - Accent4 8 2 2" xfId="38809" xr:uid="{00000000-0005-0000-0000-0000AC030000}"/>
    <cellStyle name="20% - Accent4 8 2 3" xfId="27748" xr:uid="{00000000-0005-0000-0000-0000AD030000}"/>
    <cellStyle name="20% - Accent4 8 3" xfId="28164" xr:uid="{00000000-0005-0000-0000-0000AE030000}"/>
    <cellStyle name="20% - Accent4 8 4" xfId="17103" xr:uid="{00000000-0005-0000-0000-0000AF030000}"/>
    <cellStyle name="20% - Accent4 9" xfId="999" xr:uid="{00000000-0005-0000-0000-0000B0030000}"/>
    <cellStyle name="20% - Accent4 9 2" xfId="16645" xr:uid="{00000000-0005-0000-0000-0000B1030000}"/>
    <cellStyle name="20% - Accent4 9 2 2" xfId="38899" xr:uid="{00000000-0005-0000-0000-0000B2030000}"/>
    <cellStyle name="20% - Accent4 9 2 3" xfId="27838" xr:uid="{00000000-0005-0000-0000-0000B3030000}"/>
    <cellStyle name="20% - Accent4 9 3" xfId="28230" xr:uid="{00000000-0005-0000-0000-0000B4030000}"/>
    <cellStyle name="20% - Accent4 9 4" xfId="17169" xr:uid="{00000000-0005-0000-0000-0000B5030000}"/>
    <cellStyle name="20% - Accent5" xfId="35" builtinId="46" customBuiltin="1"/>
    <cellStyle name="20% - Accent5 10" xfId="1062" xr:uid="{00000000-0005-0000-0000-0000B7030000}"/>
    <cellStyle name="20% - Accent5 10 2" xfId="28255" xr:uid="{00000000-0005-0000-0000-0000B8030000}"/>
    <cellStyle name="20% - Accent5 10 3" xfId="17194" xr:uid="{00000000-0005-0000-0000-0000B9030000}"/>
    <cellStyle name="20% - Accent5 11" xfId="1182" xr:uid="{00000000-0005-0000-0000-0000BA030000}"/>
    <cellStyle name="20% - Accent5 11 2" xfId="28293" xr:uid="{00000000-0005-0000-0000-0000BB030000}"/>
    <cellStyle name="20% - Accent5 11 3" xfId="17232" xr:uid="{00000000-0005-0000-0000-0000BC030000}"/>
    <cellStyle name="20% - Accent5 12" xfId="1231" xr:uid="{00000000-0005-0000-0000-0000BD030000}"/>
    <cellStyle name="20% - Accent5 12 2" xfId="28341" xr:uid="{00000000-0005-0000-0000-0000BE030000}"/>
    <cellStyle name="20% - Accent5 12 3" xfId="17280" xr:uid="{00000000-0005-0000-0000-0000BF030000}"/>
    <cellStyle name="20% - Accent5 13" xfId="4376" xr:uid="{00000000-0005-0000-0000-0000C0030000}"/>
    <cellStyle name="20% - Accent5 13 2" xfId="31283" xr:uid="{00000000-0005-0000-0000-0000C1030000}"/>
    <cellStyle name="20% - Accent5 13 3" xfId="20222" xr:uid="{00000000-0005-0000-0000-0000C2030000}"/>
    <cellStyle name="20% - Accent5 14" xfId="4434" xr:uid="{00000000-0005-0000-0000-0000C3030000}"/>
    <cellStyle name="20% - Accent5 14 2" xfId="31334" xr:uid="{00000000-0005-0000-0000-0000C4030000}"/>
    <cellStyle name="20% - Accent5 14 3" xfId="20273" xr:uid="{00000000-0005-0000-0000-0000C5030000}"/>
    <cellStyle name="20% - Accent5 15" xfId="5890" xr:uid="{00000000-0005-0000-0000-0000C6030000}"/>
    <cellStyle name="20% - Accent5 15 2" xfId="32781" xr:uid="{00000000-0005-0000-0000-0000C7030000}"/>
    <cellStyle name="20% - Accent5 15 3" xfId="21720" xr:uid="{00000000-0005-0000-0000-0000C8030000}"/>
    <cellStyle name="20% - Accent5 16" xfId="5991" xr:uid="{00000000-0005-0000-0000-0000C9030000}"/>
    <cellStyle name="20% - Accent5 16 2" xfId="32871" xr:uid="{00000000-0005-0000-0000-0000CA030000}"/>
    <cellStyle name="20% - Accent5 16 3" xfId="21810" xr:uid="{00000000-0005-0000-0000-0000CB030000}"/>
    <cellStyle name="20% - Accent5 17" xfId="6021" xr:uid="{00000000-0005-0000-0000-0000CC030000}"/>
    <cellStyle name="20% - Accent5 17 2" xfId="32901" xr:uid="{00000000-0005-0000-0000-0000CD030000}"/>
    <cellStyle name="20% - Accent5 17 3" xfId="21840" xr:uid="{00000000-0005-0000-0000-0000CE030000}"/>
    <cellStyle name="20% - Accent5 18" xfId="6040" xr:uid="{00000000-0005-0000-0000-0000CF030000}"/>
    <cellStyle name="20% - Accent5 18 2" xfId="32920" xr:uid="{00000000-0005-0000-0000-0000D0030000}"/>
    <cellStyle name="20% - Accent5 18 3" xfId="21859" xr:uid="{00000000-0005-0000-0000-0000D1030000}"/>
    <cellStyle name="20% - Accent5 19" xfId="6065" xr:uid="{00000000-0005-0000-0000-0000D2030000}"/>
    <cellStyle name="20% - Accent5 19 2" xfId="32941" xr:uid="{00000000-0005-0000-0000-0000D3030000}"/>
    <cellStyle name="20% - Accent5 19 3" xfId="21880" xr:uid="{00000000-0005-0000-0000-0000D4030000}"/>
    <cellStyle name="20% - Accent5 2" xfId="51" xr:uid="{00000000-0005-0000-0000-0000D5030000}"/>
    <cellStyle name="20% - Accent5 2 2" xfId="265" xr:uid="{00000000-0005-0000-0000-0000D6030000}"/>
    <cellStyle name="20% - Accent5 2 2 2" xfId="266" xr:uid="{00000000-0005-0000-0000-0000D7030000}"/>
    <cellStyle name="20% - Accent5 2 2 3" xfId="9178" xr:uid="{00000000-0005-0000-0000-0000D8030000}"/>
    <cellStyle name="20% - Accent5 2 2_Product Upload" xfId="267" xr:uid="{00000000-0005-0000-0000-0000D9030000}"/>
    <cellStyle name="20% - Accent5 2 3" xfId="268" xr:uid="{00000000-0005-0000-0000-0000DA030000}"/>
    <cellStyle name="20% - Accent5 2 3 2" xfId="269" xr:uid="{00000000-0005-0000-0000-0000DB030000}"/>
    <cellStyle name="20% - Accent5 2 4" xfId="270" xr:uid="{00000000-0005-0000-0000-0000DC030000}"/>
    <cellStyle name="20% - Accent5 2 5" xfId="871" xr:uid="{00000000-0005-0000-0000-0000DD030000}"/>
    <cellStyle name="20% - Accent5 2 5 2" xfId="28135" xr:uid="{00000000-0005-0000-0000-0000DE030000}"/>
    <cellStyle name="20% - Accent5 2 5 3" xfId="17074" xr:uid="{00000000-0005-0000-0000-0000DF030000}"/>
    <cellStyle name="20% - Accent5 2 6" xfId="1028" xr:uid="{00000000-0005-0000-0000-0000E0030000}"/>
    <cellStyle name="20% - Accent5 2 6 2" xfId="28238" xr:uid="{00000000-0005-0000-0000-0000E1030000}"/>
    <cellStyle name="20% - Accent5 2 6 3" xfId="17177" xr:uid="{00000000-0005-0000-0000-0000E2030000}"/>
    <cellStyle name="20% - Accent5 2 7" xfId="1055" xr:uid="{00000000-0005-0000-0000-0000E3030000}"/>
    <cellStyle name="20% - Accent5 2 7 2" xfId="28248" xr:uid="{00000000-0005-0000-0000-0000E4030000}"/>
    <cellStyle name="20% - Accent5 2 7 3" xfId="17187" xr:uid="{00000000-0005-0000-0000-0000E5030000}"/>
    <cellStyle name="20% - Accent5 2 8" xfId="1064" xr:uid="{00000000-0005-0000-0000-0000E6030000}"/>
    <cellStyle name="20% - Accent5 2 8 2" xfId="28257" xr:uid="{00000000-0005-0000-0000-0000E7030000}"/>
    <cellStyle name="20% - Accent5 2 8 3" xfId="17196" xr:uid="{00000000-0005-0000-0000-0000E8030000}"/>
    <cellStyle name="20% - Accent5 2 9" xfId="264" xr:uid="{00000000-0005-0000-0000-0000E9030000}"/>
    <cellStyle name="20% - Accent5 2_Product Upload" xfId="271" xr:uid="{00000000-0005-0000-0000-0000EA030000}"/>
    <cellStyle name="20% - Accent5 20" xfId="16670" xr:uid="{00000000-0005-0000-0000-0000EB030000}"/>
    <cellStyle name="20% - Accent5 20 2" xfId="38924" xr:uid="{00000000-0005-0000-0000-0000EC030000}"/>
    <cellStyle name="20% - Accent5 20 3" xfId="27863" xr:uid="{00000000-0005-0000-0000-0000ED030000}"/>
    <cellStyle name="20% - Accent5 21" xfId="16706" xr:uid="{00000000-0005-0000-0000-0000EE030000}"/>
    <cellStyle name="20% - Accent5 21 2" xfId="38960" xr:uid="{00000000-0005-0000-0000-0000EF030000}"/>
    <cellStyle name="20% - Accent5 21 3" xfId="27899" xr:uid="{00000000-0005-0000-0000-0000F0030000}"/>
    <cellStyle name="20% - Accent5 22" xfId="16697" xr:uid="{00000000-0005-0000-0000-0000F1030000}"/>
    <cellStyle name="20% - Accent5 22 2" xfId="38951" xr:uid="{00000000-0005-0000-0000-0000F2030000}"/>
    <cellStyle name="20% - Accent5 22 3" xfId="27890" xr:uid="{00000000-0005-0000-0000-0000F3030000}"/>
    <cellStyle name="20% - Accent5 23" xfId="27916" xr:uid="{00000000-0005-0000-0000-0000F4030000}"/>
    <cellStyle name="20% - Accent5 24" xfId="16855" xr:uid="{00000000-0005-0000-0000-0000F5030000}"/>
    <cellStyle name="20% - Accent5 3" xfId="179" xr:uid="{00000000-0005-0000-0000-0000F6030000}"/>
    <cellStyle name="20% - Accent5 3 10" xfId="16689" xr:uid="{00000000-0005-0000-0000-0000F7030000}"/>
    <cellStyle name="20% - Accent5 3 10 2" xfId="38943" xr:uid="{00000000-0005-0000-0000-0000F8030000}"/>
    <cellStyle name="20% - Accent5 3 10 3" xfId="27882" xr:uid="{00000000-0005-0000-0000-0000F9030000}"/>
    <cellStyle name="20% - Accent5 3 11" xfId="28046" xr:uid="{00000000-0005-0000-0000-0000FA030000}"/>
    <cellStyle name="20% - Accent5 3 12" xfId="16985" xr:uid="{00000000-0005-0000-0000-0000FB030000}"/>
    <cellStyle name="20% - Accent5 3 2" xfId="987" xr:uid="{00000000-0005-0000-0000-0000FC030000}"/>
    <cellStyle name="20% - Accent5 3 2 2" xfId="1234" xr:uid="{00000000-0005-0000-0000-0000FD030000}"/>
    <cellStyle name="20% - Accent5 3 2 2 2" xfId="9181" xr:uid="{00000000-0005-0000-0000-0000FE030000}"/>
    <cellStyle name="20% - Accent5 3 2 2 3" xfId="13855" xr:uid="{00000000-0005-0000-0000-0000FF030000}"/>
    <cellStyle name="20% - Accent5 3 2 2 3 2" xfId="37356" xr:uid="{00000000-0005-0000-0000-000000040000}"/>
    <cellStyle name="20% - Accent5 3 2 2 3 3" xfId="26295" xr:uid="{00000000-0005-0000-0000-000001040000}"/>
    <cellStyle name="20% - Accent5 3 2 2 4" xfId="7565" xr:uid="{00000000-0005-0000-0000-000002040000}"/>
    <cellStyle name="20% - Accent5 3 2 2 4 2" xfId="34421" xr:uid="{00000000-0005-0000-0000-000003040000}"/>
    <cellStyle name="20% - Accent5 3 2 2 4 3" xfId="23360" xr:uid="{00000000-0005-0000-0000-000004040000}"/>
    <cellStyle name="20% - Accent5 3 2 2 5" xfId="28344" xr:uid="{00000000-0005-0000-0000-000005040000}"/>
    <cellStyle name="20% - Accent5 3 2 2 6" xfId="17283" xr:uid="{00000000-0005-0000-0000-000006040000}"/>
    <cellStyle name="20% - Accent5 3 2 3" xfId="1233" xr:uid="{00000000-0005-0000-0000-000007040000}"/>
    <cellStyle name="20% - Accent5 3 2 3 2" xfId="9180" xr:uid="{00000000-0005-0000-0000-000008040000}"/>
    <cellStyle name="20% - Accent5 3 2 3 3" xfId="28343" xr:uid="{00000000-0005-0000-0000-000009040000}"/>
    <cellStyle name="20% - Accent5 3 2 3 4" xfId="17282" xr:uid="{00000000-0005-0000-0000-00000A040000}"/>
    <cellStyle name="20% - Accent5 3 2 4" xfId="4436" xr:uid="{00000000-0005-0000-0000-00000B040000}"/>
    <cellStyle name="20% - Accent5 3 2 4 2" xfId="12378" xr:uid="{00000000-0005-0000-0000-00000C040000}"/>
    <cellStyle name="20% - Accent5 3 2 4 2 2" xfId="35911" xr:uid="{00000000-0005-0000-0000-00000D040000}"/>
    <cellStyle name="20% - Accent5 3 2 4 2 3" xfId="24850" xr:uid="{00000000-0005-0000-0000-00000E040000}"/>
    <cellStyle name="20% - Accent5 3 2 4 3" xfId="31336" xr:uid="{00000000-0005-0000-0000-00000F040000}"/>
    <cellStyle name="20% - Accent5 3 2 4 4" xfId="20275" xr:uid="{00000000-0005-0000-0000-000010040000}"/>
    <cellStyle name="20% - Accent5 3 2 5" xfId="16628" xr:uid="{00000000-0005-0000-0000-000011040000}"/>
    <cellStyle name="20% - Accent5 3 2 5 2" xfId="38883" xr:uid="{00000000-0005-0000-0000-000012040000}"/>
    <cellStyle name="20% - Accent5 3 2 5 3" xfId="27822" xr:uid="{00000000-0005-0000-0000-000013040000}"/>
    <cellStyle name="20% - Accent5 3 2 6" xfId="6100" xr:uid="{00000000-0005-0000-0000-000014040000}"/>
    <cellStyle name="20% - Accent5 3 2 6 2" xfId="32976" xr:uid="{00000000-0005-0000-0000-000015040000}"/>
    <cellStyle name="20% - Accent5 3 2 6 3" xfId="21915" xr:uid="{00000000-0005-0000-0000-000016040000}"/>
    <cellStyle name="20% - Accent5 3 2 7" xfId="28220" xr:uid="{00000000-0005-0000-0000-000017040000}"/>
    <cellStyle name="20% - Accent5 3 2 8" xfId="17159" xr:uid="{00000000-0005-0000-0000-000018040000}"/>
    <cellStyle name="20% - Accent5 3 3" xfId="1133" xr:uid="{00000000-0005-0000-0000-000019040000}"/>
    <cellStyle name="20% - Accent5 3 3 2" xfId="1235" xr:uid="{00000000-0005-0000-0000-00001A040000}"/>
    <cellStyle name="20% - Accent5 3 3 2 2" xfId="9182" xr:uid="{00000000-0005-0000-0000-00001B040000}"/>
    <cellStyle name="20% - Accent5 3 3 2 3" xfId="28345" xr:uid="{00000000-0005-0000-0000-00001C040000}"/>
    <cellStyle name="20% - Accent5 3 3 2 4" xfId="17284" xr:uid="{00000000-0005-0000-0000-00001D040000}"/>
    <cellStyle name="20% - Accent5 3 3 3" xfId="13831" xr:uid="{00000000-0005-0000-0000-00001E040000}"/>
    <cellStyle name="20% - Accent5 3 3 3 2" xfId="37339" xr:uid="{00000000-0005-0000-0000-00001F040000}"/>
    <cellStyle name="20% - Accent5 3 3 3 3" xfId="26278" xr:uid="{00000000-0005-0000-0000-000020040000}"/>
    <cellStyle name="20% - Accent5 3 3 4" xfId="7541" xr:uid="{00000000-0005-0000-0000-000021040000}"/>
    <cellStyle name="20% - Accent5 3 3 4 2" xfId="34404" xr:uid="{00000000-0005-0000-0000-000022040000}"/>
    <cellStyle name="20% - Accent5 3 3 4 3" xfId="23343" xr:uid="{00000000-0005-0000-0000-000023040000}"/>
    <cellStyle name="20% - Accent5 3 4" xfId="1236" xr:uid="{00000000-0005-0000-0000-000024040000}"/>
    <cellStyle name="20% - Accent5 3 4 2" xfId="15404" xr:uid="{00000000-0005-0000-0000-000025040000}"/>
    <cellStyle name="20% - Accent5 3 4 2 2" xfId="38785" xr:uid="{00000000-0005-0000-0000-000026040000}"/>
    <cellStyle name="20% - Accent5 3 4 2 3" xfId="27724" xr:uid="{00000000-0005-0000-0000-000027040000}"/>
    <cellStyle name="20% - Accent5 3 4 3" xfId="9129" xr:uid="{00000000-0005-0000-0000-000028040000}"/>
    <cellStyle name="20% - Accent5 3 4 3 2" xfId="35850" xr:uid="{00000000-0005-0000-0000-000029040000}"/>
    <cellStyle name="20% - Accent5 3 4 3 3" xfId="24789" xr:uid="{00000000-0005-0000-0000-00002A040000}"/>
    <cellStyle name="20% - Accent5 3 4 4" xfId="28346" xr:uid="{00000000-0005-0000-0000-00002B040000}"/>
    <cellStyle name="20% - Accent5 3 4 5" xfId="17285" xr:uid="{00000000-0005-0000-0000-00002C040000}"/>
    <cellStyle name="20% - Accent5 3 5" xfId="1232" xr:uid="{00000000-0005-0000-0000-00002D040000}"/>
    <cellStyle name="20% - Accent5 3 5 2" xfId="9179" xr:uid="{00000000-0005-0000-0000-00002E040000}"/>
    <cellStyle name="20% - Accent5 3 5 3" xfId="28342" xr:uid="{00000000-0005-0000-0000-00002F040000}"/>
    <cellStyle name="20% - Accent5 3 5 4" xfId="17281" xr:uid="{00000000-0005-0000-0000-000030040000}"/>
    <cellStyle name="20% - Accent5 3 6" xfId="4435" xr:uid="{00000000-0005-0000-0000-000031040000}"/>
    <cellStyle name="20% - Accent5 3 6 2" xfId="12336" xr:uid="{00000000-0005-0000-0000-000032040000}"/>
    <cellStyle name="20% - Accent5 3 6 2 2" xfId="35894" xr:uid="{00000000-0005-0000-0000-000033040000}"/>
    <cellStyle name="20% - Accent5 3 6 2 3" xfId="24833" xr:uid="{00000000-0005-0000-0000-000034040000}"/>
    <cellStyle name="20% - Accent5 3 6 3" xfId="31335" xr:uid="{00000000-0005-0000-0000-000035040000}"/>
    <cellStyle name="20% - Accent5 3 6 4" xfId="20274" xr:uid="{00000000-0005-0000-0000-000036040000}"/>
    <cellStyle name="20% - Accent5 3 7" xfId="5908" xr:uid="{00000000-0005-0000-0000-000037040000}"/>
    <cellStyle name="20% - Accent5 3 7 2" xfId="16587" xr:uid="{00000000-0005-0000-0000-000038040000}"/>
    <cellStyle name="20% - Accent5 3 7 2 2" xfId="38846" xr:uid="{00000000-0005-0000-0000-000039040000}"/>
    <cellStyle name="20% - Accent5 3 7 2 3" xfId="27785" xr:uid="{00000000-0005-0000-0000-00003A040000}"/>
    <cellStyle name="20% - Accent5 3 7 3" xfId="32799" xr:uid="{00000000-0005-0000-0000-00003B040000}"/>
    <cellStyle name="20% - Accent5 3 7 4" xfId="21738" xr:uid="{00000000-0005-0000-0000-00003C040000}"/>
    <cellStyle name="20% - Accent5 3 8" xfId="6009" xr:uid="{00000000-0005-0000-0000-00003D040000}"/>
    <cellStyle name="20% - Accent5 3 8 2" xfId="32889" xr:uid="{00000000-0005-0000-0000-00003E040000}"/>
    <cellStyle name="20% - Accent5 3 8 3" xfId="21828" xr:uid="{00000000-0005-0000-0000-00003F040000}"/>
    <cellStyle name="20% - Accent5 3 9" xfId="6083" xr:uid="{00000000-0005-0000-0000-000040040000}"/>
    <cellStyle name="20% - Accent5 3 9 2" xfId="32959" xr:uid="{00000000-0005-0000-0000-000041040000}"/>
    <cellStyle name="20% - Accent5 3 9 3" xfId="21898" xr:uid="{00000000-0005-0000-0000-000042040000}"/>
    <cellStyle name="20% - Accent5 4" xfId="733" xr:uid="{00000000-0005-0000-0000-000043040000}"/>
    <cellStyle name="20% - Accent5 4 2" xfId="969" xr:uid="{00000000-0005-0000-0000-000044040000}"/>
    <cellStyle name="20% - Accent5 4 2 2" xfId="1238" xr:uid="{00000000-0005-0000-0000-000045040000}"/>
    <cellStyle name="20% - Accent5 4 2 2 2" xfId="9184" xr:uid="{00000000-0005-0000-0000-000046040000}"/>
    <cellStyle name="20% - Accent5 4 2 2 3" xfId="28348" xr:uid="{00000000-0005-0000-0000-000047040000}"/>
    <cellStyle name="20% - Accent5 4 2 2 4" xfId="17287" xr:uid="{00000000-0005-0000-0000-000048040000}"/>
    <cellStyle name="20% - Accent5 4 2 3" xfId="13854" xr:uid="{00000000-0005-0000-0000-000049040000}"/>
    <cellStyle name="20% - Accent5 4 2 3 2" xfId="37355" xr:uid="{00000000-0005-0000-0000-00004A040000}"/>
    <cellStyle name="20% - Accent5 4 2 3 3" xfId="26294" xr:uid="{00000000-0005-0000-0000-00004B040000}"/>
    <cellStyle name="20% - Accent5 4 2 4" xfId="7564" xr:uid="{00000000-0005-0000-0000-00004C040000}"/>
    <cellStyle name="20% - Accent5 4 2 4 2" xfId="34420" xr:uid="{00000000-0005-0000-0000-00004D040000}"/>
    <cellStyle name="20% - Accent5 4 2 4 3" xfId="23359" xr:uid="{00000000-0005-0000-0000-00004E040000}"/>
    <cellStyle name="20% - Accent5 4 2 5" xfId="28202" xr:uid="{00000000-0005-0000-0000-00004F040000}"/>
    <cellStyle name="20% - Accent5 4 2 6" xfId="17141" xr:uid="{00000000-0005-0000-0000-000050040000}"/>
    <cellStyle name="20% - Accent5 4 3" xfId="1237" xr:uid="{00000000-0005-0000-0000-000051040000}"/>
    <cellStyle name="20% - Accent5 4 3 2" xfId="9183" xr:uid="{00000000-0005-0000-0000-000052040000}"/>
    <cellStyle name="20% - Accent5 4 3 3" xfId="28347" xr:uid="{00000000-0005-0000-0000-000053040000}"/>
    <cellStyle name="20% - Accent5 4 3 4" xfId="17286" xr:uid="{00000000-0005-0000-0000-000054040000}"/>
    <cellStyle name="20% - Accent5 4 4" xfId="4437" xr:uid="{00000000-0005-0000-0000-000055040000}"/>
    <cellStyle name="20% - Accent5 4 4 2" xfId="12377" xr:uid="{00000000-0005-0000-0000-000056040000}"/>
    <cellStyle name="20% - Accent5 4 4 2 2" xfId="35910" xr:uid="{00000000-0005-0000-0000-000057040000}"/>
    <cellStyle name="20% - Accent5 4 4 2 3" xfId="24849" xr:uid="{00000000-0005-0000-0000-000058040000}"/>
    <cellStyle name="20% - Accent5 4 4 3" xfId="31337" xr:uid="{00000000-0005-0000-0000-000059040000}"/>
    <cellStyle name="20% - Accent5 4 4 4" xfId="20276" xr:uid="{00000000-0005-0000-0000-00005A040000}"/>
    <cellStyle name="20% - Accent5 4 5" xfId="5923" xr:uid="{00000000-0005-0000-0000-00005B040000}"/>
    <cellStyle name="20% - Accent5 4 5 2" xfId="16608" xr:uid="{00000000-0005-0000-0000-00005C040000}"/>
    <cellStyle name="20% - Accent5 4 5 2 2" xfId="38863" xr:uid="{00000000-0005-0000-0000-00005D040000}"/>
    <cellStyle name="20% - Accent5 4 5 2 3" xfId="27802" xr:uid="{00000000-0005-0000-0000-00005E040000}"/>
    <cellStyle name="20% - Accent5 4 5 3" xfId="32812" xr:uid="{00000000-0005-0000-0000-00005F040000}"/>
    <cellStyle name="20% - Accent5 4 5 4" xfId="21751" xr:uid="{00000000-0005-0000-0000-000060040000}"/>
    <cellStyle name="20% - Accent5 4 6" xfId="6099" xr:uid="{00000000-0005-0000-0000-000061040000}"/>
    <cellStyle name="20% - Accent5 4 6 2" xfId="32975" xr:uid="{00000000-0005-0000-0000-000062040000}"/>
    <cellStyle name="20% - Accent5 4 6 3" xfId="21914" xr:uid="{00000000-0005-0000-0000-000063040000}"/>
    <cellStyle name="20% - Accent5 4 7" xfId="28040" xr:uid="{00000000-0005-0000-0000-000064040000}"/>
    <cellStyle name="20% - Accent5 4 8" xfId="16979" xr:uid="{00000000-0005-0000-0000-000065040000}"/>
    <cellStyle name="20% - Accent5 5" xfId="735" xr:uid="{00000000-0005-0000-0000-000066040000}"/>
    <cellStyle name="20% - Accent5 5 2" xfId="950" xr:uid="{00000000-0005-0000-0000-000067040000}"/>
    <cellStyle name="20% - Accent5 5 2 2" xfId="9185" xr:uid="{00000000-0005-0000-0000-000068040000}"/>
    <cellStyle name="20% - Accent5 5 2 3" xfId="28183" xr:uid="{00000000-0005-0000-0000-000069040000}"/>
    <cellStyle name="20% - Accent5 5 2 4" xfId="17122" xr:uid="{00000000-0005-0000-0000-00006A040000}"/>
    <cellStyle name="20% - Accent5 5 3" xfId="1239" xr:uid="{00000000-0005-0000-0000-00006B040000}"/>
    <cellStyle name="20% - Accent5 5 3 2" xfId="13803" xr:uid="{00000000-0005-0000-0000-00006C040000}"/>
    <cellStyle name="20% - Accent5 5 3 2 2" xfId="37315" xr:uid="{00000000-0005-0000-0000-00006D040000}"/>
    <cellStyle name="20% - Accent5 5 3 2 3" xfId="26254" xr:uid="{00000000-0005-0000-0000-00006E040000}"/>
    <cellStyle name="20% - Accent5 5 3 3" xfId="28349" xr:uid="{00000000-0005-0000-0000-00006F040000}"/>
    <cellStyle name="20% - Accent5 5 3 4" xfId="17288" xr:uid="{00000000-0005-0000-0000-000070040000}"/>
    <cellStyle name="20% - Accent5 5 4" xfId="16557" xr:uid="{00000000-0005-0000-0000-000071040000}"/>
    <cellStyle name="20% - Accent5 5 4 2" xfId="38828" xr:uid="{00000000-0005-0000-0000-000072040000}"/>
    <cellStyle name="20% - Accent5 5 4 3" xfId="27767" xr:uid="{00000000-0005-0000-0000-000073040000}"/>
    <cellStyle name="20% - Accent5 5 5" xfId="7514" xr:uid="{00000000-0005-0000-0000-000074040000}"/>
    <cellStyle name="20% - Accent5 5 5 2" xfId="34380" xr:uid="{00000000-0005-0000-0000-000075040000}"/>
    <cellStyle name="20% - Accent5 5 5 3" xfId="23319" xr:uid="{00000000-0005-0000-0000-000076040000}"/>
    <cellStyle name="20% - Accent5 5 6" xfId="28044" xr:uid="{00000000-0005-0000-0000-000077040000}"/>
    <cellStyle name="20% - Accent5 5 7" xfId="16983" xr:uid="{00000000-0005-0000-0000-000078040000}"/>
    <cellStyle name="20% - Accent5 6" xfId="748" xr:uid="{00000000-0005-0000-0000-000079040000}"/>
    <cellStyle name="20% - Accent5 6 2" xfId="923" xr:uid="{00000000-0005-0000-0000-00007A040000}"/>
    <cellStyle name="20% - Accent5 6 2 2" xfId="15386" xr:uid="{00000000-0005-0000-0000-00007B040000}"/>
    <cellStyle name="20% - Accent5 6 2 2 2" xfId="38767" xr:uid="{00000000-0005-0000-0000-00007C040000}"/>
    <cellStyle name="20% - Accent5 6 2 2 3" xfId="27706" xr:uid="{00000000-0005-0000-0000-00007D040000}"/>
    <cellStyle name="20% - Accent5 6 2 3" xfId="28158" xr:uid="{00000000-0005-0000-0000-00007E040000}"/>
    <cellStyle name="20% - Accent5 6 2 4" xfId="17097" xr:uid="{00000000-0005-0000-0000-00007F040000}"/>
    <cellStyle name="20% - Accent5 6 3" xfId="1240" xr:uid="{00000000-0005-0000-0000-000080040000}"/>
    <cellStyle name="20% - Accent5 6 3 2" xfId="28350" xr:uid="{00000000-0005-0000-0000-000081040000}"/>
    <cellStyle name="20% - Accent5 6 3 3" xfId="17289" xr:uid="{00000000-0005-0000-0000-000082040000}"/>
    <cellStyle name="20% - Accent5 6 4" xfId="9111" xr:uid="{00000000-0005-0000-0000-000083040000}"/>
    <cellStyle name="20% - Accent5 6 4 2" xfId="35832" xr:uid="{00000000-0005-0000-0000-000084040000}"/>
    <cellStyle name="20% - Accent5 6 4 3" xfId="24771" xr:uid="{00000000-0005-0000-0000-000085040000}"/>
    <cellStyle name="20% - Accent5 6 5" xfId="28061" xr:uid="{00000000-0005-0000-0000-000086040000}"/>
    <cellStyle name="20% - Accent5 6 6" xfId="17000" xr:uid="{00000000-0005-0000-0000-000087040000}"/>
    <cellStyle name="20% - Accent5 7" xfId="850" xr:uid="{00000000-0005-0000-0000-000088040000}"/>
    <cellStyle name="20% - Accent5 7 2" xfId="1241" xr:uid="{00000000-0005-0000-0000-000089040000}"/>
    <cellStyle name="20% - Accent5 7 2 2" xfId="28351" xr:uid="{00000000-0005-0000-0000-00008A040000}"/>
    <cellStyle name="20% - Accent5 7 2 3" xfId="17290" xr:uid="{00000000-0005-0000-0000-00008B040000}"/>
    <cellStyle name="20% - Accent5 7 3" xfId="12307" xr:uid="{00000000-0005-0000-0000-00008C040000}"/>
    <cellStyle name="20% - Accent5 7 3 2" xfId="35874" xr:uid="{00000000-0005-0000-0000-00008D040000}"/>
    <cellStyle name="20% - Accent5 7 3 3" xfId="24813" xr:uid="{00000000-0005-0000-0000-00008E040000}"/>
    <cellStyle name="20% - Accent5 7 4" xfId="28117" xr:uid="{00000000-0005-0000-0000-00008F040000}"/>
    <cellStyle name="20% - Accent5 7 5" xfId="17056" xr:uid="{00000000-0005-0000-0000-000090040000}"/>
    <cellStyle name="20% - Accent5 8" xfId="909" xr:uid="{00000000-0005-0000-0000-000091040000}"/>
    <cellStyle name="20% - Accent5 8 2" xfId="16537" xr:uid="{00000000-0005-0000-0000-000092040000}"/>
    <cellStyle name="20% - Accent5 8 2 2" xfId="38811" xr:uid="{00000000-0005-0000-0000-000093040000}"/>
    <cellStyle name="20% - Accent5 8 2 3" xfId="27750" xr:uid="{00000000-0005-0000-0000-000094040000}"/>
    <cellStyle name="20% - Accent5 8 3" xfId="28146" xr:uid="{00000000-0005-0000-0000-000095040000}"/>
    <cellStyle name="20% - Accent5 8 4" xfId="17085" xr:uid="{00000000-0005-0000-0000-000096040000}"/>
    <cellStyle name="20% - Accent5 9" xfId="1066" xr:uid="{00000000-0005-0000-0000-000097040000}"/>
    <cellStyle name="20% - Accent5 9 2" xfId="16647" xr:uid="{00000000-0005-0000-0000-000098040000}"/>
    <cellStyle name="20% - Accent5 9 2 2" xfId="38901" xr:uid="{00000000-0005-0000-0000-000099040000}"/>
    <cellStyle name="20% - Accent5 9 2 3" xfId="27840" xr:uid="{00000000-0005-0000-0000-00009A040000}"/>
    <cellStyle name="20% - Accent5 9 3" xfId="28259" xr:uid="{00000000-0005-0000-0000-00009B040000}"/>
    <cellStyle name="20% - Accent5 9 4" xfId="17198" xr:uid="{00000000-0005-0000-0000-00009C040000}"/>
    <cellStyle name="20% - Accent6" xfId="39" builtinId="50" customBuiltin="1"/>
    <cellStyle name="20% - Accent6 10" xfId="937" xr:uid="{00000000-0005-0000-0000-00009E040000}"/>
    <cellStyle name="20% - Accent6 10 2" xfId="28170" xr:uid="{00000000-0005-0000-0000-00009F040000}"/>
    <cellStyle name="20% - Accent6 10 3" xfId="17109" xr:uid="{00000000-0005-0000-0000-0000A0040000}"/>
    <cellStyle name="20% - Accent6 11" xfId="1184" xr:uid="{00000000-0005-0000-0000-0000A1040000}"/>
    <cellStyle name="20% - Accent6 11 2" xfId="28295" xr:uid="{00000000-0005-0000-0000-0000A2040000}"/>
    <cellStyle name="20% - Accent6 11 3" xfId="17234" xr:uid="{00000000-0005-0000-0000-0000A3040000}"/>
    <cellStyle name="20% - Accent6 12" xfId="1242" xr:uid="{00000000-0005-0000-0000-0000A4040000}"/>
    <cellStyle name="20% - Accent6 12 2" xfId="28352" xr:uid="{00000000-0005-0000-0000-0000A5040000}"/>
    <cellStyle name="20% - Accent6 12 3" xfId="17291" xr:uid="{00000000-0005-0000-0000-0000A6040000}"/>
    <cellStyle name="20% - Accent6 13" xfId="4379" xr:uid="{00000000-0005-0000-0000-0000A7040000}"/>
    <cellStyle name="20% - Accent6 13 2" xfId="31285" xr:uid="{00000000-0005-0000-0000-0000A8040000}"/>
    <cellStyle name="20% - Accent6 13 3" xfId="20224" xr:uid="{00000000-0005-0000-0000-0000A9040000}"/>
    <cellStyle name="20% - Accent6 14" xfId="4438" xr:uid="{00000000-0005-0000-0000-0000AA040000}"/>
    <cellStyle name="20% - Accent6 14 2" xfId="31338" xr:uid="{00000000-0005-0000-0000-0000AB040000}"/>
    <cellStyle name="20% - Accent6 14 3" xfId="20277" xr:uid="{00000000-0005-0000-0000-0000AC040000}"/>
    <cellStyle name="20% - Accent6 15" xfId="5892" xr:uid="{00000000-0005-0000-0000-0000AD040000}"/>
    <cellStyle name="20% - Accent6 15 2" xfId="32783" xr:uid="{00000000-0005-0000-0000-0000AE040000}"/>
    <cellStyle name="20% - Accent6 15 3" xfId="21722" xr:uid="{00000000-0005-0000-0000-0000AF040000}"/>
    <cellStyle name="20% - Accent6 16" xfId="5993" xr:uid="{00000000-0005-0000-0000-0000B0040000}"/>
    <cellStyle name="20% - Accent6 16 2" xfId="32873" xr:uid="{00000000-0005-0000-0000-0000B1040000}"/>
    <cellStyle name="20% - Accent6 16 3" xfId="21812" xr:uid="{00000000-0005-0000-0000-0000B2040000}"/>
    <cellStyle name="20% - Accent6 17" xfId="6022" xr:uid="{00000000-0005-0000-0000-0000B3040000}"/>
    <cellStyle name="20% - Accent6 17 2" xfId="32902" xr:uid="{00000000-0005-0000-0000-0000B4040000}"/>
    <cellStyle name="20% - Accent6 17 3" xfId="21841" xr:uid="{00000000-0005-0000-0000-0000B5040000}"/>
    <cellStyle name="20% - Accent6 18" xfId="6041" xr:uid="{00000000-0005-0000-0000-0000B6040000}"/>
    <cellStyle name="20% - Accent6 18 2" xfId="32921" xr:uid="{00000000-0005-0000-0000-0000B7040000}"/>
    <cellStyle name="20% - Accent6 18 3" xfId="21860" xr:uid="{00000000-0005-0000-0000-0000B8040000}"/>
    <cellStyle name="20% - Accent6 19" xfId="6067" xr:uid="{00000000-0005-0000-0000-0000B9040000}"/>
    <cellStyle name="20% - Accent6 19 2" xfId="32943" xr:uid="{00000000-0005-0000-0000-0000BA040000}"/>
    <cellStyle name="20% - Accent6 19 3" xfId="21882" xr:uid="{00000000-0005-0000-0000-0000BB040000}"/>
    <cellStyle name="20% - Accent6 2" xfId="52" xr:uid="{00000000-0005-0000-0000-0000BC040000}"/>
    <cellStyle name="20% - Accent6 2 2" xfId="273" xr:uid="{00000000-0005-0000-0000-0000BD040000}"/>
    <cellStyle name="20% - Accent6 2 2 2" xfId="274" xr:uid="{00000000-0005-0000-0000-0000BE040000}"/>
    <cellStyle name="20% - Accent6 2 2 3" xfId="9186" xr:uid="{00000000-0005-0000-0000-0000BF040000}"/>
    <cellStyle name="20% - Accent6 2 2_Product Upload" xfId="275" xr:uid="{00000000-0005-0000-0000-0000C0040000}"/>
    <cellStyle name="20% - Accent6 2 3" xfId="276" xr:uid="{00000000-0005-0000-0000-0000C1040000}"/>
    <cellStyle name="20% - Accent6 2 3 2" xfId="277" xr:uid="{00000000-0005-0000-0000-0000C2040000}"/>
    <cellStyle name="20% - Accent6 2 4" xfId="278" xr:uid="{00000000-0005-0000-0000-0000C3040000}"/>
    <cellStyle name="20% - Accent6 2 5" xfId="872" xr:uid="{00000000-0005-0000-0000-0000C4040000}"/>
    <cellStyle name="20% - Accent6 2 5 2" xfId="28136" xr:uid="{00000000-0005-0000-0000-0000C5040000}"/>
    <cellStyle name="20% - Accent6 2 5 3" xfId="17075" xr:uid="{00000000-0005-0000-0000-0000C6040000}"/>
    <cellStyle name="20% - Accent6 2 6" xfId="834" xr:uid="{00000000-0005-0000-0000-0000C7040000}"/>
    <cellStyle name="20% - Accent6 2 6 2" xfId="28101" xr:uid="{00000000-0005-0000-0000-0000C8040000}"/>
    <cellStyle name="20% - Accent6 2 6 3" xfId="17040" xr:uid="{00000000-0005-0000-0000-0000C9040000}"/>
    <cellStyle name="20% - Accent6 2 7" xfId="1057" xr:uid="{00000000-0005-0000-0000-0000CA040000}"/>
    <cellStyle name="20% - Accent6 2 7 2" xfId="28250" xr:uid="{00000000-0005-0000-0000-0000CB040000}"/>
    <cellStyle name="20% - Accent6 2 7 3" xfId="17189" xr:uid="{00000000-0005-0000-0000-0000CC040000}"/>
    <cellStyle name="20% - Accent6 2 8" xfId="1074" xr:uid="{00000000-0005-0000-0000-0000CD040000}"/>
    <cellStyle name="20% - Accent6 2 8 2" xfId="28267" xr:uid="{00000000-0005-0000-0000-0000CE040000}"/>
    <cellStyle name="20% - Accent6 2 8 3" xfId="17206" xr:uid="{00000000-0005-0000-0000-0000CF040000}"/>
    <cellStyle name="20% - Accent6 2 9" xfId="272" xr:uid="{00000000-0005-0000-0000-0000D0040000}"/>
    <cellStyle name="20% - Accent6 2_Product Upload" xfId="279" xr:uid="{00000000-0005-0000-0000-0000D1040000}"/>
    <cellStyle name="20% - Accent6 20" xfId="16672" xr:uid="{00000000-0005-0000-0000-0000D2040000}"/>
    <cellStyle name="20% - Accent6 20 2" xfId="38926" xr:uid="{00000000-0005-0000-0000-0000D3040000}"/>
    <cellStyle name="20% - Accent6 20 3" xfId="27865" xr:uid="{00000000-0005-0000-0000-0000D4040000}"/>
    <cellStyle name="20% - Accent6 21" xfId="16653" xr:uid="{00000000-0005-0000-0000-0000D5040000}"/>
    <cellStyle name="20% - Accent6 21 2" xfId="38907" xr:uid="{00000000-0005-0000-0000-0000D6040000}"/>
    <cellStyle name="20% - Accent6 21 3" xfId="27846" xr:uid="{00000000-0005-0000-0000-0000D7040000}"/>
    <cellStyle name="20% - Accent6 22" xfId="16702" xr:uid="{00000000-0005-0000-0000-0000D8040000}"/>
    <cellStyle name="20% - Accent6 22 2" xfId="38956" xr:uid="{00000000-0005-0000-0000-0000D9040000}"/>
    <cellStyle name="20% - Accent6 22 3" xfId="27895" xr:uid="{00000000-0005-0000-0000-0000DA040000}"/>
    <cellStyle name="20% - Accent6 23" xfId="27918" xr:uid="{00000000-0005-0000-0000-0000DB040000}"/>
    <cellStyle name="20% - Accent6 24" xfId="16857" xr:uid="{00000000-0005-0000-0000-0000DC040000}"/>
    <cellStyle name="20% - Accent6 3" xfId="181" xr:uid="{00000000-0005-0000-0000-0000DD040000}"/>
    <cellStyle name="20% - Accent6 3 10" xfId="16691" xr:uid="{00000000-0005-0000-0000-0000DE040000}"/>
    <cellStyle name="20% - Accent6 3 10 2" xfId="38945" xr:uid="{00000000-0005-0000-0000-0000DF040000}"/>
    <cellStyle name="20% - Accent6 3 10 3" xfId="27884" xr:uid="{00000000-0005-0000-0000-0000E0040000}"/>
    <cellStyle name="20% - Accent6 3 11" xfId="28048" xr:uid="{00000000-0005-0000-0000-0000E1040000}"/>
    <cellStyle name="20% - Accent6 3 12" xfId="16987" xr:uid="{00000000-0005-0000-0000-0000E2040000}"/>
    <cellStyle name="20% - Accent6 3 2" xfId="989" xr:uid="{00000000-0005-0000-0000-0000E3040000}"/>
    <cellStyle name="20% - Accent6 3 2 2" xfId="1245" xr:uid="{00000000-0005-0000-0000-0000E4040000}"/>
    <cellStyle name="20% - Accent6 3 2 2 2" xfId="9189" xr:uid="{00000000-0005-0000-0000-0000E5040000}"/>
    <cellStyle name="20% - Accent6 3 2 2 3" xfId="13857" xr:uid="{00000000-0005-0000-0000-0000E6040000}"/>
    <cellStyle name="20% - Accent6 3 2 2 3 2" xfId="37358" xr:uid="{00000000-0005-0000-0000-0000E7040000}"/>
    <cellStyle name="20% - Accent6 3 2 2 3 3" xfId="26297" xr:uid="{00000000-0005-0000-0000-0000E8040000}"/>
    <cellStyle name="20% - Accent6 3 2 2 4" xfId="7567" xr:uid="{00000000-0005-0000-0000-0000E9040000}"/>
    <cellStyle name="20% - Accent6 3 2 2 4 2" xfId="34423" xr:uid="{00000000-0005-0000-0000-0000EA040000}"/>
    <cellStyle name="20% - Accent6 3 2 2 4 3" xfId="23362" xr:uid="{00000000-0005-0000-0000-0000EB040000}"/>
    <cellStyle name="20% - Accent6 3 2 2 5" xfId="28355" xr:uid="{00000000-0005-0000-0000-0000EC040000}"/>
    <cellStyle name="20% - Accent6 3 2 2 6" xfId="17294" xr:uid="{00000000-0005-0000-0000-0000ED040000}"/>
    <cellStyle name="20% - Accent6 3 2 3" xfId="1244" xr:uid="{00000000-0005-0000-0000-0000EE040000}"/>
    <cellStyle name="20% - Accent6 3 2 3 2" xfId="9188" xr:uid="{00000000-0005-0000-0000-0000EF040000}"/>
    <cellStyle name="20% - Accent6 3 2 3 3" xfId="28354" xr:uid="{00000000-0005-0000-0000-0000F0040000}"/>
    <cellStyle name="20% - Accent6 3 2 3 4" xfId="17293" xr:uid="{00000000-0005-0000-0000-0000F1040000}"/>
    <cellStyle name="20% - Accent6 3 2 4" xfId="4440" xr:uid="{00000000-0005-0000-0000-0000F2040000}"/>
    <cellStyle name="20% - Accent6 3 2 4 2" xfId="12380" xr:uid="{00000000-0005-0000-0000-0000F3040000}"/>
    <cellStyle name="20% - Accent6 3 2 4 2 2" xfId="35913" xr:uid="{00000000-0005-0000-0000-0000F4040000}"/>
    <cellStyle name="20% - Accent6 3 2 4 2 3" xfId="24852" xr:uid="{00000000-0005-0000-0000-0000F5040000}"/>
    <cellStyle name="20% - Accent6 3 2 4 3" xfId="31340" xr:uid="{00000000-0005-0000-0000-0000F6040000}"/>
    <cellStyle name="20% - Accent6 3 2 4 4" xfId="20279" xr:uid="{00000000-0005-0000-0000-0000F7040000}"/>
    <cellStyle name="20% - Accent6 3 2 5" xfId="16630" xr:uid="{00000000-0005-0000-0000-0000F8040000}"/>
    <cellStyle name="20% - Accent6 3 2 5 2" xfId="38885" xr:uid="{00000000-0005-0000-0000-0000F9040000}"/>
    <cellStyle name="20% - Accent6 3 2 5 3" xfId="27824" xr:uid="{00000000-0005-0000-0000-0000FA040000}"/>
    <cellStyle name="20% - Accent6 3 2 6" xfId="6102" xr:uid="{00000000-0005-0000-0000-0000FB040000}"/>
    <cellStyle name="20% - Accent6 3 2 6 2" xfId="32978" xr:uid="{00000000-0005-0000-0000-0000FC040000}"/>
    <cellStyle name="20% - Accent6 3 2 6 3" xfId="21917" xr:uid="{00000000-0005-0000-0000-0000FD040000}"/>
    <cellStyle name="20% - Accent6 3 2 7" xfId="28222" xr:uid="{00000000-0005-0000-0000-0000FE040000}"/>
    <cellStyle name="20% - Accent6 3 2 8" xfId="17161" xr:uid="{00000000-0005-0000-0000-0000FF040000}"/>
    <cellStyle name="20% - Accent6 3 3" xfId="1134" xr:uid="{00000000-0005-0000-0000-000000050000}"/>
    <cellStyle name="20% - Accent6 3 3 2" xfId="1246" xr:uid="{00000000-0005-0000-0000-000001050000}"/>
    <cellStyle name="20% - Accent6 3 3 2 2" xfId="9190" xr:uid="{00000000-0005-0000-0000-000002050000}"/>
    <cellStyle name="20% - Accent6 3 3 2 3" xfId="28356" xr:uid="{00000000-0005-0000-0000-000003050000}"/>
    <cellStyle name="20% - Accent6 3 3 2 4" xfId="17295" xr:uid="{00000000-0005-0000-0000-000004050000}"/>
    <cellStyle name="20% - Accent6 3 3 3" xfId="13833" xr:uid="{00000000-0005-0000-0000-000005050000}"/>
    <cellStyle name="20% - Accent6 3 3 3 2" xfId="37341" xr:uid="{00000000-0005-0000-0000-000006050000}"/>
    <cellStyle name="20% - Accent6 3 3 3 3" xfId="26280" xr:uid="{00000000-0005-0000-0000-000007050000}"/>
    <cellStyle name="20% - Accent6 3 3 4" xfId="7543" xr:uid="{00000000-0005-0000-0000-000008050000}"/>
    <cellStyle name="20% - Accent6 3 3 4 2" xfId="34406" xr:uid="{00000000-0005-0000-0000-000009050000}"/>
    <cellStyle name="20% - Accent6 3 3 4 3" xfId="23345" xr:uid="{00000000-0005-0000-0000-00000A050000}"/>
    <cellStyle name="20% - Accent6 3 4" xfId="1247" xr:uid="{00000000-0005-0000-0000-00000B050000}"/>
    <cellStyle name="20% - Accent6 3 4 2" xfId="15406" xr:uid="{00000000-0005-0000-0000-00000C050000}"/>
    <cellStyle name="20% - Accent6 3 4 2 2" xfId="38787" xr:uid="{00000000-0005-0000-0000-00000D050000}"/>
    <cellStyle name="20% - Accent6 3 4 2 3" xfId="27726" xr:uid="{00000000-0005-0000-0000-00000E050000}"/>
    <cellStyle name="20% - Accent6 3 4 3" xfId="9131" xr:uid="{00000000-0005-0000-0000-00000F050000}"/>
    <cellStyle name="20% - Accent6 3 4 3 2" xfId="35852" xr:uid="{00000000-0005-0000-0000-000010050000}"/>
    <cellStyle name="20% - Accent6 3 4 3 3" xfId="24791" xr:uid="{00000000-0005-0000-0000-000011050000}"/>
    <cellStyle name="20% - Accent6 3 4 4" xfId="28357" xr:uid="{00000000-0005-0000-0000-000012050000}"/>
    <cellStyle name="20% - Accent6 3 4 5" xfId="17296" xr:uid="{00000000-0005-0000-0000-000013050000}"/>
    <cellStyle name="20% - Accent6 3 5" xfId="1243" xr:uid="{00000000-0005-0000-0000-000014050000}"/>
    <cellStyle name="20% - Accent6 3 5 2" xfId="9187" xr:uid="{00000000-0005-0000-0000-000015050000}"/>
    <cellStyle name="20% - Accent6 3 5 3" xfId="28353" xr:uid="{00000000-0005-0000-0000-000016050000}"/>
    <cellStyle name="20% - Accent6 3 5 4" xfId="17292" xr:uid="{00000000-0005-0000-0000-000017050000}"/>
    <cellStyle name="20% - Accent6 3 6" xfId="4439" xr:uid="{00000000-0005-0000-0000-000018050000}"/>
    <cellStyle name="20% - Accent6 3 6 2" xfId="12338" xr:uid="{00000000-0005-0000-0000-000019050000}"/>
    <cellStyle name="20% - Accent6 3 6 2 2" xfId="35896" xr:uid="{00000000-0005-0000-0000-00001A050000}"/>
    <cellStyle name="20% - Accent6 3 6 2 3" xfId="24835" xr:uid="{00000000-0005-0000-0000-00001B050000}"/>
    <cellStyle name="20% - Accent6 3 6 3" xfId="31339" xr:uid="{00000000-0005-0000-0000-00001C050000}"/>
    <cellStyle name="20% - Accent6 3 6 4" xfId="20278" xr:uid="{00000000-0005-0000-0000-00001D050000}"/>
    <cellStyle name="20% - Accent6 3 7" xfId="5910" xr:uid="{00000000-0005-0000-0000-00001E050000}"/>
    <cellStyle name="20% - Accent6 3 7 2" xfId="16589" xr:uid="{00000000-0005-0000-0000-00001F050000}"/>
    <cellStyle name="20% - Accent6 3 7 2 2" xfId="38848" xr:uid="{00000000-0005-0000-0000-000020050000}"/>
    <cellStyle name="20% - Accent6 3 7 2 3" xfId="27787" xr:uid="{00000000-0005-0000-0000-000021050000}"/>
    <cellStyle name="20% - Accent6 3 7 3" xfId="32801" xr:uid="{00000000-0005-0000-0000-000022050000}"/>
    <cellStyle name="20% - Accent6 3 7 4" xfId="21740" xr:uid="{00000000-0005-0000-0000-000023050000}"/>
    <cellStyle name="20% - Accent6 3 8" xfId="6011" xr:uid="{00000000-0005-0000-0000-000024050000}"/>
    <cellStyle name="20% - Accent6 3 8 2" xfId="32891" xr:uid="{00000000-0005-0000-0000-000025050000}"/>
    <cellStyle name="20% - Accent6 3 8 3" xfId="21830" xr:uid="{00000000-0005-0000-0000-000026050000}"/>
    <cellStyle name="20% - Accent6 3 9" xfId="6085" xr:uid="{00000000-0005-0000-0000-000027050000}"/>
    <cellStyle name="20% - Accent6 3 9 2" xfId="32961" xr:uid="{00000000-0005-0000-0000-000028050000}"/>
    <cellStyle name="20% - Accent6 3 9 3" xfId="21900" xr:uid="{00000000-0005-0000-0000-000029050000}"/>
    <cellStyle name="20% - Accent6 4" xfId="749" xr:uid="{00000000-0005-0000-0000-00002A050000}"/>
    <cellStyle name="20% - Accent6 4 2" xfId="971" xr:uid="{00000000-0005-0000-0000-00002B050000}"/>
    <cellStyle name="20% - Accent6 4 2 2" xfId="1249" xr:uid="{00000000-0005-0000-0000-00002C050000}"/>
    <cellStyle name="20% - Accent6 4 2 2 2" xfId="9192" xr:uid="{00000000-0005-0000-0000-00002D050000}"/>
    <cellStyle name="20% - Accent6 4 2 2 3" xfId="28359" xr:uid="{00000000-0005-0000-0000-00002E050000}"/>
    <cellStyle name="20% - Accent6 4 2 2 4" xfId="17298" xr:uid="{00000000-0005-0000-0000-00002F050000}"/>
    <cellStyle name="20% - Accent6 4 2 3" xfId="13856" xr:uid="{00000000-0005-0000-0000-000030050000}"/>
    <cellStyle name="20% - Accent6 4 2 3 2" xfId="37357" xr:uid="{00000000-0005-0000-0000-000031050000}"/>
    <cellStyle name="20% - Accent6 4 2 3 3" xfId="26296" xr:uid="{00000000-0005-0000-0000-000032050000}"/>
    <cellStyle name="20% - Accent6 4 2 4" xfId="7566" xr:uid="{00000000-0005-0000-0000-000033050000}"/>
    <cellStyle name="20% - Accent6 4 2 4 2" xfId="34422" xr:uid="{00000000-0005-0000-0000-000034050000}"/>
    <cellStyle name="20% - Accent6 4 2 4 3" xfId="23361" xr:uid="{00000000-0005-0000-0000-000035050000}"/>
    <cellStyle name="20% - Accent6 4 2 5" xfId="28204" xr:uid="{00000000-0005-0000-0000-000036050000}"/>
    <cellStyle name="20% - Accent6 4 2 6" xfId="17143" xr:uid="{00000000-0005-0000-0000-000037050000}"/>
    <cellStyle name="20% - Accent6 4 3" xfId="1248" xr:uid="{00000000-0005-0000-0000-000038050000}"/>
    <cellStyle name="20% - Accent6 4 3 2" xfId="9191" xr:uid="{00000000-0005-0000-0000-000039050000}"/>
    <cellStyle name="20% - Accent6 4 3 3" xfId="28358" xr:uid="{00000000-0005-0000-0000-00003A050000}"/>
    <cellStyle name="20% - Accent6 4 3 4" xfId="17297" xr:uid="{00000000-0005-0000-0000-00003B050000}"/>
    <cellStyle name="20% - Accent6 4 4" xfId="4441" xr:uid="{00000000-0005-0000-0000-00003C050000}"/>
    <cellStyle name="20% - Accent6 4 4 2" xfId="12379" xr:uid="{00000000-0005-0000-0000-00003D050000}"/>
    <cellStyle name="20% - Accent6 4 4 2 2" xfId="35912" xr:uid="{00000000-0005-0000-0000-00003E050000}"/>
    <cellStyle name="20% - Accent6 4 4 2 3" xfId="24851" xr:uid="{00000000-0005-0000-0000-00003F050000}"/>
    <cellStyle name="20% - Accent6 4 4 3" xfId="31341" xr:uid="{00000000-0005-0000-0000-000040050000}"/>
    <cellStyle name="20% - Accent6 4 4 4" xfId="20280" xr:uid="{00000000-0005-0000-0000-000041050000}"/>
    <cellStyle name="20% - Accent6 4 5" xfId="5924" xr:uid="{00000000-0005-0000-0000-000042050000}"/>
    <cellStyle name="20% - Accent6 4 5 2" xfId="16610" xr:uid="{00000000-0005-0000-0000-000043050000}"/>
    <cellStyle name="20% - Accent6 4 5 2 2" xfId="38865" xr:uid="{00000000-0005-0000-0000-000044050000}"/>
    <cellStyle name="20% - Accent6 4 5 2 3" xfId="27804" xr:uid="{00000000-0005-0000-0000-000045050000}"/>
    <cellStyle name="20% - Accent6 4 5 3" xfId="32813" xr:uid="{00000000-0005-0000-0000-000046050000}"/>
    <cellStyle name="20% - Accent6 4 5 4" xfId="21752" xr:uid="{00000000-0005-0000-0000-000047050000}"/>
    <cellStyle name="20% - Accent6 4 6" xfId="6101" xr:uid="{00000000-0005-0000-0000-000048050000}"/>
    <cellStyle name="20% - Accent6 4 6 2" xfId="32977" xr:uid="{00000000-0005-0000-0000-000049050000}"/>
    <cellStyle name="20% - Accent6 4 6 3" xfId="21916" xr:uid="{00000000-0005-0000-0000-00004A050000}"/>
    <cellStyle name="20% - Accent6 4 7" xfId="28062" xr:uid="{00000000-0005-0000-0000-00004B050000}"/>
    <cellStyle name="20% - Accent6 4 8" xfId="17001" xr:uid="{00000000-0005-0000-0000-00004C050000}"/>
    <cellStyle name="20% - Accent6 5" xfId="718" xr:uid="{00000000-0005-0000-0000-00004D050000}"/>
    <cellStyle name="20% - Accent6 5 2" xfId="952" xr:uid="{00000000-0005-0000-0000-00004E050000}"/>
    <cellStyle name="20% - Accent6 5 2 2" xfId="9193" xr:uid="{00000000-0005-0000-0000-00004F050000}"/>
    <cellStyle name="20% - Accent6 5 2 3" xfId="28185" xr:uid="{00000000-0005-0000-0000-000050050000}"/>
    <cellStyle name="20% - Accent6 5 2 4" xfId="17124" xr:uid="{00000000-0005-0000-0000-000051050000}"/>
    <cellStyle name="20% - Accent6 5 3" xfId="1250" xr:uid="{00000000-0005-0000-0000-000052050000}"/>
    <cellStyle name="20% - Accent6 5 3 2" xfId="13804" xr:uid="{00000000-0005-0000-0000-000053050000}"/>
    <cellStyle name="20% - Accent6 5 3 2 2" xfId="37316" xr:uid="{00000000-0005-0000-0000-000054050000}"/>
    <cellStyle name="20% - Accent6 5 3 2 3" xfId="26255" xr:uid="{00000000-0005-0000-0000-000055050000}"/>
    <cellStyle name="20% - Accent6 5 3 3" xfId="28360" xr:uid="{00000000-0005-0000-0000-000056050000}"/>
    <cellStyle name="20% - Accent6 5 3 4" xfId="17299" xr:uid="{00000000-0005-0000-0000-000057050000}"/>
    <cellStyle name="20% - Accent6 5 4" xfId="16559" xr:uid="{00000000-0005-0000-0000-000058050000}"/>
    <cellStyle name="20% - Accent6 5 4 2" xfId="38830" xr:uid="{00000000-0005-0000-0000-000059050000}"/>
    <cellStyle name="20% - Accent6 5 4 3" xfId="27769" xr:uid="{00000000-0005-0000-0000-00005A050000}"/>
    <cellStyle name="20% - Accent6 5 5" xfId="7515" xr:uid="{00000000-0005-0000-0000-00005B050000}"/>
    <cellStyle name="20% - Accent6 5 5 2" xfId="34381" xr:uid="{00000000-0005-0000-0000-00005C050000}"/>
    <cellStyle name="20% - Accent6 5 5 3" xfId="23320" xr:uid="{00000000-0005-0000-0000-00005D050000}"/>
    <cellStyle name="20% - Accent6 5 6" xfId="28019" xr:uid="{00000000-0005-0000-0000-00005E050000}"/>
    <cellStyle name="20% - Accent6 5 7" xfId="16958" xr:uid="{00000000-0005-0000-0000-00005F050000}"/>
    <cellStyle name="20% - Accent6 6" xfId="728" xr:uid="{00000000-0005-0000-0000-000060050000}"/>
    <cellStyle name="20% - Accent6 6 2" xfId="925" xr:uid="{00000000-0005-0000-0000-000061050000}"/>
    <cellStyle name="20% - Accent6 6 2 2" xfId="15388" xr:uid="{00000000-0005-0000-0000-000062050000}"/>
    <cellStyle name="20% - Accent6 6 2 2 2" xfId="38769" xr:uid="{00000000-0005-0000-0000-000063050000}"/>
    <cellStyle name="20% - Accent6 6 2 2 3" xfId="27708" xr:uid="{00000000-0005-0000-0000-000064050000}"/>
    <cellStyle name="20% - Accent6 6 2 3" xfId="28160" xr:uid="{00000000-0005-0000-0000-000065050000}"/>
    <cellStyle name="20% - Accent6 6 2 4" xfId="17099" xr:uid="{00000000-0005-0000-0000-000066050000}"/>
    <cellStyle name="20% - Accent6 6 3" xfId="1251" xr:uid="{00000000-0005-0000-0000-000067050000}"/>
    <cellStyle name="20% - Accent6 6 3 2" xfId="28361" xr:uid="{00000000-0005-0000-0000-000068050000}"/>
    <cellStyle name="20% - Accent6 6 3 3" xfId="17300" xr:uid="{00000000-0005-0000-0000-000069050000}"/>
    <cellStyle name="20% - Accent6 6 4" xfId="9113" xr:uid="{00000000-0005-0000-0000-00006A050000}"/>
    <cellStyle name="20% - Accent6 6 4 2" xfId="35834" xr:uid="{00000000-0005-0000-0000-00006B050000}"/>
    <cellStyle name="20% - Accent6 6 4 3" xfId="24773" xr:uid="{00000000-0005-0000-0000-00006C050000}"/>
    <cellStyle name="20% - Accent6 6 5" xfId="28029" xr:uid="{00000000-0005-0000-0000-00006D050000}"/>
    <cellStyle name="20% - Accent6 6 6" xfId="16968" xr:uid="{00000000-0005-0000-0000-00006E050000}"/>
    <cellStyle name="20% - Accent6 7" xfId="853" xr:uid="{00000000-0005-0000-0000-00006F050000}"/>
    <cellStyle name="20% - Accent6 7 2" xfId="1252" xr:uid="{00000000-0005-0000-0000-000070050000}"/>
    <cellStyle name="20% - Accent6 7 2 2" xfId="28362" xr:uid="{00000000-0005-0000-0000-000071050000}"/>
    <cellStyle name="20% - Accent6 7 2 3" xfId="17301" xr:uid="{00000000-0005-0000-0000-000072050000}"/>
    <cellStyle name="20% - Accent6 7 3" xfId="12311" xr:uid="{00000000-0005-0000-0000-000073050000}"/>
    <cellStyle name="20% - Accent6 7 3 2" xfId="35876" xr:uid="{00000000-0005-0000-0000-000074050000}"/>
    <cellStyle name="20% - Accent6 7 3 3" xfId="24815" xr:uid="{00000000-0005-0000-0000-000075050000}"/>
    <cellStyle name="20% - Accent6 7 4" xfId="28120" xr:uid="{00000000-0005-0000-0000-000076050000}"/>
    <cellStyle name="20% - Accent6 7 5" xfId="17059" xr:uid="{00000000-0005-0000-0000-000077050000}"/>
    <cellStyle name="20% - Accent6 8" xfId="831" xr:uid="{00000000-0005-0000-0000-000078050000}"/>
    <cellStyle name="20% - Accent6 8 2" xfId="16539" xr:uid="{00000000-0005-0000-0000-000079050000}"/>
    <cellStyle name="20% - Accent6 8 2 2" xfId="38813" xr:uid="{00000000-0005-0000-0000-00007A050000}"/>
    <cellStyle name="20% - Accent6 8 2 3" xfId="27752" xr:uid="{00000000-0005-0000-0000-00007B050000}"/>
    <cellStyle name="20% - Accent6 8 3" xfId="28098" xr:uid="{00000000-0005-0000-0000-00007C050000}"/>
    <cellStyle name="20% - Accent6 8 4" xfId="17037" xr:uid="{00000000-0005-0000-0000-00007D050000}"/>
    <cellStyle name="20% - Accent6 9" xfId="1060" xr:uid="{00000000-0005-0000-0000-00007E050000}"/>
    <cellStyle name="20% - Accent6 9 2" xfId="16649" xr:uid="{00000000-0005-0000-0000-00007F050000}"/>
    <cellStyle name="20% - Accent6 9 2 2" xfId="38903" xr:uid="{00000000-0005-0000-0000-000080050000}"/>
    <cellStyle name="20% - Accent6 9 2 3" xfId="27842" xr:uid="{00000000-0005-0000-0000-000081050000}"/>
    <cellStyle name="20% - Accent6 9 3" xfId="28253" xr:uid="{00000000-0005-0000-0000-000082050000}"/>
    <cellStyle name="20% - Accent6 9 4" xfId="17192" xr:uid="{00000000-0005-0000-0000-000083050000}"/>
    <cellStyle name="20% - 强调文字颜色 1" xfId="280" xr:uid="{00000000-0005-0000-0000-000084050000}"/>
    <cellStyle name="20% - 强调文字颜色 1 2" xfId="281" xr:uid="{00000000-0005-0000-0000-000085050000}"/>
    <cellStyle name="20% - 强调文字颜色 1 2 2" xfId="27928" xr:uid="{00000000-0005-0000-0000-000086050000}"/>
    <cellStyle name="20% - 强调文字颜色 1 2 3" xfId="16867" xr:uid="{00000000-0005-0000-0000-000087050000}"/>
    <cellStyle name="20% - 强调文字颜色 2" xfId="282" xr:uid="{00000000-0005-0000-0000-000088050000}"/>
    <cellStyle name="20% - 强调文字颜色 2 2" xfId="283" xr:uid="{00000000-0005-0000-0000-000089050000}"/>
    <cellStyle name="20% - 强调文字颜色 2 2 2" xfId="27929" xr:uid="{00000000-0005-0000-0000-00008A050000}"/>
    <cellStyle name="20% - 强调文字颜色 2 2 3" xfId="16868" xr:uid="{00000000-0005-0000-0000-00008B050000}"/>
    <cellStyle name="20% - 强调文字颜色 3" xfId="284" xr:uid="{00000000-0005-0000-0000-00008C050000}"/>
    <cellStyle name="20% - 强调文字颜色 3 2" xfId="285" xr:uid="{00000000-0005-0000-0000-00008D050000}"/>
    <cellStyle name="20% - 强调文字颜色 3 2 2" xfId="27930" xr:uid="{00000000-0005-0000-0000-00008E050000}"/>
    <cellStyle name="20% - 强调文字颜色 3 2 3" xfId="16869" xr:uid="{00000000-0005-0000-0000-00008F050000}"/>
    <cellStyle name="20% - 强调文字颜色 4" xfId="286" xr:uid="{00000000-0005-0000-0000-000090050000}"/>
    <cellStyle name="20% - 强调文字颜色 4 2" xfId="287" xr:uid="{00000000-0005-0000-0000-000091050000}"/>
    <cellStyle name="20% - 强调文字颜色 4 2 2" xfId="27931" xr:uid="{00000000-0005-0000-0000-000092050000}"/>
    <cellStyle name="20% - 强调文字颜色 4 2 3" xfId="16870" xr:uid="{00000000-0005-0000-0000-000093050000}"/>
    <cellStyle name="20% - 强调文字颜色 5" xfId="288" xr:uid="{00000000-0005-0000-0000-000094050000}"/>
    <cellStyle name="20% - 强调文字颜色 5 2" xfId="289" xr:uid="{00000000-0005-0000-0000-000095050000}"/>
    <cellStyle name="20% - 强调文字颜色 5 2 2" xfId="27932" xr:uid="{00000000-0005-0000-0000-000096050000}"/>
    <cellStyle name="20% - 强调文字颜色 5 2 3" xfId="16871" xr:uid="{00000000-0005-0000-0000-000097050000}"/>
    <cellStyle name="20% - 强调文字颜色 6" xfId="290" xr:uid="{00000000-0005-0000-0000-000098050000}"/>
    <cellStyle name="20% - 强调文字颜色 6 2" xfId="291" xr:uid="{00000000-0005-0000-0000-000099050000}"/>
    <cellStyle name="20% - 强调文字颜色 6 2 2" xfId="27933" xr:uid="{00000000-0005-0000-0000-00009A050000}"/>
    <cellStyle name="20% - 强调文字颜色 6 2 3" xfId="16872" xr:uid="{00000000-0005-0000-0000-00009B050000}"/>
    <cellStyle name="40% - Accent1" xfId="20" builtinId="31" customBuiltin="1"/>
    <cellStyle name="40% - Accent1 10" xfId="1000" xr:uid="{00000000-0005-0000-0000-00009D050000}"/>
    <cellStyle name="40% - Accent1 10 2" xfId="28231" xr:uid="{00000000-0005-0000-0000-00009E050000}"/>
    <cellStyle name="40% - Accent1 10 3" xfId="17170" xr:uid="{00000000-0005-0000-0000-00009F050000}"/>
    <cellStyle name="40% - Accent1 11" xfId="1175" xr:uid="{00000000-0005-0000-0000-0000A0050000}"/>
    <cellStyle name="40% - Accent1 11 2" xfId="28286" xr:uid="{00000000-0005-0000-0000-0000A1050000}"/>
    <cellStyle name="40% - Accent1 11 3" xfId="17225" xr:uid="{00000000-0005-0000-0000-0000A2050000}"/>
    <cellStyle name="40% - Accent1 12" xfId="1253" xr:uid="{00000000-0005-0000-0000-0000A3050000}"/>
    <cellStyle name="40% - Accent1 12 2" xfId="28363" xr:uid="{00000000-0005-0000-0000-0000A4050000}"/>
    <cellStyle name="40% - Accent1 12 3" xfId="17302" xr:uid="{00000000-0005-0000-0000-0000A5050000}"/>
    <cellStyle name="40% - Accent1 13" xfId="4367" xr:uid="{00000000-0005-0000-0000-0000A6050000}"/>
    <cellStyle name="40% - Accent1 13 2" xfId="31276" xr:uid="{00000000-0005-0000-0000-0000A7050000}"/>
    <cellStyle name="40% - Accent1 13 3" xfId="20215" xr:uid="{00000000-0005-0000-0000-0000A8050000}"/>
    <cellStyle name="40% - Accent1 14" xfId="4442" xr:uid="{00000000-0005-0000-0000-0000A9050000}"/>
    <cellStyle name="40% - Accent1 14 2" xfId="31342" xr:uid="{00000000-0005-0000-0000-0000AA050000}"/>
    <cellStyle name="40% - Accent1 14 3" xfId="20281" xr:uid="{00000000-0005-0000-0000-0000AB050000}"/>
    <cellStyle name="40% - Accent1 15" xfId="5883" xr:uid="{00000000-0005-0000-0000-0000AC050000}"/>
    <cellStyle name="40% - Accent1 15 2" xfId="32774" xr:uid="{00000000-0005-0000-0000-0000AD050000}"/>
    <cellStyle name="40% - Accent1 15 3" xfId="21713" xr:uid="{00000000-0005-0000-0000-0000AE050000}"/>
    <cellStyle name="40% - Accent1 16" xfId="5984" xr:uid="{00000000-0005-0000-0000-0000AF050000}"/>
    <cellStyle name="40% - Accent1 16 2" xfId="32864" xr:uid="{00000000-0005-0000-0000-0000B0050000}"/>
    <cellStyle name="40% - Accent1 16 3" xfId="21803" xr:uid="{00000000-0005-0000-0000-0000B1050000}"/>
    <cellStyle name="40% - Accent1 17" xfId="6023" xr:uid="{00000000-0005-0000-0000-0000B2050000}"/>
    <cellStyle name="40% - Accent1 17 2" xfId="32903" xr:uid="{00000000-0005-0000-0000-0000B3050000}"/>
    <cellStyle name="40% - Accent1 17 3" xfId="21842" xr:uid="{00000000-0005-0000-0000-0000B4050000}"/>
    <cellStyle name="40% - Accent1 18" xfId="6042" xr:uid="{00000000-0005-0000-0000-0000B5050000}"/>
    <cellStyle name="40% - Accent1 18 2" xfId="32922" xr:uid="{00000000-0005-0000-0000-0000B6050000}"/>
    <cellStyle name="40% - Accent1 18 3" xfId="21861" xr:uid="{00000000-0005-0000-0000-0000B7050000}"/>
    <cellStyle name="40% - Accent1 19" xfId="6058" xr:uid="{00000000-0005-0000-0000-0000B8050000}"/>
    <cellStyle name="40% - Accent1 19 2" xfId="32934" xr:uid="{00000000-0005-0000-0000-0000B9050000}"/>
    <cellStyle name="40% - Accent1 19 3" xfId="21873" xr:uid="{00000000-0005-0000-0000-0000BA050000}"/>
    <cellStyle name="40% - Accent1 2" xfId="53" xr:uid="{00000000-0005-0000-0000-0000BB050000}"/>
    <cellStyle name="40% - Accent1 2 2" xfId="293" xr:uid="{00000000-0005-0000-0000-0000BC050000}"/>
    <cellStyle name="40% - Accent1 2 2 2" xfId="294" xr:uid="{00000000-0005-0000-0000-0000BD050000}"/>
    <cellStyle name="40% - Accent1 2 2 3" xfId="9194" xr:uid="{00000000-0005-0000-0000-0000BE050000}"/>
    <cellStyle name="40% - Accent1 2 2_Product Upload" xfId="295" xr:uid="{00000000-0005-0000-0000-0000BF050000}"/>
    <cellStyle name="40% - Accent1 2 3" xfId="296" xr:uid="{00000000-0005-0000-0000-0000C0050000}"/>
    <cellStyle name="40% - Accent1 2 3 2" xfId="297" xr:uid="{00000000-0005-0000-0000-0000C1050000}"/>
    <cellStyle name="40% - Accent1 2 4" xfId="298" xr:uid="{00000000-0005-0000-0000-0000C2050000}"/>
    <cellStyle name="40% - Accent1 2 5" xfId="873" xr:uid="{00000000-0005-0000-0000-0000C3050000}"/>
    <cellStyle name="40% - Accent1 2 5 2" xfId="28137" xr:uid="{00000000-0005-0000-0000-0000C4050000}"/>
    <cellStyle name="40% - Accent1 2 5 3" xfId="17076" xr:uid="{00000000-0005-0000-0000-0000C5050000}"/>
    <cellStyle name="40% - Accent1 2 6" xfId="833" xr:uid="{00000000-0005-0000-0000-0000C6050000}"/>
    <cellStyle name="40% - Accent1 2 6 2" xfId="28100" xr:uid="{00000000-0005-0000-0000-0000C7050000}"/>
    <cellStyle name="40% - Accent1 2 6 3" xfId="17039" xr:uid="{00000000-0005-0000-0000-0000C8050000}"/>
    <cellStyle name="40% - Accent1 2 7" xfId="1059" xr:uid="{00000000-0005-0000-0000-0000C9050000}"/>
    <cellStyle name="40% - Accent1 2 7 2" xfId="28252" xr:uid="{00000000-0005-0000-0000-0000CA050000}"/>
    <cellStyle name="40% - Accent1 2 7 3" xfId="17191" xr:uid="{00000000-0005-0000-0000-0000CB050000}"/>
    <cellStyle name="40% - Accent1 2 8" xfId="837" xr:uid="{00000000-0005-0000-0000-0000CC050000}"/>
    <cellStyle name="40% - Accent1 2 8 2" xfId="28104" xr:uid="{00000000-0005-0000-0000-0000CD050000}"/>
    <cellStyle name="40% - Accent1 2 8 3" xfId="17043" xr:uid="{00000000-0005-0000-0000-0000CE050000}"/>
    <cellStyle name="40% - Accent1 2 9" xfId="292" xr:uid="{00000000-0005-0000-0000-0000CF050000}"/>
    <cellStyle name="40% - Accent1 2_Product Upload" xfId="299" xr:uid="{00000000-0005-0000-0000-0000D0050000}"/>
    <cellStyle name="40% - Accent1 20" xfId="16663" xr:uid="{00000000-0005-0000-0000-0000D1050000}"/>
    <cellStyle name="40% - Accent1 20 2" xfId="38917" xr:uid="{00000000-0005-0000-0000-0000D2050000}"/>
    <cellStyle name="40% - Accent1 20 3" xfId="27856" xr:uid="{00000000-0005-0000-0000-0000D3050000}"/>
    <cellStyle name="40% - Accent1 21" xfId="16701" xr:uid="{00000000-0005-0000-0000-0000D4050000}"/>
    <cellStyle name="40% - Accent1 21 2" xfId="38955" xr:uid="{00000000-0005-0000-0000-0000D5050000}"/>
    <cellStyle name="40% - Accent1 21 3" xfId="27894" xr:uid="{00000000-0005-0000-0000-0000D6050000}"/>
    <cellStyle name="40% - Accent1 22" xfId="16704" xr:uid="{00000000-0005-0000-0000-0000D7050000}"/>
    <cellStyle name="40% - Accent1 22 2" xfId="38958" xr:uid="{00000000-0005-0000-0000-0000D8050000}"/>
    <cellStyle name="40% - Accent1 22 3" xfId="27897" xr:uid="{00000000-0005-0000-0000-0000D9050000}"/>
    <cellStyle name="40% - Accent1 23" xfId="27909" xr:uid="{00000000-0005-0000-0000-0000DA050000}"/>
    <cellStyle name="40% - Accent1 24" xfId="16848" xr:uid="{00000000-0005-0000-0000-0000DB050000}"/>
    <cellStyle name="40% - Accent1 3" xfId="172" xr:uid="{00000000-0005-0000-0000-0000DC050000}"/>
    <cellStyle name="40% - Accent1 3 10" xfId="16682" xr:uid="{00000000-0005-0000-0000-0000DD050000}"/>
    <cellStyle name="40% - Accent1 3 10 2" xfId="38936" xr:uid="{00000000-0005-0000-0000-0000DE050000}"/>
    <cellStyle name="40% - Accent1 3 10 3" xfId="27875" xr:uid="{00000000-0005-0000-0000-0000DF050000}"/>
    <cellStyle name="40% - Accent1 3 11" xfId="28032" xr:uid="{00000000-0005-0000-0000-0000E0050000}"/>
    <cellStyle name="40% - Accent1 3 12" xfId="16971" xr:uid="{00000000-0005-0000-0000-0000E1050000}"/>
    <cellStyle name="40% - Accent1 3 2" xfId="980" xr:uid="{00000000-0005-0000-0000-0000E2050000}"/>
    <cellStyle name="40% - Accent1 3 2 2" xfId="1256" xr:uid="{00000000-0005-0000-0000-0000E3050000}"/>
    <cellStyle name="40% - Accent1 3 2 2 2" xfId="9197" xr:uid="{00000000-0005-0000-0000-0000E4050000}"/>
    <cellStyle name="40% - Accent1 3 2 2 3" xfId="13859" xr:uid="{00000000-0005-0000-0000-0000E5050000}"/>
    <cellStyle name="40% - Accent1 3 2 2 3 2" xfId="37360" xr:uid="{00000000-0005-0000-0000-0000E6050000}"/>
    <cellStyle name="40% - Accent1 3 2 2 3 3" xfId="26299" xr:uid="{00000000-0005-0000-0000-0000E7050000}"/>
    <cellStyle name="40% - Accent1 3 2 2 4" xfId="7569" xr:uid="{00000000-0005-0000-0000-0000E8050000}"/>
    <cellStyle name="40% - Accent1 3 2 2 4 2" xfId="34425" xr:uid="{00000000-0005-0000-0000-0000E9050000}"/>
    <cellStyle name="40% - Accent1 3 2 2 4 3" xfId="23364" xr:uid="{00000000-0005-0000-0000-0000EA050000}"/>
    <cellStyle name="40% - Accent1 3 2 2 5" xfId="28366" xr:uid="{00000000-0005-0000-0000-0000EB050000}"/>
    <cellStyle name="40% - Accent1 3 2 2 6" xfId="17305" xr:uid="{00000000-0005-0000-0000-0000EC050000}"/>
    <cellStyle name="40% - Accent1 3 2 3" xfId="1255" xr:uid="{00000000-0005-0000-0000-0000ED050000}"/>
    <cellStyle name="40% - Accent1 3 2 3 2" xfId="9196" xr:uid="{00000000-0005-0000-0000-0000EE050000}"/>
    <cellStyle name="40% - Accent1 3 2 3 3" xfId="28365" xr:uid="{00000000-0005-0000-0000-0000EF050000}"/>
    <cellStyle name="40% - Accent1 3 2 3 4" xfId="17304" xr:uid="{00000000-0005-0000-0000-0000F0050000}"/>
    <cellStyle name="40% - Accent1 3 2 4" xfId="4444" xr:uid="{00000000-0005-0000-0000-0000F1050000}"/>
    <cellStyle name="40% - Accent1 3 2 4 2" xfId="12382" xr:uid="{00000000-0005-0000-0000-0000F2050000}"/>
    <cellStyle name="40% - Accent1 3 2 4 2 2" xfId="35915" xr:uid="{00000000-0005-0000-0000-0000F3050000}"/>
    <cellStyle name="40% - Accent1 3 2 4 2 3" xfId="24854" xr:uid="{00000000-0005-0000-0000-0000F4050000}"/>
    <cellStyle name="40% - Accent1 3 2 4 3" xfId="31344" xr:uid="{00000000-0005-0000-0000-0000F5050000}"/>
    <cellStyle name="40% - Accent1 3 2 4 4" xfId="20283" xr:uid="{00000000-0005-0000-0000-0000F6050000}"/>
    <cellStyle name="40% - Accent1 3 2 5" xfId="16621" xr:uid="{00000000-0005-0000-0000-0000F7050000}"/>
    <cellStyle name="40% - Accent1 3 2 5 2" xfId="38876" xr:uid="{00000000-0005-0000-0000-0000F8050000}"/>
    <cellStyle name="40% - Accent1 3 2 5 3" xfId="27815" xr:uid="{00000000-0005-0000-0000-0000F9050000}"/>
    <cellStyle name="40% - Accent1 3 2 6" xfId="6104" xr:uid="{00000000-0005-0000-0000-0000FA050000}"/>
    <cellStyle name="40% - Accent1 3 2 6 2" xfId="32980" xr:uid="{00000000-0005-0000-0000-0000FB050000}"/>
    <cellStyle name="40% - Accent1 3 2 6 3" xfId="21919" xr:uid="{00000000-0005-0000-0000-0000FC050000}"/>
    <cellStyle name="40% - Accent1 3 2 7" xfId="28213" xr:uid="{00000000-0005-0000-0000-0000FD050000}"/>
    <cellStyle name="40% - Accent1 3 2 8" xfId="17152" xr:uid="{00000000-0005-0000-0000-0000FE050000}"/>
    <cellStyle name="40% - Accent1 3 3" xfId="1135" xr:uid="{00000000-0005-0000-0000-0000FF050000}"/>
    <cellStyle name="40% - Accent1 3 3 2" xfId="1257" xr:uid="{00000000-0005-0000-0000-000000060000}"/>
    <cellStyle name="40% - Accent1 3 3 2 2" xfId="9198" xr:uid="{00000000-0005-0000-0000-000001060000}"/>
    <cellStyle name="40% - Accent1 3 3 2 3" xfId="28367" xr:uid="{00000000-0005-0000-0000-000002060000}"/>
    <cellStyle name="40% - Accent1 3 3 2 4" xfId="17306" xr:uid="{00000000-0005-0000-0000-000003060000}"/>
    <cellStyle name="40% - Accent1 3 3 3" xfId="13824" xr:uid="{00000000-0005-0000-0000-000004060000}"/>
    <cellStyle name="40% - Accent1 3 3 3 2" xfId="37332" xr:uid="{00000000-0005-0000-0000-000005060000}"/>
    <cellStyle name="40% - Accent1 3 3 3 3" xfId="26271" xr:uid="{00000000-0005-0000-0000-000006060000}"/>
    <cellStyle name="40% - Accent1 3 3 4" xfId="7534" xr:uid="{00000000-0005-0000-0000-000007060000}"/>
    <cellStyle name="40% - Accent1 3 3 4 2" xfId="34397" xr:uid="{00000000-0005-0000-0000-000008060000}"/>
    <cellStyle name="40% - Accent1 3 3 4 3" xfId="23336" xr:uid="{00000000-0005-0000-0000-000009060000}"/>
    <cellStyle name="40% - Accent1 3 4" xfId="1258" xr:uid="{00000000-0005-0000-0000-00000A060000}"/>
    <cellStyle name="40% - Accent1 3 4 2" xfId="15397" xr:uid="{00000000-0005-0000-0000-00000B060000}"/>
    <cellStyle name="40% - Accent1 3 4 2 2" xfId="38778" xr:uid="{00000000-0005-0000-0000-00000C060000}"/>
    <cellStyle name="40% - Accent1 3 4 2 3" xfId="27717" xr:uid="{00000000-0005-0000-0000-00000D060000}"/>
    <cellStyle name="40% - Accent1 3 4 3" xfId="9122" xr:uid="{00000000-0005-0000-0000-00000E060000}"/>
    <cellStyle name="40% - Accent1 3 4 3 2" xfId="35843" xr:uid="{00000000-0005-0000-0000-00000F060000}"/>
    <cellStyle name="40% - Accent1 3 4 3 3" xfId="24782" xr:uid="{00000000-0005-0000-0000-000010060000}"/>
    <cellStyle name="40% - Accent1 3 4 4" xfId="28368" xr:uid="{00000000-0005-0000-0000-000011060000}"/>
    <cellStyle name="40% - Accent1 3 4 5" xfId="17307" xr:uid="{00000000-0005-0000-0000-000012060000}"/>
    <cellStyle name="40% - Accent1 3 5" xfId="1254" xr:uid="{00000000-0005-0000-0000-000013060000}"/>
    <cellStyle name="40% - Accent1 3 5 2" xfId="9195" xr:uid="{00000000-0005-0000-0000-000014060000}"/>
    <cellStyle name="40% - Accent1 3 5 3" xfId="28364" xr:uid="{00000000-0005-0000-0000-000015060000}"/>
    <cellStyle name="40% - Accent1 3 5 4" xfId="17303" xr:uid="{00000000-0005-0000-0000-000016060000}"/>
    <cellStyle name="40% - Accent1 3 6" xfId="4443" xr:uid="{00000000-0005-0000-0000-000017060000}"/>
    <cellStyle name="40% - Accent1 3 6 2" xfId="12329" xr:uid="{00000000-0005-0000-0000-000018060000}"/>
    <cellStyle name="40% - Accent1 3 6 2 2" xfId="35887" xr:uid="{00000000-0005-0000-0000-000019060000}"/>
    <cellStyle name="40% - Accent1 3 6 2 3" xfId="24826" xr:uid="{00000000-0005-0000-0000-00001A060000}"/>
    <cellStyle name="40% - Accent1 3 6 3" xfId="31343" xr:uid="{00000000-0005-0000-0000-00001B060000}"/>
    <cellStyle name="40% - Accent1 3 6 4" xfId="20282" xr:uid="{00000000-0005-0000-0000-00001C060000}"/>
    <cellStyle name="40% - Accent1 3 7" xfId="5901" xr:uid="{00000000-0005-0000-0000-00001D060000}"/>
    <cellStyle name="40% - Accent1 3 7 2" xfId="16580" xr:uid="{00000000-0005-0000-0000-00001E060000}"/>
    <cellStyle name="40% - Accent1 3 7 2 2" xfId="38839" xr:uid="{00000000-0005-0000-0000-00001F060000}"/>
    <cellStyle name="40% - Accent1 3 7 2 3" xfId="27778" xr:uid="{00000000-0005-0000-0000-000020060000}"/>
    <cellStyle name="40% - Accent1 3 7 3" xfId="32792" xr:uid="{00000000-0005-0000-0000-000021060000}"/>
    <cellStyle name="40% - Accent1 3 7 4" xfId="21731" xr:uid="{00000000-0005-0000-0000-000022060000}"/>
    <cellStyle name="40% - Accent1 3 8" xfId="6002" xr:uid="{00000000-0005-0000-0000-000023060000}"/>
    <cellStyle name="40% - Accent1 3 8 2" xfId="32882" xr:uid="{00000000-0005-0000-0000-000024060000}"/>
    <cellStyle name="40% - Accent1 3 8 3" xfId="21821" xr:uid="{00000000-0005-0000-0000-000025060000}"/>
    <cellStyle name="40% - Accent1 3 9" xfId="6076" xr:uid="{00000000-0005-0000-0000-000026060000}"/>
    <cellStyle name="40% - Accent1 3 9 2" xfId="32952" xr:uid="{00000000-0005-0000-0000-000027060000}"/>
    <cellStyle name="40% - Accent1 3 9 3" xfId="21891" xr:uid="{00000000-0005-0000-0000-000028060000}"/>
    <cellStyle name="40% - Accent1 4" xfId="727" xr:uid="{00000000-0005-0000-0000-000029060000}"/>
    <cellStyle name="40% - Accent1 4 2" xfId="962" xr:uid="{00000000-0005-0000-0000-00002A060000}"/>
    <cellStyle name="40% - Accent1 4 2 2" xfId="1260" xr:uid="{00000000-0005-0000-0000-00002B060000}"/>
    <cellStyle name="40% - Accent1 4 2 2 2" xfId="9200" xr:uid="{00000000-0005-0000-0000-00002C060000}"/>
    <cellStyle name="40% - Accent1 4 2 2 3" xfId="28370" xr:uid="{00000000-0005-0000-0000-00002D060000}"/>
    <cellStyle name="40% - Accent1 4 2 2 4" xfId="17309" xr:uid="{00000000-0005-0000-0000-00002E060000}"/>
    <cellStyle name="40% - Accent1 4 2 3" xfId="13858" xr:uid="{00000000-0005-0000-0000-00002F060000}"/>
    <cellStyle name="40% - Accent1 4 2 3 2" xfId="37359" xr:uid="{00000000-0005-0000-0000-000030060000}"/>
    <cellStyle name="40% - Accent1 4 2 3 3" xfId="26298" xr:uid="{00000000-0005-0000-0000-000031060000}"/>
    <cellStyle name="40% - Accent1 4 2 4" xfId="7568" xr:uid="{00000000-0005-0000-0000-000032060000}"/>
    <cellStyle name="40% - Accent1 4 2 4 2" xfId="34424" xr:uid="{00000000-0005-0000-0000-000033060000}"/>
    <cellStyle name="40% - Accent1 4 2 4 3" xfId="23363" xr:uid="{00000000-0005-0000-0000-000034060000}"/>
    <cellStyle name="40% - Accent1 4 2 5" xfId="28195" xr:uid="{00000000-0005-0000-0000-000035060000}"/>
    <cellStyle name="40% - Accent1 4 2 6" xfId="17134" xr:uid="{00000000-0005-0000-0000-000036060000}"/>
    <cellStyle name="40% - Accent1 4 3" xfId="1259" xr:uid="{00000000-0005-0000-0000-000037060000}"/>
    <cellStyle name="40% - Accent1 4 3 2" xfId="9199" xr:uid="{00000000-0005-0000-0000-000038060000}"/>
    <cellStyle name="40% - Accent1 4 3 3" xfId="28369" xr:uid="{00000000-0005-0000-0000-000039060000}"/>
    <cellStyle name="40% - Accent1 4 3 4" xfId="17308" xr:uid="{00000000-0005-0000-0000-00003A060000}"/>
    <cellStyle name="40% - Accent1 4 4" xfId="4445" xr:uid="{00000000-0005-0000-0000-00003B060000}"/>
    <cellStyle name="40% - Accent1 4 4 2" xfId="12381" xr:uid="{00000000-0005-0000-0000-00003C060000}"/>
    <cellStyle name="40% - Accent1 4 4 2 2" xfId="35914" xr:uid="{00000000-0005-0000-0000-00003D060000}"/>
    <cellStyle name="40% - Accent1 4 4 2 3" xfId="24853" xr:uid="{00000000-0005-0000-0000-00003E060000}"/>
    <cellStyle name="40% - Accent1 4 4 3" xfId="31345" xr:uid="{00000000-0005-0000-0000-00003F060000}"/>
    <cellStyle name="40% - Accent1 4 4 4" xfId="20284" xr:uid="{00000000-0005-0000-0000-000040060000}"/>
    <cellStyle name="40% - Accent1 4 5" xfId="5925" xr:uid="{00000000-0005-0000-0000-000041060000}"/>
    <cellStyle name="40% - Accent1 4 5 2" xfId="16601" xr:uid="{00000000-0005-0000-0000-000042060000}"/>
    <cellStyle name="40% - Accent1 4 5 2 2" xfId="38856" xr:uid="{00000000-0005-0000-0000-000043060000}"/>
    <cellStyle name="40% - Accent1 4 5 2 3" xfId="27795" xr:uid="{00000000-0005-0000-0000-000044060000}"/>
    <cellStyle name="40% - Accent1 4 5 3" xfId="32814" xr:uid="{00000000-0005-0000-0000-000045060000}"/>
    <cellStyle name="40% - Accent1 4 5 4" xfId="21753" xr:uid="{00000000-0005-0000-0000-000046060000}"/>
    <cellStyle name="40% - Accent1 4 6" xfId="6103" xr:uid="{00000000-0005-0000-0000-000047060000}"/>
    <cellStyle name="40% - Accent1 4 6 2" xfId="32979" xr:uid="{00000000-0005-0000-0000-000048060000}"/>
    <cellStyle name="40% - Accent1 4 6 3" xfId="21918" xr:uid="{00000000-0005-0000-0000-000049060000}"/>
    <cellStyle name="40% - Accent1 4 7" xfId="28028" xr:uid="{00000000-0005-0000-0000-00004A060000}"/>
    <cellStyle name="40% - Accent1 4 8" xfId="16967" xr:uid="{00000000-0005-0000-0000-00004B060000}"/>
    <cellStyle name="40% - Accent1 5" xfId="712" xr:uid="{00000000-0005-0000-0000-00004C060000}"/>
    <cellStyle name="40% - Accent1 5 2" xfId="943" xr:uid="{00000000-0005-0000-0000-00004D060000}"/>
    <cellStyle name="40% - Accent1 5 2 2" xfId="9201" xr:uid="{00000000-0005-0000-0000-00004E060000}"/>
    <cellStyle name="40% - Accent1 5 2 3" xfId="28176" xr:uid="{00000000-0005-0000-0000-00004F060000}"/>
    <cellStyle name="40% - Accent1 5 2 4" xfId="17115" xr:uid="{00000000-0005-0000-0000-000050060000}"/>
    <cellStyle name="40% - Accent1 5 3" xfId="1261" xr:uid="{00000000-0005-0000-0000-000051060000}"/>
    <cellStyle name="40% - Accent1 5 3 2" xfId="13805" xr:uid="{00000000-0005-0000-0000-000052060000}"/>
    <cellStyle name="40% - Accent1 5 3 2 2" xfId="37317" xr:uid="{00000000-0005-0000-0000-000053060000}"/>
    <cellStyle name="40% - Accent1 5 3 2 3" xfId="26256" xr:uid="{00000000-0005-0000-0000-000054060000}"/>
    <cellStyle name="40% - Accent1 5 3 3" xfId="28371" xr:uid="{00000000-0005-0000-0000-000055060000}"/>
    <cellStyle name="40% - Accent1 5 3 4" xfId="17310" xr:uid="{00000000-0005-0000-0000-000056060000}"/>
    <cellStyle name="40% - Accent1 5 4" xfId="16550" xr:uid="{00000000-0005-0000-0000-000057060000}"/>
    <cellStyle name="40% - Accent1 5 4 2" xfId="38821" xr:uid="{00000000-0005-0000-0000-000058060000}"/>
    <cellStyle name="40% - Accent1 5 4 3" xfId="27760" xr:uid="{00000000-0005-0000-0000-000059060000}"/>
    <cellStyle name="40% - Accent1 5 5" xfId="7516" xr:uid="{00000000-0005-0000-0000-00005A060000}"/>
    <cellStyle name="40% - Accent1 5 5 2" xfId="34382" xr:uid="{00000000-0005-0000-0000-00005B060000}"/>
    <cellStyle name="40% - Accent1 5 5 3" xfId="23321" xr:uid="{00000000-0005-0000-0000-00005C060000}"/>
    <cellStyle name="40% - Accent1 5 6" xfId="28013" xr:uid="{00000000-0005-0000-0000-00005D060000}"/>
    <cellStyle name="40% - Accent1 5 7" xfId="16952" xr:uid="{00000000-0005-0000-0000-00005E060000}"/>
    <cellStyle name="40% - Accent1 6" xfId="745" xr:uid="{00000000-0005-0000-0000-00005F060000}"/>
    <cellStyle name="40% - Accent1 6 2" xfId="916" xr:uid="{00000000-0005-0000-0000-000060060000}"/>
    <cellStyle name="40% - Accent1 6 2 2" xfId="15379" xr:uid="{00000000-0005-0000-0000-000061060000}"/>
    <cellStyle name="40% - Accent1 6 2 2 2" xfId="38760" xr:uid="{00000000-0005-0000-0000-000062060000}"/>
    <cellStyle name="40% - Accent1 6 2 2 3" xfId="27699" xr:uid="{00000000-0005-0000-0000-000063060000}"/>
    <cellStyle name="40% - Accent1 6 2 3" xfId="28151" xr:uid="{00000000-0005-0000-0000-000064060000}"/>
    <cellStyle name="40% - Accent1 6 2 4" xfId="17090" xr:uid="{00000000-0005-0000-0000-000065060000}"/>
    <cellStyle name="40% - Accent1 6 3" xfId="1262" xr:uid="{00000000-0005-0000-0000-000066060000}"/>
    <cellStyle name="40% - Accent1 6 3 2" xfId="28372" xr:uid="{00000000-0005-0000-0000-000067060000}"/>
    <cellStyle name="40% - Accent1 6 3 3" xfId="17311" xr:uid="{00000000-0005-0000-0000-000068060000}"/>
    <cellStyle name="40% - Accent1 6 4" xfId="9104" xr:uid="{00000000-0005-0000-0000-000069060000}"/>
    <cellStyle name="40% - Accent1 6 4 2" xfId="35825" xr:uid="{00000000-0005-0000-0000-00006A060000}"/>
    <cellStyle name="40% - Accent1 6 4 3" xfId="24764" xr:uid="{00000000-0005-0000-0000-00006B060000}"/>
    <cellStyle name="40% - Accent1 6 5" xfId="28058" xr:uid="{00000000-0005-0000-0000-00006C060000}"/>
    <cellStyle name="40% - Accent1 6 6" xfId="16997" xr:uid="{00000000-0005-0000-0000-00006D060000}"/>
    <cellStyle name="40% - Accent1 7" xfId="839" xr:uid="{00000000-0005-0000-0000-00006E060000}"/>
    <cellStyle name="40% - Accent1 7 2" xfId="1263" xr:uid="{00000000-0005-0000-0000-00006F060000}"/>
    <cellStyle name="40% - Accent1 7 2 2" xfId="28373" xr:uid="{00000000-0005-0000-0000-000070060000}"/>
    <cellStyle name="40% - Accent1 7 2 3" xfId="17312" xr:uid="{00000000-0005-0000-0000-000071060000}"/>
    <cellStyle name="40% - Accent1 7 3" xfId="12292" xr:uid="{00000000-0005-0000-0000-000072060000}"/>
    <cellStyle name="40% - Accent1 7 3 2" xfId="35867" xr:uid="{00000000-0005-0000-0000-000073060000}"/>
    <cellStyle name="40% - Accent1 7 3 3" xfId="24806" xr:uid="{00000000-0005-0000-0000-000074060000}"/>
    <cellStyle name="40% - Accent1 7 4" xfId="28106" xr:uid="{00000000-0005-0000-0000-000075060000}"/>
    <cellStyle name="40% - Accent1 7 5" xfId="17045" xr:uid="{00000000-0005-0000-0000-000076060000}"/>
    <cellStyle name="40% - Accent1 8" xfId="1025" xr:uid="{00000000-0005-0000-0000-000077060000}"/>
    <cellStyle name="40% - Accent1 8 2" xfId="16530" xr:uid="{00000000-0005-0000-0000-000078060000}"/>
    <cellStyle name="40% - Accent1 8 2 2" xfId="38804" xr:uid="{00000000-0005-0000-0000-000079060000}"/>
    <cellStyle name="40% - Accent1 8 2 3" xfId="27743" xr:uid="{00000000-0005-0000-0000-00007A060000}"/>
    <cellStyle name="40% - Accent1 8 3" xfId="28235" xr:uid="{00000000-0005-0000-0000-00007B060000}"/>
    <cellStyle name="40% - Accent1 8 4" xfId="17174" xr:uid="{00000000-0005-0000-0000-00007C060000}"/>
    <cellStyle name="40% - Accent1 9" xfId="997" xr:uid="{00000000-0005-0000-0000-00007D060000}"/>
    <cellStyle name="40% - Accent1 9 2" xfId="16640" xr:uid="{00000000-0005-0000-0000-00007E060000}"/>
    <cellStyle name="40% - Accent1 9 2 2" xfId="38894" xr:uid="{00000000-0005-0000-0000-00007F060000}"/>
    <cellStyle name="40% - Accent1 9 2 3" xfId="27833" xr:uid="{00000000-0005-0000-0000-000080060000}"/>
    <cellStyle name="40% - Accent1 9 3" xfId="28228" xr:uid="{00000000-0005-0000-0000-000081060000}"/>
    <cellStyle name="40% - Accent1 9 4" xfId="17167" xr:uid="{00000000-0005-0000-0000-000082060000}"/>
    <cellStyle name="40% - Accent2" xfId="24" builtinId="35" customBuiltin="1"/>
    <cellStyle name="40% - Accent2 10" xfId="1071" xr:uid="{00000000-0005-0000-0000-000084060000}"/>
    <cellStyle name="40% - Accent2 10 2" xfId="28264" xr:uid="{00000000-0005-0000-0000-000085060000}"/>
    <cellStyle name="40% - Accent2 10 3" xfId="17203" xr:uid="{00000000-0005-0000-0000-000086060000}"/>
    <cellStyle name="40% - Accent2 11" xfId="1177" xr:uid="{00000000-0005-0000-0000-000087060000}"/>
    <cellStyle name="40% - Accent2 11 2" xfId="28288" xr:uid="{00000000-0005-0000-0000-000088060000}"/>
    <cellStyle name="40% - Accent2 11 3" xfId="17227" xr:uid="{00000000-0005-0000-0000-000089060000}"/>
    <cellStyle name="40% - Accent2 12" xfId="1264" xr:uid="{00000000-0005-0000-0000-00008A060000}"/>
    <cellStyle name="40% - Accent2 12 2" xfId="28374" xr:uid="{00000000-0005-0000-0000-00008B060000}"/>
    <cellStyle name="40% - Accent2 12 3" xfId="17313" xr:uid="{00000000-0005-0000-0000-00008C060000}"/>
    <cellStyle name="40% - Accent2 13" xfId="4369" xr:uid="{00000000-0005-0000-0000-00008D060000}"/>
    <cellStyle name="40% - Accent2 13 2" xfId="31278" xr:uid="{00000000-0005-0000-0000-00008E060000}"/>
    <cellStyle name="40% - Accent2 13 3" xfId="20217" xr:uid="{00000000-0005-0000-0000-00008F060000}"/>
    <cellStyle name="40% - Accent2 14" xfId="4446" xr:uid="{00000000-0005-0000-0000-000090060000}"/>
    <cellStyle name="40% - Accent2 14 2" xfId="31346" xr:uid="{00000000-0005-0000-0000-000091060000}"/>
    <cellStyle name="40% - Accent2 14 3" xfId="20285" xr:uid="{00000000-0005-0000-0000-000092060000}"/>
    <cellStyle name="40% - Accent2 15" xfId="5885" xr:uid="{00000000-0005-0000-0000-000093060000}"/>
    <cellStyle name="40% - Accent2 15 2" xfId="32776" xr:uid="{00000000-0005-0000-0000-000094060000}"/>
    <cellStyle name="40% - Accent2 15 3" xfId="21715" xr:uid="{00000000-0005-0000-0000-000095060000}"/>
    <cellStyle name="40% - Accent2 16" xfId="5986" xr:uid="{00000000-0005-0000-0000-000096060000}"/>
    <cellStyle name="40% - Accent2 16 2" xfId="32866" xr:uid="{00000000-0005-0000-0000-000097060000}"/>
    <cellStyle name="40% - Accent2 16 3" xfId="21805" xr:uid="{00000000-0005-0000-0000-000098060000}"/>
    <cellStyle name="40% - Accent2 17" xfId="6024" xr:uid="{00000000-0005-0000-0000-000099060000}"/>
    <cellStyle name="40% - Accent2 17 2" xfId="32904" xr:uid="{00000000-0005-0000-0000-00009A060000}"/>
    <cellStyle name="40% - Accent2 17 3" xfId="21843" xr:uid="{00000000-0005-0000-0000-00009B060000}"/>
    <cellStyle name="40% - Accent2 18" xfId="6043" xr:uid="{00000000-0005-0000-0000-00009C060000}"/>
    <cellStyle name="40% - Accent2 18 2" xfId="32923" xr:uid="{00000000-0005-0000-0000-00009D060000}"/>
    <cellStyle name="40% - Accent2 18 3" xfId="21862" xr:uid="{00000000-0005-0000-0000-00009E060000}"/>
    <cellStyle name="40% - Accent2 19" xfId="6060" xr:uid="{00000000-0005-0000-0000-00009F060000}"/>
    <cellStyle name="40% - Accent2 19 2" xfId="32936" xr:uid="{00000000-0005-0000-0000-0000A0060000}"/>
    <cellStyle name="40% - Accent2 19 3" xfId="21875" xr:uid="{00000000-0005-0000-0000-0000A1060000}"/>
    <cellStyle name="40% - Accent2 2" xfId="54" xr:uid="{00000000-0005-0000-0000-0000A2060000}"/>
    <cellStyle name="40% - Accent2 2 2" xfId="301" xr:uid="{00000000-0005-0000-0000-0000A3060000}"/>
    <cellStyle name="40% - Accent2 2 2 2" xfId="302" xr:uid="{00000000-0005-0000-0000-0000A4060000}"/>
    <cellStyle name="40% - Accent2 2 2 3" xfId="9202" xr:uid="{00000000-0005-0000-0000-0000A5060000}"/>
    <cellStyle name="40% - Accent2 2 2_Product Upload" xfId="303" xr:uid="{00000000-0005-0000-0000-0000A6060000}"/>
    <cellStyle name="40% - Accent2 2 3" xfId="304" xr:uid="{00000000-0005-0000-0000-0000A7060000}"/>
    <cellStyle name="40% - Accent2 2 3 2" xfId="305" xr:uid="{00000000-0005-0000-0000-0000A8060000}"/>
    <cellStyle name="40% - Accent2 2 4" xfId="306" xr:uid="{00000000-0005-0000-0000-0000A9060000}"/>
    <cellStyle name="40% - Accent2 2 5" xfId="874" xr:uid="{00000000-0005-0000-0000-0000AA060000}"/>
    <cellStyle name="40% - Accent2 2 5 2" xfId="28138" xr:uid="{00000000-0005-0000-0000-0000AB060000}"/>
    <cellStyle name="40% - Accent2 2 5 3" xfId="17077" xr:uid="{00000000-0005-0000-0000-0000AC060000}"/>
    <cellStyle name="40% - Accent2 2 6" xfId="830" xr:uid="{00000000-0005-0000-0000-0000AD060000}"/>
    <cellStyle name="40% - Accent2 2 6 2" xfId="28097" xr:uid="{00000000-0005-0000-0000-0000AE060000}"/>
    <cellStyle name="40% - Accent2 2 6 3" xfId="17036" xr:uid="{00000000-0005-0000-0000-0000AF060000}"/>
    <cellStyle name="40% - Accent2 2 7" xfId="1051" xr:uid="{00000000-0005-0000-0000-0000B0060000}"/>
    <cellStyle name="40% - Accent2 2 7 2" xfId="28244" xr:uid="{00000000-0005-0000-0000-0000B1060000}"/>
    <cellStyle name="40% - Accent2 2 7 3" xfId="17183" xr:uid="{00000000-0005-0000-0000-0000B2060000}"/>
    <cellStyle name="40% - Accent2 2 8" xfId="1076" xr:uid="{00000000-0005-0000-0000-0000B3060000}"/>
    <cellStyle name="40% - Accent2 2 8 2" xfId="28269" xr:uid="{00000000-0005-0000-0000-0000B4060000}"/>
    <cellStyle name="40% - Accent2 2 8 3" xfId="17208" xr:uid="{00000000-0005-0000-0000-0000B5060000}"/>
    <cellStyle name="40% - Accent2 2 9" xfId="300" xr:uid="{00000000-0005-0000-0000-0000B6060000}"/>
    <cellStyle name="40% - Accent2 2_Product Upload" xfId="307" xr:uid="{00000000-0005-0000-0000-0000B7060000}"/>
    <cellStyle name="40% - Accent2 20" xfId="16665" xr:uid="{00000000-0005-0000-0000-0000B8060000}"/>
    <cellStyle name="40% - Accent2 20 2" xfId="38919" xr:uid="{00000000-0005-0000-0000-0000B9060000}"/>
    <cellStyle name="40% - Accent2 20 3" xfId="27858" xr:uid="{00000000-0005-0000-0000-0000BA060000}"/>
    <cellStyle name="40% - Accent2 21" xfId="16659" xr:uid="{00000000-0005-0000-0000-0000BB060000}"/>
    <cellStyle name="40% - Accent2 21 2" xfId="38913" xr:uid="{00000000-0005-0000-0000-0000BC060000}"/>
    <cellStyle name="40% - Accent2 21 3" xfId="27852" xr:uid="{00000000-0005-0000-0000-0000BD060000}"/>
    <cellStyle name="40% - Accent2 22" xfId="16654" xr:uid="{00000000-0005-0000-0000-0000BE060000}"/>
    <cellStyle name="40% - Accent2 22 2" xfId="38908" xr:uid="{00000000-0005-0000-0000-0000BF060000}"/>
    <cellStyle name="40% - Accent2 22 3" xfId="27847" xr:uid="{00000000-0005-0000-0000-0000C0060000}"/>
    <cellStyle name="40% - Accent2 23" xfId="27911" xr:uid="{00000000-0005-0000-0000-0000C1060000}"/>
    <cellStyle name="40% - Accent2 24" xfId="16850" xr:uid="{00000000-0005-0000-0000-0000C2060000}"/>
    <cellStyle name="40% - Accent2 3" xfId="174" xr:uid="{00000000-0005-0000-0000-0000C3060000}"/>
    <cellStyle name="40% - Accent2 3 10" xfId="16684" xr:uid="{00000000-0005-0000-0000-0000C4060000}"/>
    <cellStyle name="40% - Accent2 3 10 2" xfId="38938" xr:uid="{00000000-0005-0000-0000-0000C5060000}"/>
    <cellStyle name="40% - Accent2 3 10 3" xfId="27877" xr:uid="{00000000-0005-0000-0000-0000C6060000}"/>
    <cellStyle name="40% - Accent2 3 11" xfId="28036" xr:uid="{00000000-0005-0000-0000-0000C7060000}"/>
    <cellStyle name="40% - Accent2 3 12" xfId="16975" xr:uid="{00000000-0005-0000-0000-0000C8060000}"/>
    <cellStyle name="40% - Accent2 3 2" xfId="982" xr:uid="{00000000-0005-0000-0000-0000C9060000}"/>
    <cellStyle name="40% - Accent2 3 2 2" xfId="1267" xr:uid="{00000000-0005-0000-0000-0000CA060000}"/>
    <cellStyle name="40% - Accent2 3 2 2 2" xfId="9205" xr:uid="{00000000-0005-0000-0000-0000CB060000}"/>
    <cellStyle name="40% - Accent2 3 2 2 3" xfId="13861" xr:uid="{00000000-0005-0000-0000-0000CC060000}"/>
    <cellStyle name="40% - Accent2 3 2 2 3 2" xfId="37362" xr:uid="{00000000-0005-0000-0000-0000CD060000}"/>
    <cellStyle name="40% - Accent2 3 2 2 3 3" xfId="26301" xr:uid="{00000000-0005-0000-0000-0000CE060000}"/>
    <cellStyle name="40% - Accent2 3 2 2 4" xfId="7571" xr:uid="{00000000-0005-0000-0000-0000CF060000}"/>
    <cellStyle name="40% - Accent2 3 2 2 4 2" xfId="34427" xr:uid="{00000000-0005-0000-0000-0000D0060000}"/>
    <cellStyle name="40% - Accent2 3 2 2 4 3" xfId="23366" xr:uid="{00000000-0005-0000-0000-0000D1060000}"/>
    <cellStyle name="40% - Accent2 3 2 2 5" xfId="28377" xr:uid="{00000000-0005-0000-0000-0000D2060000}"/>
    <cellStyle name="40% - Accent2 3 2 2 6" xfId="17316" xr:uid="{00000000-0005-0000-0000-0000D3060000}"/>
    <cellStyle name="40% - Accent2 3 2 3" xfId="1266" xr:uid="{00000000-0005-0000-0000-0000D4060000}"/>
    <cellStyle name="40% - Accent2 3 2 3 2" xfId="9204" xr:uid="{00000000-0005-0000-0000-0000D5060000}"/>
    <cellStyle name="40% - Accent2 3 2 3 3" xfId="28376" xr:uid="{00000000-0005-0000-0000-0000D6060000}"/>
    <cellStyle name="40% - Accent2 3 2 3 4" xfId="17315" xr:uid="{00000000-0005-0000-0000-0000D7060000}"/>
    <cellStyle name="40% - Accent2 3 2 4" xfId="4448" xr:uid="{00000000-0005-0000-0000-0000D8060000}"/>
    <cellStyle name="40% - Accent2 3 2 4 2" xfId="12384" xr:uid="{00000000-0005-0000-0000-0000D9060000}"/>
    <cellStyle name="40% - Accent2 3 2 4 2 2" xfId="35917" xr:uid="{00000000-0005-0000-0000-0000DA060000}"/>
    <cellStyle name="40% - Accent2 3 2 4 2 3" xfId="24856" xr:uid="{00000000-0005-0000-0000-0000DB060000}"/>
    <cellStyle name="40% - Accent2 3 2 4 3" xfId="31348" xr:uid="{00000000-0005-0000-0000-0000DC060000}"/>
    <cellStyle name="40% - Accent2 3 2 4 4" xfId="20287" xr:uid="{00000000-0005-0000-0000-0000DD060000}"/>
    <cellStyle name="40% - Accent2 3 2 5" xfId="16623" xr:uid="{00000000-0005-0000-0000-0000DE060000}"/>
    <cellStyle name="40% - Accent2 3 2 5 2" xfId="38878" xr:uid="{00000000-0005-0000-0000-0000DF060000}"/>
    <cellStyle name="40% - Accent2 3 2 5 3" xfId="27817" xr:uid="{00000000-0005-0000-0000-0000E0060000}"/>
    <cellStyle name="40% - Accent2 3 2 6" xfId="6106" xr:uid="{00000000-0005-0000-0000-0000E1060000}"/>
    <cellStyle name="40% - Accent2 3 2 6 2" xfId="32982" xr:uid="{00000000-0005-0000-0000-0000E2060000}"/>
    <cellStyle name="40% - Accent2 3 2 6 3" xfId="21921" xr:uid="{00000000-0005-0000-0000-0000E3060000}"/>
    <cellStyle name="40% - Accent2 3 2 7" xfId="28215" xr:uid="{00000000-0005-0000-0000-0000E4060000}"/>
    <cellStyle name="40% - Accent2 3 2 8" xfId="17154" xr:uid="{00000000-0005-0000-0000-0000E5060000}"/>
    <cellStyle name="40% - Accent2 3 3" xfId="1136" xr:uid="{00000000-0005-0000-0000-0000E6060000}"/>
    <cellStyle name="40% - Accent2 3 3 2" xfId="1268" xr:uid="{00000000-0005-0000-0000-0000E7060000}"/>
    <cellStyle name="40% - Accent2 3 3 2 2" xfId="9206" xr:uid="{00000000-0005-0000-0000-0000E8060000}"/>
    <cellStyle name="40% - Accent2 3 3 2 3" xfId="28378" xr:uid="{00000000-0005-0000-0000-0000E9060000}"/>
    <cellStyle name="40% - Accent2 3 3 2 4" xfId="17317" xr:uid="{00000000-0005-0000-0000-0000EA060000}"/>
    <cellStyle name="40% - Accent2 3 3 3" xfId="13826" xr:uid="{00000000-0005-0000-0000-0000EB060000}"/>
    <cellStyle name="40% - Accent2 3 3 3 2" xfId="37334" xr:uid="{00000000-0005-0000-0000-0000EC060000}"/>
    <cellStyle name="40% - Accent2 3 3 3 3" xfId="26273" xr:uid="{00000000-0005-0000-0000-0000ED060000}"/>
    <cellStyle name="40% - Accent2 3 3 4" xfId="7536" xr:uid="{00000000-0005-0000-0000-0000EE060000}"/>
    <cellStyle name="40% - Accent2 3 3 4 2" xfId="34399" xr:uid="{00000000-0005-0000-0000-0000EF060000}"/>
    <cellStyle name="40% - Accent2 3 3 4 3" xfId="23338" xr:uid="{00000000-0005-0000-0000-0000F0060000}"/>
    <cellStyle name="40% - Accent2 3 4" xfId="1269" xr:uid="{00000000-0005-0000-0000-0000F1060000}"/>
    <cellStyle name="40% - Accent2 3 4 2" xfId="15399" xr:uid="{00000000-0005-0000-0000-0000F2060000}"/>
    <cellStyle name="40% - Accent2 3 4 2 2" xfId="38780" xr:uid="{00000000-0005-0000-0000-0000F3060000}"/>
    <cellStyle name="40% - Accent2 3 4 2 3" xfId="27719" xr:uid="{00000000-0005-0000-0000-0000F4060000}"/>
    <cellStyle name="40% - Accent2 3 4 3" xfId="9124" xr:uid="{00000000-0005-0000-0000-0000F5060000}"/>
    <cellStyle name="40% - Accent2 3 4 3 2" xfId="35845" xr:uid="{00000000-0005-0000-0000-0000F6060000}"/>
    <cellStyle name="40% - Accent2 3 4 3 3" xfId="24784" xr:uid="{00000000-0005-0000-0000-0000F7060000}"/>
    <cellStyle name="40% - Accent2 3 4 4" xfId="28379" xr:uid="{00000000-0005-0000-0000-0000F8060000}"/>
    <cellStyle name="40% - Accent2 3 4 5" xfId="17318" xr:uid="{00000000-0005-0000-0000-0000F9060000}"/>
    <cellStyle name="40% - Accent2 3 5" xfId="1265" xr:uid="{00000000-0005-0000-0000-0000FA060000}"/>
    <cellStyle name="40% - Accent2 3 5 2" xfId="9203" xr:uid="{00000000-0005-0000-0000-0000FB060000}"/>
    <cellStyle name="40% - Accent2 3 5 3" xfId="28375" xr:uid="{00000000-0005-0000-0000-0000FC060000}"/>
    <cellStyle name="40% - Accent2 3 5 4" xfId="17314" xr:uid="{00000000-0005-0000-0000-0000FD060000}"/>
    <cellStyle name="40% - Accent2 3 6" xfId="4447" xr:uid="{00000000-0005-0000-0000-0000FE060000}"/>
    <cellStyle name="40% - Accent2 3 6 2" xfId="12331" xr:uid="{00000000-0005-0000-0000-0000FF060000}"/>
    <cellStyle name="40% - Accent2 3 6 2 2" xfId="35889" xr:uid="{00000000-0005-0000-0000-000000070000}"/>
    <cellStyle name="40% - Accent2 3 6 2 3" xfId="24828" xr:uid="{00000000-0005-0000-0000-000001070000}"/>
    <cellStyle name="40% - Accent2 3 6 3" xfId="31347" xr:uid="{00000000-0005-0000-0000-000002070000}"/>
    <cellStyle name="40% - Accent2 3 6 4" xfId="20286" xr:uid="{00000000-0005-0000-0000-000003070000}"/>
    <cellStyle name="40% - Accent2 3 7" xfId="5903" xr:uid="{00000000-0005-0000-0000-000004070000}"/>
    <cellStyle name="40% - Accent2 3 7 2" xfId="16582" xr:uid="{00000000-0005-0000-0000-000005070000}"/>
    <cellStyle name="40% - Accent2 3 7 2 2" xfId="38841" xr:uid="{00000000-0005-0000-0000-000006070000}"/>
    <cellStyle name="40% - Accent2 3 7 2 3" xfId="27780" xr:uid="{00000000-0005-0000-0000-000007070000}"/>
    <cellStyle name="40% - Accent2 3 7 3" xfId="32794" xr:uid="{00000000-0005-0000-0000-000008070000}"/>
    <cellStyle name="40% - Accent2 3 7 4" xfId="21733" xr:uid="{00000000-0005-0000-0000-000009070000}"/>
    <cellStyle name="40% - Accent2 3 8" xfId="6004" xr:uid="{00000000-0005-0000-0000-00000A070000}"/>
    <cellStyle name="40% - Accent2 3 8 2" xfId="32884" xr:uid="{00000000-0005-0000-0000-00000B070000}"/>
    <cellStyle name="40% - Accent2 3 8 3" xfId="21823" xr:uid="{00000000-0005-0000-0000-00000C070000}"/>
    <cellStyle name="40% - Accent2 3 9" xfId="6078" xr:uid="{00000000-0005-0000-0000-00000D070000}"/>
    <cellStyle name="40% - Accent2 3 9 2" xfId="32954" xr:uid="{00000000-0005-0000-0000-00000E070000}"/>
    <cellStyle name="40% - Accent2 3 9 3" xfId="21893" xr:uid="{00000000-0005-0000-0000-00000F070000}"/>
    <cellStyle name="40% - Accent2 4" xfId="724" xr:uid="{00000000-0005-0000-0000-000010070000}"/>
    <cellStyle name="40% - Accent2 4 2" xfId="964" xr:uid="{00000000-0005-0000-0000-000011070000}"/>
    <cellStyle name="40% - Accent2 4 2 2" xfId="1271" xr:uid="{00000000-0005-0000-0000-000012070000}"/>
    <cellStyle name="40% - Accent2 4 2 2 2" xfId="9208" xr:uid="{00000000-0005-0000-0000-000013070000}"/>
    <cellStyle name="40% - Accent2 4 2 2 3" xfId="28381" xr:uid="{00000000-0005-0000-0000-000014070000}"/>
    <cellStyle name="40% - Accent2 4 2 2 4" xfId="17320" xr:uid="{00000000-0005-0000-0000-000015070000}"/>
    <cellStyle name="40% - Accent2 4 2 3" xfId="13860" xr:uid="{00000000-0005-0000-0000-000016070000}"/>
    <cellStyle name="40% - Accent2 4 2 3 2" xfId="37361" xr:uid="{00000000-0005-0000-0000-000017070000}"/>
    <cellStyle name="40% - Accent2 4 2 3 3" xfId="26300" xr:uid="{00000000-0005-0000-0000-000018070000}"/>
    <cellStyle name="40% - Accent2 4 2 4" xfId="7570" xr:uid="{00000000-0005-0000-0000-000019070000}"/>
    <cellStyle name="40% - Accent2 4 2 4 2" xfId="34426" xr:uid="{00000000-0005-0000-0000-00001A070000}"/>
    <cellStyle name="40% - Accent2 4 2 4 3" xfId="23365" xr:uid="{00000000-0005-0000-0000-00001B070000}"/>
    <cellStyle name="40% - Accent2 4 2 5" xfId="28197" xr:uid="{00000000-0005-0000-0000-00001C070000}"/>
    <cellStyle name="40% - Accent2 4 2 6" xfId="17136" xr:uid="{00000000-0005-0000-0000-00001D070000}"/>
    <cellStyle name="40% - Accent2 4 3" xfId="1270" xr:uid="{00000000-0005-0000-0000-00001E070000}"/>
    <cellStyle name="40% - Accent2 4 3 2" xfId="9207" xr:uid="{00000000-0005-0000-0000-00001F070000}"/>
    <cellStyle name="40% - Accent2 4 3 3" xfId="28380" xr:uid="{00000000-0005-0000-0000-000020070000}"/>
    <cellStyle name="40% - Accent2 4 3 4" xfId="17319" xr:uid="{00000000-0005-0000-0000-000021070000}"/>
    <cellStyle name="40% - Accent2 4 4" xfId="4449" xr:uid="{00000000-0005-0000-0000-000022070000}"/>
    <cellStyle name="40% - Accent2 4 4 2" xfId="12383" xr:uid="{00000000-0005-0000-0000-000023070000}"/>
    <cellStyle name="40% - Accent2 4 4 2 2" xfId="35916" xr:uid="{00000000-0005-0000-0000-000024070000}"/>
    <cellStyle name="40% - Accent2 4 4 2 3" xfId="24855" xr:uid="{00000000-0005-0000-0000-000025070000}"/>
    <cellStyle name="40% - Accent2 4 4 3" xfId="31349" xr:uid="{00000000-0005-0000-0000-000026070000}"/>
    <cellStyle name="40% - Accent2 4 4 4" xfId="20288" xr:uid="{00000000-0005-0000-0000-000027070000}"/>
    <cellStyle name="40% - Accent2 4 5" xfId="5926" xr:uid="{00000000-0005-0000-0000-000028070000}"/>
    <cellStyle name="40% - Accent2 4 5 2" xfId="16603" xr:uid="{00000000-0005-0000-0000-000029070000}"/>
    <cellStyle name="40% - Accent2 4 5 2 2" xfId="38858" xr:uid="{00000000-0005-0000-0000-00002A070000}"/>
    <cellStyle name="40% - Accent2 4 5 2 3" xfId="27797" xr:uid="{00000000-0005-0000-0000-00002B070000}"/>
    <cellStyle name="40% - Accent2 4 5 3" xfId="32815" xr:uid="{00000000-0005-0000-0000-00002C070000}"/>
    <cellStyle name="40% - Accent2 4 5 4" xfId="21754" xr:uid="{00000000-0005-0000-0000-00002D070000}"/>
    <cellStyle name="40% - Accent2 4 6" xfId="6105" xr:uid="{00000000-0005-0000-0000-00002E070000}"/>
    <cellStyle name="40% - Accent2 4 6 2" xfId="32981" xr:uid="{00000000-0005-0000-0000-00002F070000}"/>
    <cellStyle name="40% - Accent2 4 6 3" xfId="21920" xr:uid="{00000000-0005-0000-0000-000030070000}"/>
    <cellStyle name="40% - Accent2 4 7" xfId="28025" xr:uid="{00000000-0005-0000-0000-000031070000}"/>
    <cellStyle name="40% - Accent2 4 8" xfId="16964" xr:uid="{00000000-0005-0000-0000-000032070000}"/>
    <cellStyle name="40% - Accent2 5" xfId="714" xr:uid="{00000000-0005-0000-0000-000033070000}"/>
    <cellStyle name="40% - Accent2 5 2" xfId="945" xr:uid="{00000000-0005-0000-0000-000034070000}"/>
    <cellStyle name="40% - Accent2 5 2 2" xfId="9209" xr:uid="{00000000-0005-0000-0000-000035070000}"/>
    <cellStyle name="40% - Accent2 5 2 3" xfId="28178" xr:uid="{00000000-0005-0000-0000-000036070000}"/>
    <cellStyle name="40% - Accent2 5 2 4" xfId="17117" xr:uid="{00000000-0005-0000-0000-000037070000}"/>
    <cellStyle name="40% - Accent2 5 3" xfId="1272" xr:uid="{00000000-0005-0000-0000-000038070000}"/>
    <cellStyle name="40% - Accent2 5 3 2" xfId="13806" xr:uid="{00000000-0005-0000-0000-000039070000}"/>
    <cellStyle name="40% - Accent2 5 3 2 2" xfId="37318" xr:uid="{00000000-0005-0000-0000-00003A070000}"/>
    <cellStyle name="40% - Accent2 5 3 2 3" xfId="26257" xr:uid="{00000000-0005-0000-0000-00003B070000}"/>
    <cellStyle name="40% - Accent2 5 3 3" xfId="28382" xr:uid="{00000000-0005-0000-0000-00003C070000}"/>
    <cellStyle name="40% - Accent2 5 3 4" xfId="17321" xr:uid="{00000000-0005-0000-0000-00003D070000}"/>
    <cellStyle name="40% - Accent2 5 4" xfId="16552" xr:uid="{00000000-0005-0000-0000-00003E070000}"/>
    <cellStyle name="40% - Accent2 5 4 2" xfId="38823" xr:uid="{00000000-0005-0000-0000-00003F070000}"/>
    <cellStyle name="40% - Accent2 5 4 3" xfId="27762" xr:uid="{00000000-0005-0000-0000-000040070000}"/>
    <cellStyle name="40% - Accent2 5 5" xfId="7517" xr:uid="{00000000-0005-0000-0000-000041070000}"/>
    <cellStyle name="40% - Accent2 5 5 2" xfId="34383" xr:uid="{00000000-0005-0000-0000-000042070000}"/>
    <cellStyle name="40% - Accent2 5 5 3" xfId="23322" xr:uid="{00000000-0005-0000-0000-000043070000}"/>
    <cellStyle name="40% - Accent2 5 6" xfId="28015" xr:uid="{00000000-0005-0000-0000-000044070000}"/>
    <cellStyle name="40% - Accent2 5 7" xfId="16954" xr:uid="{00000000-0005-0000-0000-000045070000}"/>
    <cellStyle name="40% - Accent2 6" xfId="744" xr:uid="{00000000-0005-0000-0000-000046070000}"/>
    <cellStyle name="40% - Accent2 6 2" xfId="918" xr:uid="{00000000-0005-0000-0000-000047070000}"/>
    <cellStyle name="40% - Accent2 6 2 2" xfId="15381" xr:uid="{00000000-0005-0000-0000-000048070000}"/>
    <cellStyle name="40% - Accent2 6 2 2 2" xfId="38762" xr:uid="{00000000-0005-0000-0000-000049070000}"/>
    <cellStyle name="40% - Accent2 6 2 2 3" xfId="27701" xr:uid="{00000000-0005-0000-0000-00004A070000}"/>
    <cellStyle name="40% - Accent2 6 2 3" xfId="28153" xr:uid="{00000000-0005-0000-0000-00004B070000}"/>
    <cellStyle name="40% - Accent2 6 2 4" xfId="17092" xr:uid="{00000000-0005-0000-0000-00004C070000}"/>
    <cellStyle name="40% - Accent2 6 3" xfId="1273" xr:uid="{00000000-0005-0000-0000-00004D070000}"/>
    <cellStyle name="40% - Accent2 6 3 2" xfId="28383" xr:uid="{00000000-0005-0000-0000-00004E070000}"/>
    <cellStyle name="40% - Accent2 6 3 3" xfId="17322" xr:uid="{00000000-0005-0000-0000-00004F070000}"/>
    <cellStyle name="40% - Accent2 6 4" xfId="9106" xr:uid="{00000000-0005-0000-0000-000050070000}"/>
    <cellStyle name="40% - Accent2 6 4 2" xfId="35827" xr:uid="{00000000-0005-0000-0000-000051070000}"/>
    <cellStyle name="40% - Accent2 6 4 3" xfId="24766" xr:uid="{00000000-0005-0000-0000-000052070000}"/>
    <cellStyle name="40% - Accent2 6 5" xfId="28057" xr:uid="{00000000-0005-0000-0000-000053070000}"/>
    <cellStyle name="40% - Accent2 6 6" xfId="16996" xr:uid="{00000000-0005-0000-0000-000054070000}"/>
    <cellStyle name="40% - Accent2 7" xfId="841" xr:uid="{00000000-0005-0000-0000-000055070000}"/>
    <cellStyle name="40% - Accent2 7 2" xfId="1274" xr:uid="{00000000-0005-0000-0000-000056070000}"/>
    <cellStyle name="40% - Accent2 7 2 2" xfId="28384" xr:uid="{00000000-0005-0000-0000-000057070000}"/>
    <cellStyle name="40% - Accent2 7 2 3" xfId="17323" xr:uid="{00000000-0005-0000-0000-000058070000}"/>
    <cellStyle name="40% - Accent2 7 3" xfId="12296" xr:uid="{00000000-0005-0000-0000-000059070000}"/>
    <cellStyle name="40% - Accent2 7 3 2" xfId="35869" xr:uid="{00000000-0005-0000-0000-00005A070000}"/>
    <cellStyle name="40% - Accent2 7 3 3" xfId="24808" xr:uid="{00000000-0005-0000-0000-00005B070000}"/>
    <cellStyle name="40% - Accent2 7 4" xfId="28108" xr:uid="{00000000-0005-0000-0000-00005C070000}"/>
    <cellStyle name="40% - Accent2 7 5" xfId="17047" xr:uid="{00000000-0005-0000-0000-00005D070000}"/>
    <cellStyle name="40% - Accent2 8" xfId="832" xr:uid="{00000000-0005-0000-0000-00005E070000}"/>
    <cellStyle name="40% - Accent2 8 2" xfId="16532" xr:uid="{00000000-0005-0000-0000-00005F070000}"/>
    <cellStyle name="40% - Accent2 8 2 2" xfId="38806" xr:uid="{00000000-0005-0000-0000-000060070000}"/>
    <cellStyle name="40% - Accent2 8 2 3" xfId="27745" xr:uid="{00000000-0005-0000-0000-000061070000}"/>
    <cellStyle name="40% - Accent2 8 3" xfId="28099" xr:uid="{00000000-0005-0000-0000-000062070000}"/>
    <cellStyle name="40% - Accent2 8 4" xfId="17038" xr:uid="{00000000-0005-0000-0000-000063070000}"/>
    <cellStyle name="40% - Accent2 9" xfId="1069" xr:uid="{00000000-0005-0000-0000-000064070000}"/>
    <cellStyle name="40% - Accent2 9 2" xfId="16642" xr:uid="{00000000-0005-0000-0000-000065070000}"/>
    <cellStyle name="40% - Accent2 9 2 2" xfId="38896" xr:uid="{00000000-0005-0000-0000-000066070000}"/>
    <cellStyle name="40% - Accent2 9 2 3" xfId="27835" xr:uid="{00000000-0005-0000-0000-000067070000}"/>
    <cellStyle name="40% - Accent2 9 3" xfId="28262" xr:uid="{00000000-0005-0000-0000-000068070000}"/>
    <cellStyle name="40% - Accent2 9 4" xfId="17201" xr:uid="{00000000-0005-0000-0000-000069070000}"/>
    <cellStyle name="40% - Accent3" xfId="28" builtinId="39" customBuiltin="1"/>
    <cellStyle name="40% - Accent3 10" xfId="1079" xr:uid="{00000000-0005-0000-0000-00006B070000}"/>
    <cellStyle name="40% - Accent3 10 2" xfId="28272" xr:uid="{00000000-0005-0000-0000-00006C070000}"/>
    <cellStyle name="40% - Accent3 10 3" xfId="17211" xr:uid="{00000000-0005-0000-0000-00006D070000}"/>
    <cellStyle name="40% - Accent3 11" xfId="1179" xr:uid="{00000000-0005-0000-0000-00006E070000}"/>
    <cellStyle name="40% - Accent3 11 2" xfId="28290" xr:uid="{00000000-0005-0000-0000-00006F070000}"/>
    <cellStyle name="40% - Accent3 11 3" xfId="17229" xr:uid="{00000000-0005-0000-0000-000070070000}"/>
    <cellStyle name="40% - Accent3 12" xfId="1275" xr:uid="{00000000-0005-0000-0000-000071070000}"/>
    <cellStyle name="40% - Accent3 12 2" xfId="28385" xr:uid="{00000000-0005-0000-0000-000072070000}"/>
    <cellStyle name="40% - Accent3 12 3" xfId="17324" xr:uid="{00000000-0005-0000-0000-000073070000}"/>
    <cellStyle name="40% - Accent3 13" xfId="4371" xr:uid="{00000000-0005-0000-0000-000074070000}"/>
    <cellStyle name="40% - Accent3 13 2" xfId="31280" xr:uid="{00000000-0005-0000-0000-000075070000}"/>
    <cellStyle name="40% - Accent3 13 3" xfId="20219" xr:uid="{00000000-0005-0000-0000-000076070000}"/>
    <cellStyle name="40% - Accent3 14" xfId="4450" xr:uid="{00000000-0005-0000-0000-000077070000}"/>
    <cellStyle name="40% - Accent3 14 2" xfId="31350" xr:uid="{00000000-0005-0000-0000-000078070000}"/>
    <cellStyle name="40% - Accent3 14 3" xfId="20289" xr:uid="{00000000-0005-0000-0000-000079070000}"/>
    <cellStyle name="40% - Accent3 15" xfId="5887" xr:uid="{00000000-0005-0000-0000-00007A070000}"/>
    <cellStyle name="40% - Accent3 15 2" xfId="32778" xr:uid="{00000000-0005-0000-0000-00007B070000}"/>
    <cellStyle name="40% - Accent3 15 3" xfId="21717" xr:uid="{00000000-0005-0000-0000-00007C070000}"/>
    <cellStyle name="40% - Accent3 16" xfId="5988" xr:uid="{00000000-0005-0000-0000-00007D070000}"/>
    <cellStyle name="40% - Accent3 16 2" xfId="32868" xr:uid="{00000000-0005-0000-0000-00007E070000}"/>
    <cellStyle name="40% - Accent3 16 3" xfId="21807" xr:uid="{00000000-0005-0000-0000-00007F070000}"/>
    <cellStyle name="40% - Accent3 17" xfId="6025" xr:uid="{00000000-0005-0000-0000-000080070000}"/>
    <cellStyle name="40% - Accent3 17 2" xfId="32905" xr:uid="{00000000-0005-0000-0000-000081070000}"/>
    <cellStyle name="40% - Accent3 17 3" xfId="21844" xr:uid="{00000000-0005-0000-0000-000082070000}"/>
    <cellStyle name="40% - Accent3 18" xfId="6044" xr:uid="{00000000-0005-0000-0000-000083070000}"/>
    <cellStyle name="40% - Accent3 18 2" xfId="32924" xr:uid="{00000000-0005-0000-0000-000084070000}"/>
    <cellStyle name="40% - Accent3 18 3" xfId="21863" xr:uid="{00000000-0005-0000-0000-000085070000}"/>
    <cellStyle name="40% - Accent3 19" xfId="6062" xr:uid="{00000000-0005-0000-0000-000086070000}"/>
    <cellStyle name="40% - Accent3 19 2" xfId="32938" xr:uid="{00000000-0005-0000-0000-000087070000}"/>
    <cellStyle name="40% - Accent3 19 3" xfId="21877" xr:uid="{00000000-0005-0000-0000-000088070000}"/>
    <cellStyle name="40% - Accent3 2" xfId="55" xr:uid="{00000000-0005-0000-0000-000089070000}"/>
    <cellStyle name="40% - Accent3 2 2" xfId="309" xr:uid="{00000000-0005-0000-0000-00008A070000}"/>
    <cellStyle name="40% - Accent3 2 2 2" xfId="310" xr:uid="{00000000-0005-0000-0000-00008B070000}"/>
    <cellStyle name="40% - Accent3 2 2 3" xfId="9210" xr:uid="{00000000-0005-0000-0000-00008C070000}"/>
    <cellStyle name="40% - Accent3 2 2_Product Upload" xfId="311" xr:uid="{00000000-0005-0000-0000-00008D070000}"/>
    <cellStyle name="40% - Accent3 2 3" xfId="312" xr:uid="{00000000-0005-0000-0000-00008E070000}"/>
    <cellStyle name="40% - Accent3 2 3 2" xfId="313" xr:uid="{00000000-0005-0000-0000-00008F070000}"/>
    <cellStyle name="40% - Accent3 2 4" xfId="314" xr:uid="{00000000-0005-0000-0000-000090070000}"/>
    <cellStyle name="40% - Accent3 2 5" xfId="875" xr:uid="{00000000-0005-0000-0000-000091070000}"/>
    <cellStyle name="40% - Accent3 2 5 2" xfId="28139" xr:uid="{00000000-0005-0000-0000-000092070000}"/>
    <cellStyle name="40% - Accent3 2 5 3" xfId="17078" xr:uid="{00000000-0005-0000-0000-000093070000}"/>
    <cellStyle name="40% - Accent3 2 6" xfId="852" xr:uid="{00000000-0005-0000-0000-000094070000}"/>
    <cellStyle name="40% - Accent3 2 6 2" xfId="28119" xr:uid="{00000000-0005-0000-0000-000095070000}"/>
    <cellStyle name="40% - Accent3 2 6 3" xfId="17058" xr:uid="{00000000-0005-0000-0000-000096070000}"/>
    <cellStyle name="40% - Accent3 2 7" xfId="1058" xr:uid="{00000000-0005-0000-0000-000097070000}"/>
    <cellStyle name="40% - Accent3 2 7 2" xfId="28251" xr:uid="{00000000-0005-0000-0000-000098070000}"/>
    <cellStyle name="40% - Accent3 2 7 3" xfId="17190" xr:uid="{00000000-0005-0000-0000-000099070000}"/>
    <cellStyle name="40% - Accent3 2 8" xfId="825" xr:uid="{00000000-0005-0000-0000-00009A070000}"/>
    <cellStyle name="40% - Accent3 2 8 2" xfId="28092" xr:uid="{00000000-0005-0000-0000-00009B070000}"/>
    <cellStyle name="40% - Accent3 2 8 3" xfId="17031" xr:uid="{00000000-0005-0000-0000-00009C070000}"/>
    <cellStyle name="40% - Accent3 2 9" xfId="308" xr:uid="{00000000-0005-0000-0000-00009D070000}"/>
    <cellStyle name="40% - Accent3 2_Product Upload" xfId="315" xr:uid="{00000000-0005-0000-0000-00009E070000}"/>
    <cellStyle name="40% - Accent3 20" xfId="16667" xr:uid="{00000000-0005-0000-0000-00009F070000}"/>
    <cellStyle name="40% - Accent3 20 2" xfId="38921" xr:uid="{00000000-0005-0000-0000-0000A0070000}"/>
    <cellStyle name="40% - Accent3 20 3" xfId="27860" xr:uid="{00000000-0005-0000-0000-0000A1070000}"/>
    <cellStyle name="40% - Accent3 21" xfId="16658" xr:uid="{00000000-0005-0000-0000-0000A2070000}"/>
    <cellStyle name="40% - Accent3 21 2" xfId="38912" xr:uid="{00000000-0005-0000-0000-0000A3070000}"/>
    <cellStyle name="40% - Accent3 21 3" xfId="27851" xr:uid="{00000000-0005-0000-0000-0000A4070000}"/>
    <cellStyle name="40% - Accent3 22" xfId="16709" xr:uid="{00000000-0005-0000-0000-0000A5070000}"/>
    <cellStyle name="40% - Accent3 22 2" xfId="38963" xr:uid="{00000000-0005-0000-0000-0000A6070000}"/>
    <cellStyle name="40% - Accent3 22 3" xfId="27902" xr:uid="{00000000-0005-0000-0000-0000A7070000}"/>
    <cellStyle name="40% - Accent3 23" xfId="27913" xr:uid="{00000000-0005-0000-0000-0000A8070000}"/>
    <cellStyle name="40% - Accent3 24" xfId="16852" xr:uid="{00000000-0005-0000-0000-0000A9070000}"/>
    <cellStyle name="40% - Accent3 3" xfId="176" xr:uid="{00000000-0005-0000-0000-0000AA070000}"/>
    <cellStyle name="40% - Accent3 3 10" xfId="16686" xr:uid="{00000000-0005-0000-0000-0000AB070000}"/>
    <cellStyle name="40% - Accent3 3 10 2" xfId="38940" xr:uid="{00000000-0005-0000-0000-0000AC070000}"/>
    <cellStyle name="40% - Accent3 3 10 3" xfId="27879" xr:uid="{00000000-0005-0000-0000-0000AD070000}"/>
    <cellStyle name="40% - Accent3 3 11" xfId="28039" xr:uid="{00000000-0005-0000-0000-0000AE070000}"/>
    <cellStyle name="40% - Accent3 3 12" xfId="16978" xr:uid="{00000000-0005-0000-0000-0000AF070000}"/>
    <cellStyle name="40% - Accent3 3 2" xfId="984" xr:uid="{00000000-0005-0000-0000-0000B0070000}"/>
    <cellStyle name="40% - Accent3 3 2 2" xfId="1278" xr:uid="{00000000-0005-0000-0000-0000B1070000}"/>
    <cellStyle name="40% - Accent3 3 2 2 2" xfId="9213" xr:uid="{00000000-0005-0000-0000-0000B2070000}"/>
    <cellStyle name="40% - Accent3 3 2 2 3" xfId="13863" xr:uid="{00000000-0005-0000-0000-0000B3070000}"/>
    <cellStyle name="40% - Accent3 3 2 2 3 2" xfId="37364" xr:uid="{00000000-0005-0000-0000-0000B4070000}"/>
    <cellStyle name="40% - Accent3 3 2 2 3 3" xfId="26303" xr:uid="{00000000-0005-0000-0000-0000B5070000}"/>
    <cellStyle name="40% - Accent3 3 2 2 4" xfId="7573" xr:uid="{00000000-0005-0000-0000-0000B6070000}"/>
    <cellStyle name="40% - Accent3 3 2 2 4 2" xfId="34429" xr:uid="{00000000-0005-0000-0000-0000B7070000}"/>
    <cellStyle name="40% - Accent3 3 2 2 4 3" xfId="23368" xr:uid="{00000000-0005-0000-0000-0000B8070000}"/>
    <cellStyle name="40% - Accent3 3 2 2 5" xfId="28388" xr:uid="{00000000-0005-0000-0000-0000B9070000}"/>
    <cellStyle name="40% - Accent3 3 2 2 6" xfId="17327" xr:uid="{00000000-0005-0000-0000-0000BA070000}"/>
    <cellStyle name="40% - Accent3 3 2 3" xfId="1277" xr:uid="{00000000-0005-0000-0000-0000BB070000}"/>
    <cellStyle name="40% - Accent3 3 2 3 2" xfId="9212" xr:uid="{00000000-0005-0000-0000-0000BC070000}"/>
    <cellStyle name="40% - Accent3 3 2 3 3" xfId="28387" xr:uid="{00000000-0005-0000-0000-0000BD070000}"/>
    <cellStyle name="40% - Accent3 3 2 3 4" xfId="17326" xr:uid="{00000000-0005-0000-0000-0000BE070000}"/>
    <cellStyle name="40% - Accent3 3 2 4" xfId="4452" xr:uid="{00000000-0005-0000-0000-0000BF070000}"/>
    <cellStyle name="40% - Accent3 3 2 4 2" xfId="12386" xr:uid="{00000000-0005-0000-0000-0000C0070000}"/>
    <cellStyle name="40% - Accent3 3 2 4 2 2" xfId="35919" xr:uid="{00000000-0005-0000-0000-0000C1070000}"/>
    <cellStyle name="40% - Accent3 3 2 4 2 3" xfId="24858" xr:uid="{00000000-0005-0000-0000-0000C2070000}"/>
    <cellStyle name="40% - Accent3 3 2 4 3" xfId="31352" xr:uid="{00000000-0005-0000-0000-0000C3070000}"/>
    <cellStyle name="40% - Accent3 3 2 4 4" xfId="20291" xr:uid="{00000000-0005-0000-0000-0000C4070000}"/>
    <cellStyle name="40% - Accent3 3 2 5" xfId="16625" xr:uid="{00000000-0005-0000-0000-0000C5070000}"/>
    <cellStyle name="40% - Accent3 3 2 5 2" xfId="38880" xr:uid="{00000000-0005-0000-0000-0000C6070000}"/>
    <cellStyle name="40% - Accent3 3 2 5 3" xfId="27819" xr:uid="{00000000-0005-0000-0000-0000C7070000}"/>
    <cellStyle name="40% - Accent3 3 2 6" xfId="6108" xr:uid="{00000000-0005-0000-0000-0000C8070000}"/>
    <cellStyle name="40% - Accent3 3 2 6 2" xfId="32984" xr:uid="{00000000-0005-0000-0000-0000C9070000}"/>
    <cellStyle name="40% - Accent3 3 2 6 3" xfId="21923" xr:uid="{00000000-0005-0000-0000-0000CA070000}"/>
    <cellStyle name="40% - Accent3 3 2 7" xfId="28217" xr:uid="{00000000-0005-0000-0000-0000CB070000}"/>
    <cellStyle name="40% - Accent3 3 2 8" xfId="17156" xr:uid="{00000000-0005-0000-0000-0000CC070000}"/>
    <cellStyle name="40% - Accent3 3 3" xfId="1137" xr:uid="{00000000-0005-0000-0000-0000CD070000}"/>
    <cellStyle name="40% - Accent3 3 3 2" xfId="1279" xr:uid="{00000000-0005-0000-0000-0000CE070000}"/>
    <cellStyle name="40% - Accent3 3 3 2 2" xfId="9214" xr:uid="{00000000-0005-0000-0000-0000CF070000}"/>
    <cellStyle name="40% - Accent3 3 3 2 3" xfId="28389" xr:uid="{00000000-0005-0000-0000-0000D0070000}"/>
    <cellStyle name="40% - Accent3 3 3 2 4" xfId="17328" xr:uid="{00000000-0005-0000-0000-0000D1070000}"/>
    <cellStyle name="40% - Accent3 3 3 3" xfId="13828" xr:uid="{00000000-0005-0000-0000-0000D2070000}"/>
    <cellStyle name="40% - Accent3 3 3 3 2" xfId="37336" xr:uid="{00000000-0005-0000-0000-0000D3070000}"/>
    <cellStyle name="40% - Accent3 3 3 3 3" xfId="26275" xr:uid="{00000000-0005-0000-0000-0000D4070000}"/>
    <cellStyle name="40% - Accent3 3 3 4" xfId="7538" xr:uid="{00000000-0005-0000-0000-0000D5070000}"/>
    <cellStyle name="40% - Accent3 3 3 4 2" xfId="34401" xr:uid="{00000000-0005-0000-0000-0000D6070000}"/>
    <cellStyle name="40% - Accent3 3 3 4 3" xfId="23340" xr:uid="{00000000-0005-0000-0000-0000D7070000}"/>
    <cellStyle name="40% - Accent3 3 4" xfId="1280" xr:uid="{00000000-0005-0000-0000-0000D8070000}"/>
    <cellStyle name="40% - Accent3 3 4 2" xfId="15401" xr:uid="{00000000-0005-0000-0000-0000D9070000}"/>
    <cellStyle name="40% - Accent3 3 4 2 2" xfId="38782" xr:uid="{00000000-0005-0000-0000-0000DA070000}"/>
    <cellStyle name="40% - Accent3 3 4 2 3" xfId="27721" xr:uid="{00000000-0005-0000-0000-0000DB070000}"/>
    <cellStyle name="40% - Accent3 3 4 3" xfId="9126" xr:uid="{00000000-0005-0000-0000-0000DC070000}"/>
    <cellStyle name="40% - Accent3 3 4 3 2" xfId="35847" xr:uid="{00000000-0005-0000-0000-0000DD070000}"/>
    <cellStyle name="40% - Accent3 3 4 3 3" xfId="24786" xr:uid="{00000000-0005-0000-0000-0000DE070000}"/>
    <cellStyle name="40% - Accent3 3 4 4" xfId="28390" xr:uid="{00000000-0005-0000-0000-0000DF070000}"/>
    <cellStyle name="40% - Accent3 3 4 5" xfId="17329" xr:uid="{00000000-0005-0000-0000-0000E0070000}"/>
    <cellStyle name="40% - Accent3 3 5" xfId="1276" xr:uid="{00000000-0005-0000-0000-0000E1070000}"/>
    <cellStyle name="40% - Accent3 3 5 2" xfId="9211" xr:uid="{00000000-0005-0000-0000-0000E2070000}"/>
    <cellStyle name="40% - Accent3 3 5 3" xfId="28386" xr:uid="{00000000-0005-0000-0000-0000E3070000}"/>
    <cellStyle name="40% - Accent3 3 5 4" xfId="17325" xr:uid="{00000000-0005-0000-0000-0000E4070000}"/>
    <cellStyle name="40% - Accent3 3 6" xfId="4451" xr:uid="{00000000-0005-0000-0000-0000E5070000}"/>
    <cellStyle name="40% - Accent3 3 6 2" xfId="12333" xr:uid="{00000000-0005-0000-0000-0000E6070000}"/>
    <cellStyle name="40% - Accent3 3 6 2 2" xfId="35891" xr:uid="{00000000-0005-0000-0000-0000E7070000}"/>
    <cellStyle name="40% - Accent3 3 6 2 3" xfId="24830" xr:uid="{00000000-0005-0000-0000-0000E8070000}"/>
    <cellStyle name="40% - Accent3 3 6 3" xfId="31351" xr:uid="{00000000-0005-0000-0000-0000E9070000}"/>
    <cellStyle name="40% - Accent3 3 6 4" xfId="20290" xr:uid="{00000000-0005-0000-0000-0000EA070000}"/>
    <cellStyle name="40% - Accent3 3 7" xfId="5905" xr:uid="{00000000-0005-0000-0000-0000EB070000}"/>
    <cellStyle name="40% - Accent3 3 7 2" xfId="16584" xr:uid="{00000000-0005-0000-0000-0000EC070000}"/>
    <cellStyle name="40% - Accent3 3 7 2 2" xfId="38843" xr:uid="{00000000-0005-0000-0000-0000ED070000}"/>
    <cellStyle name="40% - Accent3 3 7 2 3" xfId="27782" xr:uid="{00000000-0005-0000-0000-0000EE070000}"/>
    <cellStyle name="40% - Accent3 3 7 3" xfId="32796" xr:uid="{00000000-0005-0000-0000-0000EF070000}"/>
    <cellStyle name="40% - Accent3 3 7 4" xfId="21735" xr:uid="{00000000-0005-0000-0000-0000F0070000}"/>
    <cellStyle name="40% - Accent3 3 8" xfId="6006" xr:uid="{00000000-0005-0000-0000-0000F1070000}"/>
    <cellStyle name="40% - Accent3 3 8 2" xfId="32886" xr:uid="{00000000-0005-0000-0000-0000F2070000}"/>
    <cellStyle name="40% - Accent3 3 8 3" xfId="21825" xr:uid="{00000000-0005-0000-0000-0000F3070000}"/>
    <cellStyle name="40% - Accent3 3 9" xfId="6080" xr:uid="{00000000-0005-0000-0000-0000F4070000}"/>
    <cellStyle name="40% - Accent3 3 9 2" xfId="32956" xr:uid="{00000000-0005-0000-0000-0000F5070000}"/>
    <cellStyle name="40% - Accent3 3 9 3" xfId="21895" xr:uid="{00000000-0005-0000-0000-0000F6070000}"/>
    <cellStyle name="40% - Accent3 4" xfId="734" xr:uid="{00000000-0005-0000-0000-0000F7070000}"/>
    <cellStyle name="40% - Accent3 4 2" xfId="966" xr:uid="{00000000-0005-0000-0000-0000F8070000}"/>
    <cellStyle name="40% - Accent3 4 2 2" xfId="1282" xr:uid="{00000000-0005-0000-0000-0000F9070000}"/>
    <cellStyle name="40% - Accent3 4 2 2 2" xfId="9216" xr:uid="{00000000-0005-0000-0000-0000FA070000}"/>
    <cellStyle name="40% - Accent3 4 2 2 3" xfId="28392" xr:uid="{00000000-0005-0000-0000-0000FB070000}"/>
    <cellStyle name="40% - Accent3 4 2 2 4" xfId="17331" xr:uid="{00000000-0005-0000-0000-0000FC070000}"/>
    <cellStyle name="40% - Accent3 4 2 3" xfId="13862" xr:uid="{00000000-0005-0000-0000-0000FD070000}"/>
    <cellStyle name="40% - Accent3 4 2 3 2" xfId="37363" xr:uid="{00000000-0005-0000-0000-0000FE070000}"/>
    <cellStyle name="40% - Accent3 4 2 3 3" xfId="26302" xr:uid="{00000000-0005-0000-0000-0000FF070000}"/>
    <cellStyle name="40% - Accent3 4 2 4" xfId="7572" xr:uid="{00000000-0005-0000-0000-000000080000}"/>
    <cellStyle name="40% - Accent3 4 2 4 2" xfId="34428" xr:uid="{00000000-0005-0000-0000-000001080000}"/>
    <cellStyle name="40% - Accent3 4 2 4 3" xfId="23367" xr:uid="{00000000-0005-0000-0000-000002080000}"/>
    <cellStyle name="40% - Accent3 4 2 5" xfId="28199" xr:uid="{00000000-0005-0000-0000-000003080000}"/>
    <cellStyle name="40% - Accent3 4 2 6" xfId="17138" xr:uid="{00000000-0005-0000-0000-000004080000}"/>
    <cellStyle name="40% - Accent3 4 3" xfId="1281" xr:uid="{00000000-0005-0000-0000-000005080000}"/>
    <cellStyle name="40% - Accent3 4 3 2" xfId="9215" xr:uid="{00000000-0005-0000-0000-000006080000}"/>
    <cellStyle name="40% - Accent3 4 3 3" xfId="28391" xr:uid="{00000000-0005-0000-0000-000007080000}"/>
    <cellStyle name="40% - Accent3 4 3 4" xfId="17330" xr:uid="{00000000-0005-0000-0000-000008080000}"/>
    <cellStyle name="40% - Accent3 4 4" xfId="4453" xr:uid="{00000000-0005-0000-0000-000009080000}"/>
    <cellStyle name="40% - Accent3 4 4 2" xfId="12385" xr:uid="{00000000-0005-0000-0000-00000A080000}"/>
    <cellStyle name="40% - Accent3 4 4 2 2" xfId="35918" xr:uid="{00000000-0005-0000-0000-00000B080000}"/>
    <cellStyle name="40% - Accent3 4 4 2 3" xfId="24857" xr:uid="{00000000-0005-0000-0000-00000C080000}"/>
    <cellStyle name="40% - Accent3 4 4 3" xfId="31353" xr:uid="{00000000-0005-0000-0000-00000D080000}"/>
    <cellStyle name="40% - Accent3 4 4 4" xfId="20292" xr:uid="{00000000-0005-0000-0000-00000E080000}"/>
    <cellStyle name="40% - Accent3 4 5" xfId="5927" xr:uid="{00000000-0005-0000-0000-00000F080000}"/>
    <cellStyle name="40% - Accent3 4 5 2" xfId="16605" xr:uid="{00000000-0005-0000-0000-000010080000}"/>
    <cellStyle name="40% - Accent3 4 5 2 2" xfId="38860" xr:uid="{00000000-0005-0000-0000-000011080000}"/>
    <cellStyle name="40% - Accent3 4 5 2 3" xfId="27799" xr:uid="{00000000-0005-0000-0000-000012080000}"/>
    <cellStyle name="40% - Accent3 4 5 3" xfId="32816" xr:uid="{00000000-0005-0000-0000-000013080000}"/>
    <cellStyle name="40% - Accent3 4 5 4" xfId="21755" xr:uid="{00000000-0005-0000-0000-000014080000}"/>
    <cellStyle name="40% - Accent3 4 6" xfId="6107" xr:uid="{00000000-0005-0000-0000-000015080000}"/>
    <cellStyle name="40% - Accent3 4 6 2" xfId="32983" xr:uid="{00000000-0005-0000-0000-000016080000}"/>
    <cellStyle name="40% - Accent3 4 6 3" xfId="21922" xr:uid="{00000000-0005-0000-0000-000017080000}"/>
    <cellStyle name="40% - Accent3 4 7" xfId="28041" xr:uid="{00000000-0005-0000-0000-000018080000}"/>
    <cellStyle name="40% - Accent3 4 8" xfId="16980" xr:uid="{00000000-0005-0000-0000-000019080000}"/>
    <cellStyle name="40% - Accent3 5" xfId="719" xr:uid="{00000000-0005-0000-0000-00001A080000}"/>
    <cellStyle name="40% - Accent3 5 2" xfId="947" xr:uid="{00000000-0005-0000-0000-00001B080000}"/>
    <cellStyle name="40% - Accent3 5 2 2" xfId="9217" xr:uid="{00000000-0005-0000-0000-00001C080000}"/>
    <cellStyle name="40% - Accent3 5 2 3" xfId="28180" xr:uid="{00000000-0005-0000-0000-00001D080000}"/>
    <cellStyle name="40% - Accent3 5 2 4" xfId="17119" xr:uid="{00000000-0005-0000-0000-00001E080000}"/>
    <cellStyle name="40% - Accent3 5 3" xfId="1283" xr:uid="{00000000-0005-0000-0000-00001F080000}"/>
    <cellStyle name="40% - Accent3 5 3 2" xfId="13807" xr:uid="{00000000-0005-0000-0000-000020080000}"/>
    <cellStyle name="40% - Accent3 5 3 2 2" xfId="37319" xr:uid="{00000000-0005-0000-0000-000021080000}"/>
    <cellStyle name="40% - Accent3 5 3 2 3" xfId="26258" xr:uid="{00000000-0005-0000-0000-000022080000}"/>
    <cellStyle name="40% - Accent3 5 3 3" xfId="28393" xr:uid="{00000000-0005-0000-0000-000023080000}"/>
    <cellStyle name="40% - Accent3 5 3 4" xfId="17332" xr:uid="{00000000-0005-0000-0000-000024080000}"/>
    <cellStyle name="40% - Accent3 5 4" xfId="16554" xr:uid="{00000000-0005-0000-0000-000025080000}"/>
    <cellStyle name="40% - Accent3 5 4 2" xfId="38825" xr:uid="{00000000-0005-0000-0000-000026080000}"/>
    <cellStyle name="40% - Accent3 5 4 3" xfId="27764" xr:uid="{00000000-0005-0000-0000-000027080000}"/>
    <cellStyle name="40% - Accent3 5 5" xfId="7518" xr:uid="{00000000-0005-0000-0000-000028080000}"/>
    <cellStyle name="40% - Accent3 5 5 2" xfId="34384" xr:uid="{00000000-0005-0000-0000-000029080000}"/>
    <cellStyle name="40% - Accent3 5 5 3" xfId="23323" xr:uid="{00000000-0005-0000-0000-00002A080000}"/>
    <cellStyle name="40% - Accent3 5 6" xfId="28020" xr:uid="{00000000-0005-0000-0000-00002B080000}"/>
    <cellStyle name="40% - Accent3 5 7" xfId="16959" xr:uid="{00000000-0005-0000-0000-00002C080000}"/>
    <cellStyle name="40% - Accent3 6" xfId="753" xr:uid="{00000000-0005-0000-0000-00002D080000}"/>
    <cellStyle name="40% - Accent3 6 2" xfId="920" xr:uid="{00000000-0005-0000-0000-00002E080000}"/>
    <cellStyle name="40% - Accent3 6 2 2" xfId="15383" xr:uid="{00000000-0005-0000-0000-00002F080000}"/>
    <cellStyle name="40% - Accent3 6 2 2 2" xfId="38764" xr:uid="{00000000-0005-0000-0000-000030080000}"/>
    <cellStyle name="40% - Accent3 6 2 2 3" xfId="27703" xr:uid="{00000000-0005-0000-0000-000031080000}"/>
    <cellStyle name="40% - Accent3 6 2 3" xfId="28155" xr:uid="{00000000-0005-0000-0000-000032080000}"/>
    <cellStyle name="40% - Accent3 6 2 4" xfId="17094" xr:uid="{00000000-0005-0000-0000-000033080000}"/>
    <cellStyle name="40% - Accent3 6 3" xfId="1284" xr:uid="{00000000-0005-0000-0000-000034080000}"/>
    <cellStyle name="40% - Accent3 6 3 2" xfId="28394" xr:uid="{00000000-0005-0000-0000-000035080000}"/>
    <cellStyle name="40% - Accent3 6 3 3" xfId="17333" xr:uid="{00000000-0005-0000-0000-000036080000}"/>
    <cellStyle name="40% - Accent3 6 4" xfId="9108" xr:uid="{00000000-0005-0000-0000-000037080000}"/>
    <cellStyle name="40% - Accent3 6 4 2" xfId="35829" xr:uid="{00000000-0005-0000-0000-000038080000}"/>
    <cellStyle name="40% - Accent3 6 4 3" xfId="24768" xr:uid="{00000000-0005-0000-0000-000039080000}"/>
    <cellStyle name="40% - Accent3 6 5" xfId="28066" xr:uid="{00000000-0005-0000-0000-00003A080000}"/>
    <cellStyle name="40% - Accent3 6 6" xfId="17005" xr:uid="{00000000-0005-0000-0000-00003B080000}"/>
    <cellStyle name="40% - Accent3 7" xfId="845" xr:uid="{00000000-0005-0000-0000-00003C080000}"/>
    <cellStyle name="40% - Accent3 7 2" xfId="1285" xr:uid="{00000000-0005-0000-0000-00003D080000}"/>
    <cellStyle name="40% - Accent3 7 2 2" xfId="28395" xr:uid="{00000000-0005-0000-0000-00003E080000}"/>
    <cellStyle name="40% - Accent3 7 2 3" xfId="17334" xr:uid="{00000000-0005-0000-0000-00003F080000}"/>
    <cellStyle name="40% - Accent3 7 3" xfId="12300" xr:uid="{00000000-0005-0000-0000-000040080000}"/>
    <cellStyle name="40% - Accent3 7 3 2" xfId="35871" xr:uid="{00000000-0005-0000-0000-000041080000}"/>
    <cellStyle name="40% - Accent3 7 3 3" xfId="24810" xr:uid="{00000000-0005-0000-0000-000042080000}"/>
    <cellStyle name="40% - Accent3 7 4" xfId="28112" xr:uid="{00000000-0005-0000-0000-000043080000}"/>
    <cellStyle name="40% - Accent3 7 5" xfId="17051" xr:uid="{00000000-0005-0000-0000-000044080000}"/>
    <cellStyle name="40% - Accent3 8" xfId="827" xr:uid="{00000000-0005-0000-0000-000045080000}"/>
    <cellStyle name="40% - Accent3 8 2" xfId="16534" xr:uid="{00000000-0005-0000-0000-000046080000}"/>
    <cellStyle name="40% - Accent3 8 2 2" xfId="38808" xr:uid="{00000000-0005-0000-0000-000047080000}"/>
    <cellStyle name="40% - Accent3 8 2 3" xfId="27747" xr:uid="{00000000-0005-0000-0000-000048080000}"/>
    <cellStyle name="40% - Accent3 8 3" xfId="28094" xr:uid="{00000000-0005-0000-0000-000049080000}"/>
    <cellStyle name="40% - Accent3 8 4" xfId="17033" xr:uid="{00000000-0005-0000-0000-00004A080000}"/>
    <cellStyle name="40% - Accent3 9" xfId="1048" xr:uid="{00000000-0005-0000-0000-00004B080000}"/>
    <cellStyle name="40% - Accent3 9 2" xfId="16644" xr:uid="{00000000-0005-0000-0000-00004C080000}"/>
    <cellStyle name="40% - Accent3 9 2 2" xfId="38898" xr:uid="{00000000-0005-0000-0000-00004D080000}"/>
    <cellStyle name="40% - Accent3 9 2 3" xfId="27837" xr:uid="{00000000-0005-0000-0000-00004E080000}"/>
    <cellStyle name="40% - Accent3 9 3" xfId="28241" xr:uid="{00000000-0005-0000-0000-00004F080000}"/>
    <cellStyle name="40% - Accent3 9 4" xfId="17180" xr:uid="{00000000-0005-0000-0000-000050080000}"/>
    <cellStyle name="40% - Accent4" xfId="32" builtinId="43" customBuiltin="1"/>
    <cellStyle name="40% - Accent4 10" xfId="1073" xr:uid="{00000000-0005-0000-0000-000052080000}"/>
    <cellStyle name="40% - Accent4 10 2" xfId="28266" xr:uid="{00000000-0005-0000-0000-000053080000}"/>
    <cellStyle name="40% - Accent4 10 3" xfId="17205" xr:uid="{00000000-0005-0000-0000-000054080000}"/>
    <cellStyle name="40% - Accent4 11" xfId="1181" xr:uid="{00000000-0005-0000-0000-000055080000}"/>
    <cellStyle name="40% - Accent4 11 2" xfId="28292" xr:uid="{00000000-0005-0000-0000-000056080000}"/>
    <cellStyle name="40% - Accent4 11 3" xfId="17231" xr:uid="{00000000-0005-0000-0000-000057080000}"/>
    <cellStyle name="40% - Accent4 12" xfId="1286" xr:uid="{00000000-0005-0000-0000-000058080000}"/>
    <cellStyle name="40% - Accent4 12 2" xfId="28396" xr:uid="{00000000-0005-0000-0000-000059080000}"/>
    <cellStyle name="40% - Accent4 12 3" xfId="17335" xr:uid="{00000000-0005-0000-0000-00005A080000}"/>
    <cellStyle name="40% - Accent4 13" xfId="4374" xr:uid="{00000000-0005-0000-0000-00005B080000}"/>
    <cellStyle name="40% - Accent4 13 2" xfId="31282" xr:uid="{00000000-0005-0000-0000-00005C080000}"/>
    <cellStyle name="40% - Accent4 13 3" xfId="20221" xr:uid="{00000000-0005-0000-0000-00005D080000}"/>
    <cellStyle name="40% - Accent4 14" xfId="4454" xr:uid="{00000000-0005-0000-0000-00005E080000}"/>
    <cellStyle name="40% - Accent4 14 2" xfId="31354" xr:uid="{00000000-0005-0000-0000-00005F080000}"/>
    <cellStyle name="40% - Accent4 14 3" xfId="20293" xr:uid="{00000000-0005-0000-0000-000060080000}"/>
    <cellStyle name="40% - Accent4 15" xfId="5889" xr:uid="{00000000-0005-0000-0000-000061080000}"/>
    <cellStyle name="40% - Accent4 15 2" xfId="32780" xr:uid="{00000000-0005-0000-0000-000062080000}"/>
    <cellStyle name="40% - Accent4 15 3" xfId="21719" xr:uid="{00000000-0005-0000-0000-000063080000}"/>
    <cellStyle name="40% - Accent4 16" xfId="5990" xr:uid="{00000000-0005-0000-0000-000064080000}"/>
    <cellStyle name="40% - Accent4 16 2" xfId="32870" xr:uid="{00000000-0005-0000-0000-000065080000}"/>
    <cellStyle name="40% - Accent4 16 3" xfId="21809" xr:uid="{00000000-0005-0000-0000-000066080000}"/>
    <cellStyle name="40% - Accent4 17" xfId="6026" xr:uid="{00000000-0005-0000-0000-000067080000}"/>
    <cellStyle name="40% - Accent4 17 2" xfId="32906" xr:uid="{00000000-0005-0000-0000-000068080000}"/>
    <cellStyle name="40% - Accent4 17 3" xfId="21845" xr:uid="{00000000-0005-0000-0000-000069080000}"/>
    <cellStyle name="40% - Accent4 18" xfId="6045" xr:uid="{00000000-0005-0000-0000-00006A080000}"/>
    <cellStyle name="40% - Accent4 18 2" xfId="32925" xr:uid="{00000000-0005-0000-0000-00006B080000}"/>
    <cellStyle name="40% - Accent4 18 3" xfId="21864" xr:uid="{00000000-0005-0000-0000-00006C080000}"/>
    <cellStyle name="40% - Accent4 19" xfId="6064" xr:uid="{00000000-0005-0000-0000-00006D080000}"/>
    <cellStyle name="40% - Accent4 19 2" xfId="32940" xr:uid="{00000000-0005-0000-0000-00006E080000}"/>
    <cellStyle name="40% - Accent4 19 3" xfId="21879" xr:uid="{00000000-0005-0000-0000-00006F080000}"/>
    <cellStyle name="40% - Accent4 2" xfId="56" xr:uid="{00000000-0005-0000-0000-000070080000}"/>
    <cellStyle name="40% - Accent4 2 2" xfId="317" xr:uid="{00000000-0005-0000-0000-000071080000}"/>
    <cellStyle name="40% - Accent4 2 2 2" xfId="318" xr:uid="{00000000-0005-0000-0000-000072080000}"/>
    <cellStyle name="40% - Accent4 2 2 3" xfId="9218" xr:uid="{00000000-0005-0000-0000-000073080000}"/>
    <cellStyle name="40% - Accent4 2 2_Product Upload" xfId="319" xr:uid="{00000000-0005-0000-0000-000074080000}"/>
    <cellStyle name="40% - Accent4 2 3" xfId="320" xr:uid="{00000000-0005-0000-0000-000075080000}"/>
    <cellStyle name="40% - Accent4 2 3 2" xfId="321" xr:uid="{00000000-0005-0000-0000-000076080000}"/>
    <cellStyle name="40% - Accent4 2 4" xfId="322" xr:uid="{00000000-0005-0000-0000-000077080000}"/>
    <cellStyle name="40% - Accent4 2 5" xfId="876" xr:uid="{00000000-0005-0000-0000-000078080000}"/>
    <cellStyle name="40% - Accent4 2 5 2" xfId="28140" xr:uid="{00000000-0005-0000-0000-000079080000}"/>
    <cellStyle name="40% - Accent4 2 5 3" xfId="17079" xr:uid="{00000000-0005-0000-0000-00007A080000}"/>
    <cellStyle name="40% - Accent4 2 6" xfId="849" xr:uid="{00000000-0005-0000-0000-00007B080000}"/>
    <cellStyle name="40% - Accent4 2 6 2" xfId="28116" xr:uid="{00000000-0005-0000-0000-00007C080000}"/>
    <cellStyle name="40% - Accent4 2 6 3" xfId="17055" xr:uid="{00000000-0005-0000-0000-00007D080000}"/>
    <cellStyle name="40% - Accent4 2 7" xfId="1054" xr:uid="{00000000-0005-0000-0000-00007E080000}"/>
    <cellStyle name="40% - Accent4 2 7 2" xfId="28247" xr:uid="{00000000-0005-0000-0000-00007F080000}"/>
    <cellStyle name="40% - Accent4 2 7 3" xfId="17186" xr:uid="{00000000-0005-0000-0000-000080080000}"/>
    <cellStyle name="40% - Accent4 2 8" xfId="842" xr:uid="{00000000-0005-0000-0000-000081080000}"/>
    <cellStyle name="40% - Accent4 2 8 2" xfId="28109" xr:uid="{00000000-0005-0000-0000-000082080000}"/>
    <cellStyle name="40% - Accent4 2 8 3" xfId="17048" xr:uid="{00000000-0005-0000-0000-000083080000}"/>
    <cellStyle name="40% - Accent4 2 9" xfId="316" xr:uid="{00000000-0005-0000-0000-000084080000}"/>
    <cellStyle name="40% - Accent4 2_Product Upload" xfId="323" xr:uid="{00000000-0005-0000-0000-000085080000}"/>
    <cellStyle name="40% - Accent4 20" xfId="16669" xr:uid="{00000000-0005-0000-0000-000086080000}"/>
    <cellStyle name="40% - Accent4 20 2" xfId="38923" xr:uid="{00000000-0005-0000-0000-000087080000}"/>
    <cellStyle name="40% - Accent4 20 3" xfId="27862" xr:uid="{00000000-0005-0000-0000-000088080000}"/>
    <cellStyle name="40% - Accent4 21" xfId="16660" xr:uid="{00000000-0005-0000-0000-000089080000}"/>
    <cellStyle name="40% - Accent4 21 2" xfId="38914" xr:uid="{00000000-0005-0000-0000-00008A080000}"/>
    <cellStyle name="40% - Accent4 21 3" xfId="27853" xr:uid="{00000000-0005-0000-0000-00008B080000}"/>
    <cellStyle name="40% - Accent4 22" xfId="16708" xr:uid="{00000000-0005-0000-0000-00008C080000}"/>
    <cellStyle name="40% - Accent4 22 2" xfId="38962" xr:uid="{00000000-0005-0000-0000-00008D080000}"/>
    <cellStyle name="40% - Accent4 22 3" xfId="27901" xr:uid="{00000000-0005-0000-0000-00008E080000}"/>
    <cellStyle name="40% - Accent4 23" xfId="27915" xr:uid="{00000000-0005-0000-0000-00008F080000}"/>
    <cellStyle name="40% - Accent4 24" xfId="16854" xr:uid="{00000000-0005-0000-0000-000090080000}"/>
    <cellStyle name="40% - Accent4 3" xfId="178" xr:uid="{00000000-0005-0000-0000-000091080000}"/>
    <cellStyle name="40% - Accent4 3 10" xfId="16688" xr:uid="{00000000-0005-0000-0000-000092080000}"/>
    <cellStyle name="40% - Accent4 3 10 2" xfId="38942" xr:uid="{00000000-0005-0000-0000-000093080000}"/>
    <cellStyle name="40% - Accent4 3 10 3" xfId="27881" xr:uid="{00000000-0005-0000-0000-000094080000}"/>
    <cellStyle name="40% - Accent4 3 11" xfId="28043" xr:uid="{00000000-0005-0000-0000-000095080000}"/>
    <cellStyle name="40% - Accent4 3 12" xfId="16982" xr:uid="{00000000-0005-0000-0000-000096080000}"/>
    <cellStyle name="40% - Accent4 3 2" xfId="986" xr:uid="{00000000-0005-0000-0000-000097080000}"/>
    <cellStyle name="40% - Accent4 3 2 2" xfId="1289" xr:uid="{00000000-0005-0000-0000-000098080000}"/>
    <cellStyle name="40% - Accent4 3 2 2 2" xfId="9221" xr:uid="{00000000-0005-0000-0000-000099080000}"/>
    <cellStyle name="40% - Accent4 3 2 2 3" xfId="13865" xr:uid="{00000000-0005-0000-0000-00009A080000}"/>
    <cellStyle name="40% - Accent4 3 2 2 3 2" xfId="37366" xr:uid="{00000000-0005-0000-0000-00009B080000}"/>
    <cellStyle name="40% - Accent4 3 2 2 3 3" xfId="26305" xr:uid="{00000000-0005-0000-0000-00009C080000}"/>
    <cellStyle name="40% - Accent4 3 2 2 4" xfId="7575" xr:uid="{00000000-0005-0000-0000-00009D080000}"/>
    <cellStyle name="40% - Accent4 3 2 2 4 2" xfId="34431" xr:uid="{00000000-0005-0000-0000-00009E080000}"/>
    <cellStyle name="40% - Accent4 3 2 2 4 3" xfId="23370" xr:uid="{00000000-0005-0000-0000-00009F080000}"/>
    <cellStyle name="40% - Accent4 3 2 2 5" xfId="28399" xr:uid="{00000000-0005-0000-0000-0000A0080000}"/>
    <cellStyle name="40% - Accent4 3 2 2 6" xfId="17338" xr:uid="{00000000-0005-0000-0000-0000A1080000}"/>
    <cellStyle name="40% - Accent4 3 2 3" xfId="1288" xr:uid="{00000000-0005-0000-0000-0000A2080000}"/>
    <cellStyle name="40% - Accent4 3 2 3 2" xfId="9220" xr:uid="{00000000-0005-0000-0000-0000A3080000}"/>
    <cellStyle name="40% - Accent4 3 2 3 3" xfId="28398" xr:uid="{00000000-0005-0000-0000-0000A4080000}"/>
    <cellStyle name="40% - Accent4 3 2 3 4" xfId="17337" xr:uid="{00000000-0005-0000-0000-0000A5080000}"/>
    <cellStyle name="40% - Accent4 3 2 4" xfId="4456" xr:uid="{00000000-0005-0000-0000-0000A6080000}"/>
    <cellStyle name="40% - Accent4 3 2 4 2" xfId="12388" xr:uid="{00000000-0005-0000-0000-0000A7080000}"/>
    <cellStyle name="40% - Accent4 3 2 4 2 2" xfId="35921" xr:uid="{00000000-0005-0000-0000-0000A8080000}"/>
    <cellStyle name="40% - Accent4 3 2 4 2 3" xfId="24860" xr:uid="{00000000-0005-0000-0000-0000A9080000}"/>
    <cellStyle name="40% - Accent4 3 2 4 3" xfId="31356" xr:uid="{00000000-0005-0000-0000-0000AA080000}"/>
    <cellStyle name="40% - Accent4 3 2 4 4" xfId="20295" xr:uid="{00000000-0005-0000-0000-0000AB080000}"/>
    <cellStyle name="40% - Accent4 3 2 5" xfId="16627" xr:uid="{00000000-0005-0000-0000-0000AC080000}"/>
    <cellStyle name="40% - Accent4 3 2 5 2" xfId="38882" xr:uid="{00000000-0005-0000-0000-0000AD080000}"/>
    <cellStyle name="40% - Accent4 3 2 5 3" xfId="27821" xr:uid="{00000000-0005-0000-0000-0000AE080000}"/>
    <cellStyle name="40% - Accent4 3 2 6" xfId="6110" xr:uid="{00000000-0005-0000-0000-0000AF080000}"/>
    <cellStyle name="40% - Accent4 3 2 6 2" xfId="32986" xr:uid="{00000000-0005-0000-0000-0000B0080000}"/>
    <cellStyle name="40% - Accent4 3 2 6 3" xfId="21925" xr:uid="{00000000-0005-0000-0000-0000B1080000}"/>
    <cellStyle name="40% - Accent4 3 2 7" xfId="28219" xr:uid="{00000000-0005-0000-0000-0000B2080000}"/>
    <cellStyle name="40% - Accent4 3 2 8" xfId="17158" xr:uid="{00000000-0005-0000-0000-0000B3080000}"/>
    <cellStyle name="40% - Accent4 3 3" xfId="1138" xr:uid="{00000000-0005-0000-0000-0000B4080000}"/>
    <cellStyle name="40% - Accent4 3 3 2" xfId="1290" xr:uid="{00000000-0005-0000-0000-0000B5080000}"/>
    <cellStyle name="40% - Accent4 3 3 2 2" xfId="9222" xr:uid="{00000000-0005-0000-0000-0000B6080000}"/>
    <cellStyle name="40% - Accent4 3 3 2 3" xfId="28400" xr:uid="{00000000-0005-0000-0000-0000B7080000}"/>
    <cellStyle name="40% - Accent4 3 3 2 4" xfId="17339" xr:uid="{00000000-0005-0000-0000-0000B8080000}"/>
    <cellStyle name="40% - Accent4 3 3 3" xfId="13830" xr:uid="{00000000-0005-0000-0000-0000B9080000}"/>
    <cellStyle name="40% - Accent4 3 3 3 2" xfId="37338" xr:uid="{00000000-0005-0000-0000-0000BA080000}"/>
    <cellStyle name="40% - Accent4 3 3 3 3" xfId="26277" xr:uid="{00000000-0005-0000-0000-0000BB080000}"/>
    <cellStyle name="40% - Accent4 3 3 4" xfId="7540" xr:uid="{00000000-0005-0000-0000-0000BC080000}"/>
    <cellStyle name="40% - Accent4 3 3 4 2" xfId="34403" xr:uid="{00000000-0005-0000-0000-0000BD080000}"/>
    <cellStyle name="40% - Accent4 3 3 4 3" xfId="23342" xr:uid="{00000000-0005-0000-0000-0000BE080000}"/>
    <cellStyle name="40% - Accent4 3 4" xfId="1291" xr:uid="{00000000-0005-0000-0000-0000BF080000}"/>
    <cellStyle name="40% - Accent4 3 4 2" xfId="15403" xr:uid="{00000000-0005-0000-0000-0000C0080000}"/>
    <cellStyle name="40% - Accent4 3 4 2 2" xfId="38784" xr:uid="{00000000-0005-0000-0000-0000C1080000}"/>
    <cellStyle name="40% - Accent4 3 4 2 3" xfId="27723" xr:uid="{00000000-0005-0000-0000-0000C2080000}"/>
    <cellStyle name="40% - Accent4 3 4 3" xfId="9128" xr:uid="{00000000-0005-0000-0000-0000C3080000}"/>
    <cellStyle name="40% - Accent4 3 4 3 2" xfId="35849" xr:uid="{00000000-0005-0000-0000-0000C4080000}"/>
    <cellStyle name="40% - Accent4 3 4 3 3" xfId="24788" xr:uid="{00000000-0005-0000-0000-0000C5080000}"/>
    <cellStyle name="40% - Accent4 3 4 4" xfId="28401" xr:uid="{00000000-0005-0000-0000-0000C6080000}"/>
    <cellStyle name="40% - Accent4 3 4 5" xfId="17340" xr:uid="{00000000-0005-0000-0000-0000C7080000}"/>
    <cellStyle name="40% - Accent4 3 5" xfId="1287" xr:uid="{00000000-0005-0000-0000-0000C8080000}"/>
    <cellStyle name="40% - Accent4 3 5 2" xfId="9219" xr:uid="{00000000-0005-0000-0000-0000C9080000}"/>
    <cellStyle name="40% - Accent4 3 5 3" xfId="28397" xr:uid="{00000000-0005-0000-0000-0000CA080000}"/>
    <cellStyle name="40% - Accent4 3 5 4" xfId="17336" xr:uid="{00000000-0005-0000-0000-0000CB080000}"/>
    <cellStyle name="40% - Accent4 3 6" xfId="4455" xr:uid="{00000000-0005-0000-0000-0000CC080000}"/>
    <cellStyle name="40% - Accent4 3 6 2" xfId="12335" xr:uid="{00000000-0005-0000-0000-0000CD080000}"/>
    <cellStyle name="40% - Accent4 3 6 2 2" xfId="35893" xr:uid="{00000000-0005-0000-0000-0000CE080000}"/>
    <cellStyle name="40% - Accent4 3 6 2 3" xfId="24832" xr:uid="{00000000-0005-0000-0000-0000CF080000}"/>
    <cellStyle name="40% - Accent4 3 6 3" xfId="31355" xr:uid="{00000000-0005-0000-0000-0000D0080000}"/>
    <cellStyle name="40% - Accent4 3 6 4" xfId="20294" xr:uid="{00000000-0005-0000-0000-0000D1080000}"/>
    <cellStyle name="40% - Accent4 3 7" xfId="5907" xr:uid="{00000000-0005-0000-0000-0000D2080000}"/>
    <cellStyle name="40% - Accent4 3 7 2" xfId="16586" xr:uid="{00000000-0005-0000-0000-0000D3080000}"/>
    <cellStyle name="40% - Accent4 3 7 2 2" xfId="38845" xr:uid="{00000000-0005-0000-0000-0000D4080000}"/>
    <cellStyle name="40% - Accent4 3 7 2 3" xfId="27784" xr:uid="{00000000-0005-0000-0000-0000D5080000}"/>
    <cellStyle name="40% - Accent4 3 7 3" xfId="32798" xr:uid="{00000000-0005-0000-0000-0000D6080000}"/>
    <cellStyle name="40% - Accent4 3 7 4" xfId="21737" xr:uid="{00000000-0005-0000-0000-0000D7080000}"/>
    <cellStyle name="40% - Accent4 3 8" xfId="6008" xr:uid="{00000000-0005-0000-0000-0000D8080000}"/>
    <cellStyle name="40% - Accent4 3 8 2" xfId="32888" xr:uid="{00000000-0005-0000-0000-0000D9080000}"/>
    <cellStyle name="40% - Accent4 3 8 3" xfId="21827" xr:uid="{00000000-0005-0000-0000-0000DA080000}"/>
    <cellStyle name="40% - Accent4 3 9" xfId="6082" xr:uid="{00000000-0005-0000-0000-0000DB080000}"/>
    <cellStyle name="40% - Accent4 3 9 2" xfId="32958" xr:uid="{00000000-0005-0000-0000-0000DC080000}"/>
    <cellStyle name="40% - Accent4 3 9 3" xfId="21897" xr:uid="{00000000-0005-0000-0000-0000DD080000}"/>
    <cellStyle name="40% - Accent4 4" xfId="737" xr:uid="{00000000-0005-0000-0000-0000DE080000}"/>
    <cellStyle name="40% - Accent4 4 2" xfId="968" xr:uid="{00000000-0005-0000-0000-0000DF080000}"/>
    <cellStyle name="40% - Accent4 4 2 2" xfId="1293" xr:uid="{00000000-0005-0000-0000-0000E0080000}"/>
    <cellStyle name="40% - Accent4 4 2 2 2" xfId="9224" xr:uid="{00000000-0005-0000-0000-0000E1080000}"/>
    <cellStyle name="40% - Accent4 4 2 2 3" xfId="28403" xr:uid="{00000000-0005-0000-0000-0000E2080000}"/>
    <cellStyle name="40% - Accent4 4 2 2 4" xfId="17342" xr:uid="{00000000-0005-0000-0000-0000E3080000}"/>
    <cellStyle name="40% - Accent4 4 2 3" xfId="13864" xr:uid="{00000000-0005-0000-0000-0000E4080000}"/>
    <cellStyle name="40% - Accent4 4 2 3 2" xfId="37365" xr:uid="{00000000-0005-0000-0000-0000E5080000}"/>
    <cellStyle name="40% - Accent4 4 2 3 3" xfId="26304" xr:uid="{00000000-0005-0000-0000-0000E6080000}"/>
    <cellStyle name="40% - Accent4 4 2 4" xfId="7574" xr:uid="{00000000-0005-0000-0000-0000E7080000}"/>
    <cellStyle name="40% - Accent4 4 2 4 2" xfId="34430" xr:uid="{00000000-0005-0000-0000-0000E8080000}"/>
    <cellStyle name="40% - Accent4 4 2 4 3" xfId="23369" xr:uid="{00000000-0005-0000-0000-0000E9080000}"/>
    <cellStyle name="40% - Accent4 4 2 5" xfId="28201" xr:uid="{00000000-0005-0000-0000-0000EA080000}"/>
    <cellStyle name="40% - Accent4 4 2 6" xfId="17140" xr:uid="{00000000-0005-0000-0000-0000EB080000}"/>
    <cellStyle name="40% - Accent4 4 3" xfId="1292" xr:uid="{00000000-0005-0000-0000-0000EC080000}"/>
    <cellStyle name="40% - Accent4 4 3 2" xfId="9223" xr:uid="{00000000-0005-0000-0000-0000ED080000}"/>
    <cellStyle name="40% - Accent4 4 3 3" xfId="28402" xr:uid="{00000000-0005-0000-0000-0000EE080000}"/>
    <cellStyle name="40% - Accent4 4 3 4" xfId="17341" xr:uid="{00000000-0005-0000-0000-0000EF080000}"/>
    <cellStyle name="40% - Accent4 4 4" xfId="4457" xr:uid="{00000000-0005-0000-0000-0000F0080000}"/>
    <cellStyle name="40% - Accent4 4 4 2" xfId="12387" xr:uid="{00000000-0005-0000-0000-0000F1080000}"/>
    <cellStyle name="40% - Accent4 4 4 2 2" xfId="35920" xr:uid="{00000000-0005-0000-0000-0000F2080000}"/>
    <cellStyle name="40% - Accent4 4 4 2 3" xfId="24859" xr:uid="{00000000-0005-0000-0000-0000F3080000}"/>
    <cellStyle name="40% - Accent4 4 4 3" xfId="31357" xr:uid="{00000000-0005-0000-0000-0000F4080000}"/>
    <cellStyle name="40% - Accent4 4 4 4" xfId="20296" xr:uid="{00000000-0005-0000-0000-0000F5080000}"/>
    <cellStyle name="40% - Accent4 4 5" xfId="5928" xr:uid="{00000000-0005-0000-0000-0000F6080000}"/>
    <cellStyle name="40% - Accent4 4 5 2" xfId="16607" xr:uid="{00000000-0005-0000-0000-0000F7080000}"/>
    <cellStyle name="40% - Accent4 4 5 2 2" xfId="38862" xr:uid="{00000000-0005-0000-0000-0000F8080000}"/>
    <cellStyle name="40% - Accent4 4 5 2 3" xfId="27801" xr:uid="{00000000-0005-0000-0000-0000F9080000}"/>
    <cellStyle name="40% - Accent4 4 5 3" xfId="32817" xr:uid="{00000000-0005-0000-0000-0000FA080000}"/>
    <cellStyle name="40% - Accent4 4 5 4" xfId="21756" xr:uid="{00000000-0005-0000-0000-0000FB080000}"/>
    <cellStyle name="40% - Accent4 4 6" xfId="6109" xr:uid="{00000000-0005-0000-0000-0000FC080000}"/>
    <cellStyle name="40% - Accent4 4 6 2" xfId="32985" xr:uid="{00000000-0005-0000-0000-0000FD080000}"/>
    <cellStyle name="40% - Accent4 4 6 3" xfId="21924" xr:uid="{00000000-0005-0000-0000-0000FE080000}"/>
    <cellStyle name="40% - Accent4 4 7" xfId="28050" xr:uid="{00000000-0005-0000-0000-0000FF080000}"/>
    <cellStyle name="40% - Accent4 4 8" xfId="16989" xr:uid="{00000000-0005-0000-0000-000000090000}"/>
    <cellStyle name="40% - Accent4 5" xfId="721" xr:uid="{00000000-0005-0000-0000-000001090000}"/>
    <cellStyle name="40% - Accent4 5 2" xfId="949" xr:uid="{00000000-0005-0000-0000-000002090000}"/>
    <cellStyle name="40% - Accent4 5 2 2" xfId="9225" xr:uid="{00000000-0005-0000-0000-000003090000}"/>
    <cellStyle name="40% - Accent4 5 2 3" xfId="28182" xr:uid="{00000000-0005-0000-0000-000004090000}"/>
    <cellStyle name="40% - Accent4 5 2 4" xfId="17121" xr:uid="{00000000-0005-0000-0000-000005090000}"/>
    <cellStyle name="40% - Accent4 5 3" xfId="1294" xr:uid="{00000000-0005-0000-0000-000006090000}"/>
    <cellStyle name="40% - Accent4 5 3 2" xfId="13808" xr:uid="{00000000-0005-0000-0000-000007090000}"/>
    <cellStyle name="40% - Accent4 5 3 2 2" xfId="37320" xr:uid="{00000000-0005-0000-0000-000008090000}"/>
    <cellStyle name="40% - Accent4 5 3 2 3" xfId="26259" xr:uid="{00000000-0005-0000-0000-000009090000}"/>
    <cellStyle name="40% - Accent4 5 3 3" xfId="28404" xr:uid="{00000000-0005-0000-0000-00000A090000}"/>
    <cellStyle name="40% - Accent4 5 3 4" xfId="17343" xr:uid="{00000000-0005-0000-0000-00000B090000}"/>
    <cellStyle name="40% - Accent4 5 4" xfId="16556" xr:uid="{00000000-0005-0000-0000-00000C090000}"/>
    <cellStyle name="40% - Accent4 5 4 2" xfId="38827" xr:uid="{00000000-0005-0000-0000-00000D090000}"/>
    <cellStyle name="40% - Accent4 5 4 3" xfId="27766" xr:uid="{00000000-0005-0000-0000-00000E090000}"/>
    <cellStyle name="40% - Accent4 5 5" xfId="7519" xr:uid="{00000000-0005-0000-0000-00000F090000}"/>
    <cellStyle name="40% - Accent4 5 5 2" xfId="34385" xr:uid="{00000000-0005-0000-0000-000010090000}"/>
    <cellStyle name="40% - Accent4 5 5 3" xfId="23324" xr:uid="{00000000-0005-0000-0000-000011090000}"/>
    <cellStyle name="40% - Accent4 5 6" xfId="28022" xr:uid="{00000000-0005-0000-0000-000012090000}"/>
    <cellStyle name="40% - Accent4 5 7" xfId="16961" xr:uid="{00000000-0005-0000-0000-000013090000}"/>
    <cellStyle name="40% - Accent4 6" xfId="723" xr:uid="{00000000-0005-0000-0000-000014090000}"/>
    <cellStyle name="40% - Accent4 6 2" xfId="922" xr:uid="{00000000-0005-0000-0000-000015090000}"/>
    <cellStyle name="40% - Accent4 6 2 2" xfId="15385" xr:uid="{00000000-0005-0000-0000-000016090000}"/>
    <cellStyle name="40% - Accent4 6 2 2 2" xfId="38766" xr:uid="{00000000-0005-0000-0000-000017090000}"/>
    <cellStyle name="40% - Accent4 6 2 2 3" xfId="27705" xr:uid="{00000000-0005-0000-0000-000018090000}"/>
    <cellStyle name="40% - Accent4 6 2 3" xfId="28157" xr:uid="{00000000-0005-0000-0000-000019090000}"/>
    <cellStyle name="40% - Accent4 6 2 4" xfId="17096" xr:uid="{00000000-0005-0000-0000-00001A090000}"/>
    <cellStyle name="40% - Accent4 6 3" xfId="1295" xr:uid="{00000000-0005-0000-0000-00001B090000}"/>
    <cellStyle name="40% - Accent4 6 3 2" xfId="28405" xr:uid="{00000000-0005-0000-0000-00001C090000}"/>
    <cellStyle name="40% - Accent4 6 3 3" xfId="17344" xr:uid="{00000000-0005-0000-0000-00001D090000}"/>
    <cellStyle name="40% - Accent4 6 4" xfId="9110" xr:uid="{00000000-0005-0000-0000-00001E090000}"/>
    <cellStyle name="40% - Accent4 6 4 2" xfId="35831" xr:uid="{00000000-0005-0000-0000-00001F090000}"/>
    <cellStyle name="40% - Accent4 6 4 3" xfId="24770" xr:uid="{00000000-0005-0000-0000-000020090000}"/>
    <cellStyle name="40% - Accent4 6 5" xfId="28024" xr:uid="{00000000-0005-0000-0000-000021090000}"/>
    <cellStyle name="40% - Accent4 6 6" xfId="16963" xr:uid="{00000000-0005-0000-0000-000022090000}"/>
    <cellStyle name="40% - Accent4 7" xfId="848" xr:uid="{00000000-0005-0000-0000-000023090000}"/>
    <cellStyle name="40% - Accent4 7 2" xfId="1296" xr:uid="{00000000-0005-0000-0000-000024090000}"/>
    <cellStyle name="40% - Accent4 7 2 2" xfId="28406" xr:uid="{00000000-0005-0000-0000-000025090000}"/>
    <cellStyle name="40% - Accent4 7 2 3" xfId="17345" xr:uid="{00000000-0005-0000-0000-000026090000}"/>
    <cellStyle name="40% - Accent4 7 3" xfId="12304" xr:uid="{00000000-0005-0000-0000-000027090000}"/>
    <cellStyle name="40% - Accent4 7 3 2" xfId="35873" xr:uid="{00000000-0005-0000-0000-000028090000}"/>
    <cellStyle name="40% - Accent4 7 3 3" xfId="24812" xr:uid="{00000000-0005-0000-0000-000029090000}"/>
    <cellStyle name="40% - Accent4 7 4" xfId="28115" xr:uid="{00000000-0005-0000-0000-00002A090000}"/>
    <cellStyle name="40% - Accent4 7 5" xfId="17054" xr:uid="{00000000-0005-0000-0000-00002B090000}"/>
    <cellStyle name="40% - Accent4 8" xfId="933" xr:uid="{00000000-0005-0000-0000-00002C090000}"/>
    <cellStyle name="40% - Accent4 8 2" xfId="16536" xr:uid="{00000000-0005-0000-0000-00002D090000}"/>
    <cellStyle name="40% - Accent4 8 2 2" xfId="38810" xr:uid="{00000000-0005-0000-0000-00002E090000}"/>
    <cellStyle name="40% - Accent4 8 2 3" xfId="27749" xr:uid="{00000000-0005-0000-0000-00002F090000}"/>
    <cellStyle name="40% - Accent4 8 3" xfId="28168" xr:uid="{00000000-0005-0000-0000-000030090000}"/>
    <cellStyle name="40% - Accent4 8 4" xfId="17107" xr:uid="{00000000-0005-0000-0000-000031090000}"/>
    <cellStyle name="40% - Accent4 9" xfId="1067" xr:uid="{00000000-0005-0000-0000-000032090000}"/>
    <cellStyle name="40% - Accent4 9 2" xfId="16646" xr:uid="{00000000-0005-0000-0000-000033090000}"/>
    <cellStyle name="40% - Accent4 9 2 2" xfId="38900" xr:uid="{00000000-0005-0000-0000-000034090000}"/>
    <cellStyle name="40% - Accent4 9 2 3" xfId="27839" xr:uid="{00000000-0005-0000-0000-000035090000}"/>
    <cellStyle name="40% - Accent4 9 3" xfId="28260" xr:uid="{00000000-0005-0000-0000-000036090000}"/>
    <cellStyle name="40% - Accent4 9 4" xfId="17199" xr:uid="{00000000-0005-0000-0000-000037090000}"/>
    <cellStyle name="40% - Accent5" xfId="36" builtinId="47" customBuiltin="1"/>
    <cellStyle name="40% - Accent5 10" xfId="1075" xr:uid="{00000000-0005-0000-0000-000039090000}"/>
    <cellStyle name="40% - Accent5 10 2" xfId="28268" xr:uid="{00000000-0005-0000-0000-00003A090000}"/>
    <cellStyle name="40% - Accent5 10 3" xfId="17207" xr:uid="{00000000-0005-0000-0000-00003B090000}"/>
    <cellStyle name="40% - Accent5 11" xfId="1183" xr:uid="{00000000-0005-0000-0000-00003C090000}"/>
    <cellStyle name="40% - Accent5 11 2" xfId="28294" xr:uid="{00000000-0005-0000-0000-00003D090000}"/>
    <cellStyle name="40% - Accent5 11 3" xfId="17233" xr:uid="{00000000-0005-0000-0000-00003E090000}"/>
    <cellStyle name="40% - Accent5 12" xfId="1297" xr:uid="{00000000-0005-0000-0000-00003F090000}"/>
    <cellStyle name="40% - Accent5 12 2" xfId="28407" xr:uid="{00000000-0005-0000-0000-000040090000}"/>
    <cellStyle name="40% - Accent5 12 3" xfId="17346" xr:uid="{00000000-0005-0000-0000-000041090000}"/>
    <cellStyle name="40% - Accent5 13" xfId="4377" xr:uid="{00000000-0005-0000-0000-000042090000}"/>
    <cellStyle name="40% - Accent5 13 2" xfId="31284" xr:uid="{00000000-0005-0000-0000-000043090000}"/>
    <cellStyle name="40% - Accent5 13 3" xfId="20223" xr:uid="{00000000-0005-0000-0000-000044090000}"/>
    <cellStyle name="40% - Accent5 14" xfId="4458" xr:uid="{00000000-0005-0000-0000-000045090000}"/>
    <cellStyle name="40% - Accent5 14 2" xfId="31358" xr:uid="{00000000-0005-0000-0000-000046090000}"/>
    <cellStyle name="40% - Accent5 14 3" xfId="20297" xr:uid="{00000000-0005-0000-0000-000047090000}"/>
    <cellStyle name="40% - Accent5 15" xfId="5891" xr:uid="{00000000-0005-0000-0000-000048090000}"/>
    <cellStyle name="40% - Accent5 15 2" xfId="32782" xr:uid="{00000000-0005-0000-0000-000049090000}"/>
    <cellStyle name="40% - Accent5 15 3" xfId="21721" xr:uid="{00000000-0005-0000-0000-00004A090000}"/>
    <cellStyle name="40% - Accent5 16" xfId="5992" xr:uid="{00000000-0005-0000-0000-00004B090000}"/>
    <cellStyle name="40% - Accent5 16 2" xfId="32872" xr:uid="{00000000-0005-0000-0000-00004C090000}"/>
    <cellStyle name="40% - Accent5 16 3" xfId="21811" xr:uid="{00000000-0005-0000-0000-00004D090000}"/>
    <cellStyle name="40% - Accent5 17" xfId="6027" xr:uid="{00000000-0005-0000-0000-00004E090000}"/>
    <cellStyle name="40% - Accent5 17 2" xfId="32907" xr:uid="{00000000-0005-0000-0000-00004F090000}"/>
    <cellStyle name="40% - Accent5 17 3" xfId="21846" xr:uid="{00000000-0005-0000-0000-000050090000}"/>
    <cellStyle name="40% - Accent5 18" xfId="6046" xr:uid="{00000000-0005-0000-0000-000051090000}"/>
    <cellStyle name="40% - Accent5 18 2" xfId="32926" xr:uid="{00000000-0005-0000-0000-000052090000}"/>
    <cellStyle name="40% - Accent5 18 3" xfId="21865" xr:uid="{00000000-0005-0000-0000-000053090000}"/>
    <cellStyle name="40% - Accent5 19" xfId="6066" xr:uid="{00000000-0005-0000-0000-000054090000}"/>
    <cellStyle name="40% - Accent5 19 2" xfId="32942" xr:uid="{00000000-0005-0000-0000-000055090000}"/>
    <cellStyle name="40% - Accent5 19 3" xfId="21881" xr:uid="{00000000-0005-0000-0000-000056090000}"/>
    <cellStyle name="40% - Accent5 2" xfId="57" xr:uid="{00000000-0005-0000-0000-000057090000}"/>
    <cellStyle name="40% - Accent5 2 2" xfId="325" xr:uid="{00000000-0005-0000-0000-000058090000}"/>
    <cellStyle name="40% - Accent5 2 2 2" xfId="326" xr:uid="{00000000-0005-0000-0000-000059090000}"/>
    <cellStyle name="40% - Accent5 2 2 3" xfId="9226" xr:uid="{00000000-0005-0000-0000-00005A090000}"/>
    <cellStyle name="40% - Accent5 2 2_Product Upload" xfId="327" xr:uid="{00000000-0005-0000-0000-00005B090000}"/>
    <cellStyle name="40% - Accent5 2 3" xfId="328" xr:uid="{00000000-0005-0000-0000-00005C090000}"/>
    <cellStyle name="40% - Accent5 2 3 2" xfId="329" xr:uid="{00000000-0005-0000-0000-00005D090000}"/>
    <cellStyle name="40% - Accent5 2 4" xfId="330" xr:uid="{00000000-0005-0000-0000-00005E090000}"/>
    <cellStyle name="40% - Accent5 2 5" xfId="877" xr:uid="{00000000-0005-0000-0000-00005F090000}"/>
    <cellStyle name="40% - Accent5 2 5 2" xfId="28141" xr:uid="{00000000-0005-0000-0000-000060090000}"/>
    <cellStyle name="40% - Accent5 2 5 3" xfId="17080" xr:uid="{00000000-0005-0000-0000-000061090000}"/>
    <cellStyle name="40% - Accent5 2 6" xfId="846" xr:uid="{00000000-0005-0000-0000-000062090000}"/>
    <cellStyle name="40% - Accent5 2 6 2" xfId="28113" xr:uid="{00000000-0005-0000-0000-000063090000}"/>
    <cellStyle name="40% - Accent5 2 6 3" xfId="17052" xr:uid="{00000000-0005-0000-0000-000064090000}"/>
    <cellStyle name="40% - Accent5 2 7" xfId="1056" xr:uid="{00000000-0005-0000-0000-000065090000}"/>
    <cellStyle name="40% - Accent5 2 7 2" xfId="28249" xr:uid="{00000000-0005-0000-0000-000066090000}"/>
    <cellStyle name="40% - Accent5 2 7 3" xfId="17188" xr:uid="{00000000-0005-0000-0000-000067090000}"/>
    <cellStyle name="40% - Accent5 2 8" xfId="1026" xr:uid="{00000000-0005-0000-0000-000068090000}"/>
    <cellStyle name="40% - Accent5 2 8 2" xfId="28236" xr:uid="{00000000-0005-0000-0000-000069090000}"/>
    <cellStyle name="40% - Accent5 2 8 3" xfId="17175" xr:uid="{00000000-0005-0000-0000-00006A090000}"/>
    <cellStyle name="40% - Accent5 2 9" xfId="324" xr:uid="{00000000-0005-0000-0000-00006B090000}"/>
    <cellStyle name="40% - Accent5 2_Product Upload" xfId="331" xr:uid="{00000000-0005-0000-0000-00006C090000}"/>
    <cellStyle name="40% - Accent5 20" xfId="16671" xr:uid="{00000000-0005-0000-0000-00006D090000}"/>
    <cellStyle name="40% - Accent5 20 2" xfId="38925" xr:uid="{00000000-0005-0000-0000-00006E090000}"/>
    <cellStyle name="40% - Accent5 20 3" xfId="27864" xr:uid="{00000000-0005-0000-0000-00006F090000}"/>
    <cellStyle name="40% - Accent5 21" xfId="16705" xr:uid="{00000000-0005-0000-0000-000070090000}"/>
    <cellStyle name="40% - Accent5 21 2" xfId="38959" xr:uid="{00000000-0005-0000-0000-000071090000}"/>
    <cellStyle name="40% - Accent5 21 3" xfId="27898" xr:uid="{00000000-0005-0000-0000-000072090000}"/>
    <cellStyle name="40% - Accent5 22" xfId="16707" xr:uid="{00000000-0005-0000-0000-000073090000}"/>
    <cellStyle name="40% - Accent5 22 2" xfId="38961" xr:uid="{00000000-0005-0000-0000-000074090000}"/>
    <cellStyle name="40% - Accent5 22 3" xfId="27900" xr:uid="{00000000-0005-0000-0000-000075090000}"/>
    <cellStyle name="40% - Accent5 23" xfId="27917" xr:uid="{00000000-0005-0000-0000-000076090000}"/>
    <cellStyle name="40% - Accent5 24" xfId="16856" xr:uid="{00000000-0005-0000-0000-000077090000}"/>
    <cellStyle name="40% - Accent5 3" xfId="180" xr:uid="{00000000-0005-0000-0000-000078090000}"/>
    <cellStyle name="40% - Accent5 3 10" xfId="16690" xr:uid="{00000000-0005-0000-0000-000079090000}"/>
    <cellStyle name="40% - Accent5 3 10 2" xfId="38944" xr:uid="{00000000-0005-0000-0000-00007A090000}"/>
    <cellStyle name="40% - Accent5 3 10 3" xfId="27883" xr:uid="{00000000-0005-0000-0000-00007B090000}"/>
    <cellStyle name="40% - Accent5 3 11" xfId="28047" xr:uid="{00000000-0005-0000-0000-00007C090000}"/>
    <cellStyle name="40% - Accent5 3 12" xfId="16986" xr:uid="{00000000-0005-0000-0000-00007D090000}"/>
    <cellStyle name="40% - Accent5 3 2" xfId="988" xr:uid="{00000000-0005-0000-0000-00007E090000}"/>
    <cellStyle name="40% - Accent5 3 2 2" xfId="1300" xr:uid="{00000000-0005-0000-0000-00007F090000}"/>
    <cellStyle name="40% - Accent5 3 2 2 2" xfId="9229" xr:uid="{00000000-0005-0000-0000-000080090000}"/>
    <cellStyle name="40% - Accent5 3 2 2 3" xfId="13867" xr:uid="{00000000-0005-0000-0000-000081090000}"/>
    <cellStyle name="40% - Accent5 3 2 2 3 2" xfId="37368" xr:uid="{00000000-0005-0000-0000-000082090000}"/>
    <cellStyle name="40% - Accent5 3 2 2 3 3" xfId="26307" xr:uid="{00000000-0005-0000-0000-000083090000}"/>
    <cellStyle name="40% - Accent5 3 2 2 4" xfId="7577" xr:uid="{00000000-0005-0000-0000-000084090000}"/>
    <cellStyle name="40% - Accent5 3 2 2 4 2" xfId="34433" xr:uid="{00000000-0005-0000-0000-000085090000}"/>
    <cellStyle name="40% - Accent5 3 2 2 4 3" xfId="23372" xr:uid="{00000000-0005-0000-0000-000086090000}"/>
    <cellStyle name="40% - Accent5 3 2 2 5" xfId="28410" xr:uid="{00000000-0005-0000-0000-000087090000}"/>
    <cellStyle name="40% - Accent5 3 2 2 6" xfId="17349" xr:uid="{00000000-0005-0000-0000-000088090000}"/>
    <cellStyle name="40% - Accent5 3 2 3" xfId="1299" xr:uid="{00000000-0005-0000-0000-000089090000}"/>
    <cellStyle name="40% - Accent5 3 2 3 2" xfId="9228" xr:uid="{00000000-0005-0000-0000-00008A090000}"/>
    <cellStyle name="40% - Accent5 3 2 3 3" xfId="28409" xr:uid="{00000000-0005-0000-0000-00008B090000}"/>
    <cellStyle name="40% - Accent5 3 2 3 4" xfId="17348" xr:uid="{00000000-0005-0000-0000-00008C090000}"/>
    <cellStyle name="40% - Accent5 3 2 4" xfId="4460" xr:uid="{00000000-0005-0000-0000-00008D090000}"/>
    <cellStyle name="40% - Accent5 3 2 4 2" xfId="12390" xr:uid="{00000000-0005-0000-0000-00008E090000}"/>
    <cellStyle name="40% - Accent5 3 2 4 2 2" xfId="35923" xr:uid="{00000000-0005-0000-0000-00008F090000}"/>
    <cellStyle name="40% - Accent5 3 2 4 2 3" xfId="24862" xr:uid="{00000000-0005-0000-0000-000090090000}"/>
    <cellStyle name="40% - Accent5 3 2 4 3" xfId="31360" xr:uid="{00000000-0005-0000-0000-000091090000}"/>
    <cellStyle name="40% - Accent5 3 2 4 4" xfId="20299" xr:uid="{00000000-0005-0000-0000-000092090000}"/>
    <cellStyle name="40% - Accent5 3 2 5" xfId="16629" xr:uid="{00000000-0005-0000-0000-000093090000}"/>
    <cellStyle name="40% - Accent5 3 2 5 2" xfId="38884" xr:uid="{00000000-0005-0000-0000-000094090000}"/>
    <cellStyle name="40% - Accent5 3 2 5 3" xfId="27823" xr:uid="{00000000-0005-0000-0000-000095090000}"/>
    <cellStyle name="40% - Accent5 3 2 6" xfId="6112" xr:uid="{00000000-0005-0000-0000-000096090000}"/>
    <cellStyle name="40% - Accent5 3 2 6 2" xfId="32988" xr:uid="{00000000-0005-0000-0000-000097090000}"/>
    <cellStyle name="40% - Accent5 3 2 6 3" xfId="21927" xr:uid="{00000000-0005-0000-0000-000098090000}"/>
    <cellStyle name="40% - Accent5 3 2 7" xfId="28221" xr:uid="{00000000-0005-0000-0000-000099090000}"/>
    <cellStyle name="40% - Accent5 3 2 8" xfId="17160" xr:uid="{00000000-0005-0000-0000-00009A090000}"/>
    <cellStyle name="40% - Accent5 3 3" xfId="1139" xr:uid="{00000000-0005-0000-0000-00009B090000}"/>
    <cellStyle name="40% - Accent5 3 3 2" xfId="1301" xr:uid="{00000000-0005-0000-0000-00009C090000}"/>
    <cellStyle name="40% - Accent5 3 3 2 2" xfId="9230" xr:uid="{00000000-0005-0000-0000-00009D090000}"/>
    <cellStyle name="40% - Accent5 3 3 2 3" xfId="28411" xr:uid="{00000000-0005-0000-0000-00009E090000}"/>
    <cellStyle name="40% - Accent5 3 3 2 4" xfId="17350" xr:uid="{00000000-0005-0000-0000-00009F090000}"/>
    <cellStyle name="40% - Accent5 3 3 3" xfId="13832" xr:uid="{00000000-0005-0000-0000-0000A0090000}"/>
    <cellStyle name="40% - Accent5 3 3 3 2" xfId="37340" xr:uid="{00000000-0005-0000-0000-0000A1090000}"/>
    <cellStyle name="40% - Accent5 3 3 3 3" xfId="26279" xr:uid="{00000000-0005-0000-0000-0000A2090000}"/>
    <cellStyle name="40% - Accent5 3 3 4" xfId="7542" xr:uid="{00000000-0005-0000-0000-0000A3090000}"/>
    <cellStyle name="40% - Accent5 3 3 4 2" xfId="34405" xr:uid="{00000000-0005-0000-0000-0000A4090000}"/>
    <cellStyle name="40% - Accent5 3 3 4 3" xfId="23344" xr:uid="{00000000-0005-0000-0000-0000A5090000}"/>
    <cellStyle name="40% - Accent5 3 4" xfId="1302" xr:uid="{00000000-0005-0000-0000-0000A6090000}"/>
    <cellStyle name="40% - Accent5 3 4 2" xfId="15405" xr:uid="{00000000-0005-0000-0000-0000A7090000}"/>
    <cellStyle name="40% - Accent5 3 4 2 2" xfId="38786" xr:uid="{00000000-0005-0000-0000-0000A8090000}"/>
    <cellStyle name="40% - Accent5 3 4 2 3" xfId="27725" xr:uid="{00000000-0005-0000-0000-0000A9090000}"/>
    <cellStyle name="40% - Accent5 3 4 3" xfId="9130" xr:uid="{00000000-0005-0000-0000-0000AA090000}"/>
    <cellStyle name="40% - Accent5 3 4 3 2" xfId="35851" xr:uid="{00000000-0005-0000-0000-0000AB090000}"/>
    <cellStyle name="40% - Accent5 3 4 3 3" xfId="24790" xr:uid="{00000000-0005-0000-0000-0000AC090000}"/>
    <cellStyle name="40% - Accent5 3 4 4" xfId="28412" xr:uid="{00000000-0005-0000-0000-0000AD090000}"/>
    <cellStyle name="40% - Accent5 3 4 5" xfId="17351" xr:uid="{00000000-0005-0000-0000-0000AE090000}"/>
    <cellStyle name="40% - Accent5 3 5" xfId="1298" xr:uid="{00000000-0005-0000-0000-0000AF090000}"/>
    <cellStyle name="40% - Accent5 3 5 2" xfId="9227" xr:uid="{00000000-0005-0000-0000-0000B0090000}"/>
    <cellStyle name="40% - Accent5 3 5 3" xfId="28408" xr:uid="{00000000-0005-0000-0000-0000B1090000}"/>
    <cellStyle name="40% - Accent5 3 5 4" xfId="17347" xr:uid="{00000000-0005-0000-0000-0000B2090000}"/>
    <cellStyle name="40% - Accent5 3 6" xfId="4459" xr:uid="{00000000-0005-0000-0000-0000B3090000}"/>
    <cellStyle name="40% - Accent5 3 6 2" xfId="12337" xr:uid="{00000000-0005-0000-0000-0000B4090000}"/>
    <cellStyle name="40% - Accent5 3 6 2 2" xfId="35895" xr:uid="{00000000-0005-0000-0000-0000B5090000}"/>
    <cellStyle name="40% - Accent5 3 6 2 3" xfId="24834" xr:uid="{00000000-0005-0000-0000-0000B6090000}"/>
    <cellStyle name="40% - Accent5 3 6 3" xfId="31359" xr:uid="{00000000-0005-0000-0000-0000B7090000}"/>
    <cellStyle name="40% - Accent5 3 6 4" xfId="20298" xr:uid="{00000000-0005-0000-0000-0000B8090000}"/>
    <cellStyle name="40% - Accent5 3 7" xfId="5909" xr:uid="{00000000-0005-0000-0000-0000B9090000}"/>
    <cellStyle name="40% - Accent5 3 7 2" xfId="16588" xr:uid="{00000000-0005-0000-0000-0000BA090000}"/>
    <cellStyle name="40% - Accent5 3 7 2 2" xfId="38847" xr:uid="{00000000-0005-0000-0000-0000BB090000}"/>
    <cellStyle name="40% - Accent5 3 7 2 3" xfId="27786" xr:uid="{00000000-0005-0000-0000-0000BC090000}"/>
    <cellStyle name="40% - Accent5 3 7 3" xfId="32800" xr:uid="{00000000-0005-0000-0000-0000BD090000}"/>
    <cellStyle name="40% - Accent5 3 7 4" xfId="21739" xr:uid="{00000000-0005-0000-0000-0000BE090000}"/>
    <cellStyle name="40% - Accent5 3 8" xfId="6010" xr:uid="{00000000-0005-0000-0000-0000BF090000}"/>
    <cellStyle name="40% - Accent5 3 8 2" xfId="32890" xr:uid="{00000000-0005-0000-0000-0000C0090000}"/>
    <cellStyle name="40% - Accent5 3 8 3" xfId="21829" xr:uid="{00000000-0005-0000-0000-0000C1090000}"/>
    <cellStyle name="40% - Accent5 3 9" xfId="6084" xr:uid="{00000000-0005-0000-0000-0000C2090000}"/>
    <cellStyle name="40% - Accent5 3 9 2" xfId="32960" xr:uid="{00000000-0005-0000-0000-0000C3090000}"/>
    <cellStyle name="40% - Accent5 3 9 3" xfId="21899" xr:uid="{00000000-0005-0000-0000-0000C4090000}"/>
    <cellStyle name="40% - Accent5 4" xfId="732" xr:uid="{00000000-0005-0000-0000-0000C5090000}"/>
    <cellStyle name="40% - Accent5 4 2" xfId="970" xr:uid="{00000000-0005-0000-0000-0000C6090000}"/>
    <cellStyle name="40% - Accent5 4 2 2" xfId="1304" xr:uid="{00000000-0005-0000-0000-0000C7090000}"/>
    <cellStyle name="40% - Accent5 4 2 2 2" xfId="9232" xr:uid="{00000000-0005-0000-0000-0000C8090000}"/>
    <cellStyle name="40% - Accent5 4 2 2 3" xfId="28414" xr:uid="{00000000-0005-0000-0000-0000C9090000}"/>
    <cellStyle name="40% - Accent5 4 2 2 4" xfId="17353" xr:uid="{00000000-0005-0000-0000-0000CA090000}"/>
    <cellStyle name="40% - Accent5 4 2 3" xfId="13866" xr:uid="{00000000-0005-0000-0000-0000CB090000}"/>
    <cellStyle name="40% - Accent5 4 2 3 2" xfId="37367" xr:uid="{00000000-0005-0000-0000-0000CC090000}"/>
    <cellStyle name="40% - Accent5 4 2 3 3" xfId="26306" xr:uid="{00000000-0005-0000-0000-0000CD090000}"/>
    <cellStyle name="40% - Accent5 4 2 4" xfId="7576" xr:uid="{00000000-0005-0000-0000-0000CE090000}"/>
    <cellStyle name="40% - Accent5 4 2 4 2" xfId="34432" xr:uid="{00000000-0005-0000-0000-0000CF090000}"/>
    <cellStyle name="40% - Accent5 4 2 4 3" xfId="23371" xr:uid="{00000000-0005-0000-0000-0000D0090000}"/>
    <cellStyle name="40% - Accent5 4 2 5" xfId="28203" xr:uid="{00000000-0005-0000-0000-0000D1090000}"/>
    <cellStyle name="40% - Accent5 4 2 6" xfId="17142" xr:uid="{00000000-0005-0000-0000-0000D2090000}"/>
    <cellStyle name="40% - Accent5 4 3" xfId="1303" xr:uid="{00000000-0005-0000-0000-0000D3090000}"/>
    <cellStyle name="40% - Accent5 4 3 2" xfId="9231" xr:uid="{00000000-0005-0000-0000-0000D4090000}"/>
    <cellStyle name="40% - Accent5 4 3 3" xfId="28413" xr:uid="{00000000-0005-0000-0000-0000D5090000}"/>
    <cellStyle name="40% - Accent5 4 3 4" xfId="17352" xr:uid="{00000000-0005-0000-0000-0000D6090000}"/>
    <cellStyle name="40% - Accent5 4 4" xfId="4461" xr:uid="{00000000-0005-0000-0000-0000D7090000}"/>
    <cellStyle name="40% - Accent5 4 4 2" xfId="12389" xr:uid="{00000000-0005-0000-0000-0000D8090000}"/>
    <cellStyle name="40% - Accent5 4 4 2 2" xfId="35922" xr:uid="{00000000-0005-0000-0000-0000D9090000}"/>
    <cellStyle name="40% - Accent5 4 4 2 3" xfId="24861" xr:uid="{00000000-0005-0000-0000-0000DA090000}"/>
    <cellStyle name="40% - Accent5 4 4 3" xfId="31361" xr:uid="{00000000-0005-0000-0000-0000DB090000}"/>
    <cellStyle name="40% - Accent5 4 4 4" xfId="20300" xr:uid="{00000000-0005-0000-0000-0000DC090000}"/>
    <cellStyle name="40% - Accent5 4 5" xfId="5929" xr:uid="{00000000-0005-0000-0000-0000DD090000}"/>
    <cellStyle name="40% - Accent5 4 5 2" xfId="16609" xr:uid="{00000000-0005-0000-0000-0000DE090000}"/>
    <cellStyle name="40% - Accent5 4 5 2 2" xfId="38864" xr:uid="{00000000-0005-0000-0000-0000DF090000}"/>
    <cellStyle name="40% - Accent5 4 5 2 3" xfId="27803" xr:uid="{00000000-0005-0000-0000-0000E0090000}"/>
    <cellStyle name="40% - Accent5 4 5 3" xfId="32818" xr:uid="{00000000-0005-0000-0000-0000E1090000}"/>
    <cellStyle name="40% - Accent5 4 5 4" xfId="21757" xr:uid="{00000000-0005-0000-0000-0000E2090000}"/>
    <cellStyle name="40% - Accent5 4 6" xfId="6111" xr:uid="{00000000-0005-0000-0000-0000E3090000}"/>
    <cellStyle name="40% - Accent5 4 6 2" xfId="32987" xr:uid="{00000000-0005-0000-0000-0000E4090000}"/>
    <cellStyle name="40% - Accent5 4 6 3" xfId="21926" xr:uid="{00000000-0005-0000-0000-0000E5090000}"/>
    <cellStyle name="40% - Accent5 4 7" xfId="28037" xr:uid="{00000000-0005-0000-0000-0000E6090000}"/>
    <cellStyle name="40% - Accent5 4 8" xfId="16976" xr:uid="{00000000-0005-0000-0000-0000E7090000}"/>
    <cellStyle name="40% - Accent5 5" xfId="731" xr:uid="{00000000-0005-0000-0000-0000E8090000}"/>
    <cellStyle name="40% - Accent5 5 2" xfId="951" xr:uid="{00000000-0005-0000-0000-0000E9090000}"/>
    <cellStyle name="40% - Accent5 5 2 2" xfId="9233" xr:uid="{00000000-0005-0000-0000-0000EA090000}"/>
    <cellStyle name="40% - Accent5 5 2 3" xfId="28184" xr:uid="{00000000-0005-0000-0000-0000EB090000}"/>
    <cellStyle name="40% - Accent5 5 2 4" xfId="17123" xr:uid="{00000000-0005-0000-0000-0000EC090000}"/>
    <cellStyle name="40% - Accent5 5 3" xfId="1305" xr:uid="{00000000-0005-0000-0000-0000ED090000}"/>
    <cellStyle name="40% - Accent5 5 3 2" xfId="13809" xr:uid="{00000000-0005-0000-0000-0000EE090000}"/>
    <cellStyle name="40% - Accent5 5 3 2 2" xfId="37321" xr:uid="{00000000-0005-0000-0000-0000EF090000}"/>
    <cellStyle name="40% - Accent5 5 3 2 3" xfId="26260" xr:uid="{00000000-0005-0000-0000-0000F0090000}"/>
    <cellStyle name="40% - Accent5 5 3 3" xfId="28415" xr:uid="{00000000-0005-0000-0000-0000F1090000}"/>
    <cellStyle name="40% - Accent5 5 3 4" xfId="17354" xr:uid="{00000000-0005-0000-0000-0000F2090000}"/>
    <cellStyle name="40% - Accent5 5 4" xfId="16558" xr:uid="{00000000-0005-0000-0000-0000F3090000}"/>
    <cellStyle name="40% - Accent5 5 4 2" xfId="38829" xr:uid="{00000000-0005-0000-0000-0000F4090000}"/>
    <cellStyle name="40% - Accent5 5 4 3" xfId="27768" xr:uid="{00000000-0005-0000-0000-0000F5090000}"/>
    <cellStyle name="40% - Accent5 5 5" xfId="7520" xr:uid="{00000000-0005-0000-0000-0000F6090000}"/>
    <cellStyle name="40% - Accent5 5 5 2" xfId="34386" xr:uid="{00000000-0005-0000-0000-0000F7090000}"/>
    <cellStyle name="40% - Accent5 5 5 3" xfId="23325" xr:uid="{00000000-0005-0000-0000-0000F8090000}"/>
    <cellStyle name="40% - Accent5 5 6" xfId="28034" xr:uid="{00000000-0005-0000-0000-0000F9090000}"/>
    <cellStyle name="40% - Accent5 5 7" xfId="16973" xr:uid="{00000000-0005-0000-0000-0000FA090000}"/>
    <cellStyle name="40% - Accent5 6" xfId="726" xr:uid="{00000000-0005-0000-0000-0000FB090000}"/>
    <cellStyle name="40% - Accent5 6 2" xfId="924" xr:uid="{00000000-0005-0000-0000-0000FC090000}"/>
    <cellStyle name="40% - Accent5 6 2 2" xfId="15387" xr:uid="{00000000-0005-0000-0000-0000FD090000}"/>
    <cellStyle name="40% - Accent5 6 2 2 2" xfId="38768" xr:uid="{00000000-0005-0000-0000-0000FE090000}"/>
    <cellStyle name="40% - Accent5 6 2 2 3" xfId="27707" xr:uid="{00000000-0005-0000-0000-0000FF090000}"/>
    <cellStyle name="40% - Accent5 6 2 3" xfId="28159" xr:uid="{00000000-0005-0000-0000-0000000A0000}"/>
    <cellStyle name="40% - Accent5 6 2 4" xfId="17098" xr:uid="{00000000-0005-0000-0000-0000010A0000}"/>
    <cellStyle name="40% - Accent5 6 3" xfId="1306" xr:uid="{00000000-0005-0000-0000-0000020A0000}"/>
    <cellStyle name="40% - Accent5 6 3 2" xfId="28416" xr:uid="{00000000-0005-0000-0000-0000030A0000}"/>
    <cellStyle name="40% - Accent5 6 3 3" xfId="17355" xr:uid="{00000000-0005-0000-0000-0000040A0000}"/>
    <cellStyle name="40% - Accent5 6 4" xfId="9112" xr:uid="{00000000-0005-0000-0000-0000050A0000}"/>
    <cellStyle name="40% - Accent5 6 4 2" xfId="35833" xr:uid="{00000000-0005-0000-0000-0000060A0000}"/>
    <cellStyle name="40% - Accent5 6 4 3" xfId="24772" xr:uid="{00000000-0005-0000-0000-0000070A0000}"/>
    <cellStyle name="40% - Accent5 6 5" xfId="28027" xr:uid="{00000000-0005-0000-0000-0000080A0000}"/>
    <cellStyle name="40% - Accent5 6 6" xfId="16966" xr:uid="{00000000-0005-0000-0000-0000090A0000}"/>
    <cellStyle name="40% - Accent5 7" xfId="851" xr:uid="{00000000-0005-0000-0000-00000A0A0000}"/>
    <cellStyle name="40% - Accent5 7 2" xfId="1307" xr:uid="{00000000-0005-0000-0000-00000B0A0000}"/>
    <cellStyle name="40% - Accent5 7 2 2" xfId="28417" xr:uid="{00000000-0005-0000-0000-00000C0A0000}"/>
    <cellStyle name="40% - Accent5 7 2 3" xfId="17356" xr:uid="{00000000-0005-0000-0000-00000D0A0000}"/>
    <cellStyle name="40% - Accent5 7 3" xfId="12308" xr:uid="{00000000-0005-0000-0000-00000E0A0000}"/>
    <cellStyle name="40% - Accent5 7 3 2" xfId="35875" xr:uid="{00000000-0005-0000-0000-00000F0A0000}"/>
    <cellStyle name="40% - Accent5 7 3 3" xfId="24814" xr:uid="{00000000-0005-0000-0000-0000100A0000}"/>
    <cellStyle name="40% - Accent5 7 4" xfId="28118" xr:uid="{00000000-0005-0000-0000-0000110A0000}"/>
    <cellStyle name="40% - Accent5 7 5" xfId="17057" xr:uid="{00000000-0005-0000-0000-0000120A0000}"/>
    <cellStyle name="40% - Accent5 8" xfId="823" xr:uid="{00000000-0005-0000-0000-0000130A0000}"/>
    <cellStyle name="40% - Accent5 8 2" xfId="16538" xr:uid="{00000000-0005-0000-0000-0000140A0000}"/>
    <cellStyle name="40% - Accent5 8 2 2" xfId="38812" xr:uid="{00000000-0005-0000-0000-0000150A0000}"/>
    <cellStyle name="40% - Accent5 8 2 3" xfId="27751" xr:uid="{00000000-0005-0000-0000-0000160A0000}"/>
    <cellStyle name="40% - Accent5 8 3" xfId="28090" xr:uid="{00000000-0005-0000-0000-0000170A0000}"/>
    <cellStyle name="40% - Accent5 8 4" xfId="17029" xr:uid="{00000000-0005-0000-0000-0000180A0000}"/>
    <cellStyle name="40% - Accent5 9" xfId="1052" xr:uid="{00000000-0005-0000-0000-0000190A0000}"/>
    <cellStyle name="40% - Accent5 9 2" xfId="16648" xr:uid="{00000000-0005-0000-0000-00001A0A0000}"/>
    <cellStyle name="40% - Accent5 9 2 2" xfId="38902" xr:uid="{00000000-0005-0000-0000-00001B0A0000}"/>
    <cellStyle name="40% - Accent5 9 2 3" xfId="27841" xr:uid="{00000000-0005-0000-0000-00001C0A0000}"/>
    <cellStyle name="40% - Accent5 9 3" xfId="28245" xr:uid="{00000000-0005-0000-0000-00001D0A0000}"/>
    <cellStyle name="40% - Accent5 9 4" xfId="17184" xr:uid="{00000000-0005-0000-0000-00001E0A0000}"/>
    <cellStyle name="40% - Accent6" xfId="40" builtinId="51" customBuiltin="1"/>
    <cellStyle name="40% - Accent6 10" xfId="1018" xr:uid="{00000000-0005-0000-0000-0000200A0000}"/>
    <cellStyle name="40% - Accent6 10 2" xfId="28233" xr:uid="{00000000-0005-0000-0000-0000210A0000}"/>
    <cellStyle name="40% - Accent6 10 3" xfId="17172" xr:uid="{00000000-0005-0000-0000-0000220A0000}"/>
    <cellStyle name="40% - Accent6 11" xfId="1185" xr:uid="{00000000-0005-0000-0000-0000230A0000}"/>
    <cellStyle name="40% - Accent6 11 2" xfId="28296" xr:uid="{00000000-0005-0000-0000-0000240A0000}"/>
    <cellStyle name="40% - Accent6 11 3" xfId="17235" xr:uid="{00000000-0005-0000-0000-0000250A0000}"/>
    <cellStyle name="40% - Accent6 12" xfId="1308" xr:uid="{00000000-0005-0000-0000-0000260A0000}"/>
    <cellStyle name="40% - Accent6 12 2" xfId="28418" xr:uid="{00000000-0005-0000-0000-0000270A0000}"/>
    <cellStyle name="40% - Accent6 12 3" xfId="17357" xr:uid="{00000000-0005-0000-0000-0000280A0000}"/>
    <cellStyle name="40% - Accent6 13" xfId="4380" xr:uid="{00000000-0005-0000-0000-0000290A0000}"/>
    <cellStyle name="40% - Accent6 13 2" xfId="31286" xr:uid="{00000000-0005-0000-0000-00002A0A0000}"/>
    <cellStyle name="40% - Accent6 13 3" xfId="20225" xr:uid="{00000000-0005-0000-0000-00002B0A0000}"/>
    <cellStyle name="40% - Accent6 14" xfId="4462" xr:uid="{00000000-0005-0000-0000-00002C0A0000}"/>
    <cellStyle name="40% - Accent6 14 2" xfId="31362" xr:uid="{00000000-0005-0000-0000-00002D0A0000}"/>
    <cellStyle name="40% - Accent6 14 3" xfId="20301" xr:uid="{00000000-0005-0000-0000-00002E0A0000}"/>
    <cellStyle name="40% - Accent6 15" xfId="5893" xr:uid="{00000000-0005-0000-0000-00002F0A0000}"/>
    <cellStyle name="40% - Accent6 15 2" xfId="32784" xr:uid="{00000000-0005-0000-0000-0000300A0000}"/>
    <cellStyle name="40% - Accent6 15 3" xfId="21723" xr:uid="{00000000-0005-0000-0000-0000310A0000}"/>
    <cellStyle name="40% - Accent6 16" xfId="5994" xr:uid="{00000000-0005-0000-0000-0000320A0000}"/>
    <cellStyle name="40% - Accent6 16 2" xfId="32874" xr:uid="{00000000-0005-0000-0000-0000330A0000}"/>
    <cellStyle name="40% - Accent6 16 3" xfId="21813" xr:uid="{00000000-0005-0000-0000-0000340A0000}"/>
    <cellStyle name="40% - Accent6 17" xfId="6028" xr:uid="{00000000-0005-0000-0000-0000350A0000}"/>
    <cellStyle name="40% - Accent6 17 2" xfId="32908" xr:uid="{00000000-0005-0000-0000-0000360A0000}"/>
    <cellStyle name="40% - Accent6 17 3" xfId="21847" xr:uid="{00000000-0005-0000-0000-0000370A0000}"/>
    <cellStyle name="40% - Accent6 18" xfId="6047" xr:uid="{00000000-0005-0000-0000-0000380A0000}"/>
    <cellStyle name="40% - Accent6 18 2" xfId="32927" xr:uid="{00000000-0005-0000-0000-0000390A0000}"/>
    <cellStyle name="40% - Accent6 18 3" xfId="21866" xr:uid="{00000000-0005-0000-0000-00003A0A0000}"/>
    <cellStyle name="40% - Accent6 19" xfId="6068" xr:uid="{00000000-0005-0000-0000-00003B0A0000}"/>
    <cellStyle name="40% - Accent6 19 2" xfId="32944" xr:uid="{00000000-0005-0000-0000-00003C0A0000}"/>
    <cellStyle name="40% - Accent6 19 3" xfId="21883" xr:uid="{00000000-0005-0000-0000-00003D0A0000}"/>
    <cellStyle name="40% - Accent6 2" xfId="58" xr:uid="{00000000-0005-0000-0000-00003E0A0000}"/>
    <cellStyle name="40% - Accent6 2 2" xfId="333" xr:uid="{00000000-0005-0000-0000-00003F0A0000}"/>
    <cellStyle name="40% - Accent6 2 2 2" xfId="334" xr:uid="{00000000-0005-0000-0000-0000400A0000}"/>
    <cellStyle name="40% - Accent6 2 2 3" xfId="9234" xr:uid="{00000000-0005-0000-0000-0000410A0000}"/>
    <cellStyle name="40% - Accent6 2 2_Product Upload" xfId="335" xr:uid="{00000000-0005-0000-0000-0000420A0000}"/>
    <cellStyle name="40% - Accent6 2 3" xfId="336" xr:uid="{00000000-0005-0000-0000-0000430A0000}"/>
    <cellStyle name="40% - Accent6 2 3 2" xfId="337" xr:uid="{00000000-0005-0000-0000-0000440A0000}"/>
    <cellStyle name="40% - Accent6 2 4" xfId="338" xr:uid="{00000000-0005-0000-0000-0000450A0000}"/>
    <cellStyle name="40% - Accent6 2 5" xfId="878" xr:uid="{00000000-0005-0000-0000-0000460A0000}"/>
    <cellStyle name="40% - Accent6 2 5 2" xfId="28142" xr:uid="{00000000-0005-0000-0000-0000470A0000}"/>
    <cellStyle name="40% - Accent6 2 5 3" xfId="17081" xr:uid="{00000000-0005-0000-0000-0000480A0000}"/>
    <cellStyle name="40% - Accent6 2 6" xfId="843" xr:uid="{00000000-0005-0000-0000-0000490A0000}"/>
    <cellStyle name="40% - Accent6 2 6 2" xfId="28110" xr:uid="{00000000-0005-0000-0000-00004A0A0000}"/>
    <cellStyle name="40% - Accent6 2 6 3" xfId="17049" xr:uid="{00000000-0005-0000-0000-00004B0A0000}"/>
    <cellStyle name="40% - Accent6 2 7" xfId="1050" xr:uid="{00000000-0005-0000-0000-00004C0A0000}"/>
    <cellStyle name="40% - Accent6 2 7 2" xfId="28243" xr:uid="{00000000-0005-0000-0000-00004D0A0000}"/>
    <cellStyle name="40% - Accent6 2 7 3" xfId="17182" xr:uid="{00000000-0005-0000-0000-00004E0A0000}"/>
    <cellStyle name="40% - Accent6 2 8" xfId="1065" xr:uid="{00000000-0005-0000-0000-00004F0A0000}"/>
    <cellStyle name="40% - Accent6 2 8 2" xfId="28258" xr:uid="{00000000-0005-0000-0000-0000500A0000}"/>
    <cellStyle name="40% - Accent6 2 8 3" xfId="17197" xr:uid="{00000000-0005-0000-0000-0000510A0000}"/>
    <cellStyle name="40% - Accent6 2 9" xfId="332" xr:uid="{00000000-0005-0000-0000-0000520A0000}"/>
    <cellStyle name="40% - Accent6 2_Product Upload" xfId="339" xr:uid="{00000000-0005-0000-0000-0000530A0000}"/>
    <cellStyle name="40% - Accent6 20" xfId="16673" xr:uid="{00000000-0005-0000-0000-0000540A0000}"/>
    <cellStyle name="40% - Accent6 20 2" xfId="38927" xr:uid="{00000000-0005-0000-0000-0000550A0000}"/>
    <cellStyle name="40% - Accent6 20 3" xfId="27866" xr:uid="{00000000-0005-0000-0000-0000560A0000}"/>
    <cellStyle name="40% - Accent6 21" xfId="16657" xr:uid="{00000000-0005-0000-0000-0000570A0000}"/>
    <cellStyle name="40% - Accent6 21 2" xfId="38911" xr:uid="{00000000-0005-0000-0000-0000580A0000}"/>
    <cellStyle name="40% - Accent6 21 3" xfId="27850" xr:uid="{00000000-0005-0000-0000-0000590A0000}"/>
    <cellStyle name="40% - Accent6 22" xfId="16712" xr:uid="{00000000-0005-0000-0000-00005A0A0000}"/>
    <cellStyle name="40% - Accent6 22 2" xfId="38966" xr:uid="{00000000-0005-0000-0000-00005B0A0000}"/>
    <cellStyle name="40% - Accent6 22 3" xfId="27905" xr:uid="{00000000-0005-0000-0000-00005C0A0000}"/>
    <cellStyle name="40% - Accent6 23" xfId="27919" xr:uid="{00000000-0005-0000-0000-00005D0A0000}"/>
    <cellStyle name="40% - Accent6 24" xfId="16858" xr:uid="{00000000-0005-0000-0000-00005E0A0000}"/>
    <cellStyle name="40% - Accent6 3" xfId="182" xr:uid="{00000000-0005-0000-0000-00005F0A0000}"/>
    <cellStyle name="40% - Accent6 3 10" xfId="16692" xr:uid="{00000000-0005-0000-0000-0000600A0000}"/>
    <cellStyle name="40% - Accent6 3 10 2" xfId="38946" xr:uid="{00000000-0005-0000-0000-0000610A0000}"/>
    <cellStyle name="40% - Accent6 3 10 3" xfId="27885" xr:uid="{00000000-0005-0000-0000-0000620A0000}"/>
    <cellStyle name="40% - Accent6 3 11" xfId="28049" xr:uid="{00000000-0005-0000-0000-0000630A0000}"/>
    <cellStyle name="40% - Accent6 3 12" xfId="16988" xr:uid="{00000000-0005-0000-0000-0000640A0000}"/>
    <cellStyle name="40% - Accent6 3 2" xfId="990" xr:uid="{00000000-0005-0000-0000-0000650A0000}"/>
    <cellStyle name="40% - Accent6 3 2 2" xfId="1311" xr:uid="{00000000-0005-0000-0000-0000660A0000}"/>
    <cellStyle name="40% - Accent6 3 2 2 2" xfId="9237" xr:uid="{00000000-0005-0000-0000-0000670A0000}"/>
    <cellStyle name="40% - Accent6 3 2 2 3" xfId="13869" xr:uid="{00000000-0005-0000-0000-0000680A0000}"/>
    <cellStyle name="40% - Accent6 3 2 2 3 2" xfId="37370" xr:uid="{00000000-0005-0000-0000-0000690A0000}"/>
    <cellStyle name="40% - Accent6 3 2 2 3 3" xfId="26309" xr:uid="{00000000-0005-0000-0000-00006A0A0000}"/>
    <cellStyle name="40% - Accent6 3 2 2 4" xfId="7579" xr:uid="{00000000-0005-0000-0000-00006B0A0000}"/>
    <cellStyle name="40% - Accent6 3 2 2 4 2" xfId="34435" xr:uid="{00000000-0005-0000-0000-00006C0A0000}"/>
    <cellStyle name="40% - Accent6 3 2 2 4 3" xfId="23374" xr:uid="{00000000-0005-0000-0000-00006D0A0000}"/>
    <cellStyle name="40% - Accent6 3 2 2 5" xfId="28421" xr:uid="{00000000-0005-0000-0000-00006E0A0000}"/>
    <cellStyle name="40% - Accent6 3 2 2 6" xfId="17360" xr:uid="{00000000-0005-0000-0000-00006F0A0000}"/>
    <cellStyle name="40% - Accent6 3 2 3" xfId="1310" xr:uid="{00000000-0005-0000-0000-0000700A0000}"/>
    <cellStyle name="40% - Accent6 3 2 3 2" xfId="9236" xr:uid="{00000000-0005-0000-0000-0000710A0000}"/>
    <cellStyle name="40% - Accent6 3 2 3 3" xfId="28420" xr:uid="{00000000-0005-0000-0000-0000720A0000}"/>
    <cellStyle name="40% - Accent6 3 2 3 4" xfId="17359" xr:uid="{00000000-0005-0000-0000-0000730A0000}"/>
    <cellStyle name="40% - Accent6 3 2 4" xfId="4464" xr:uid="{00000000-0005-0000-0000-0000740A0000}"/>
    <cellStyle name="40% - Accent6 3 2 4 2" xfId="12392" xr:uid="{00000000-0005-0000-0000-0000750A0000}"/>
    <cellStyle name="40% - Accent6 3 2 4 2 2" xfId="35925" xr:uid="{00000000-0005-0000-0000-0000760A0000}"/>
    <cellStyle name="40% - Accent6 3 2 4 2 3" xfId="24864" xr:uid="{00000000-0005-0000-0000-0000770A0000}"/>
    <cellStyle name="40% - Accent6 3 2 4 3" xfId="31364" xr:uid="{00000000-0005-0000-0000-0000780A0000}"/>
    <cellStyle name="40% - Accent6 3 2 4 4" xfId="20303" xr:uid="{00000000-0005-0000-0000-0000790A0000}"/>
    <cellStyle name="40% - Accent6 3 2 5" xfId="16631" xr:uid="{00000000-0005-0000-0000-00007A0A0000}"/>
    <cellStyle name="40% - Accent6 3 2 5 2" xfId="38886" xr:uid="{00000000-0005-0000-0000-00007B0A0000}"/>
    <cellStyle name="40% - Accent6 3 2 5 3" xfId="27825" xr:uid="{00000000-0005-0000-0000-00007C0A0000}"/>
    <cellStyle name="40% - Accent6 3 2 6" xfId="6114" xr:uid="{00000000-0005-0000-0000-00007D0A0000}"/>
    <cellStyle name="40% - Accent6 3 2 6 2" xfId="32990" xr:uid="{00000000-0005-0000-0000-00007E0A0000}"/>
    <cellStyle name="40% - Accent6 3 2 6 3" xfId="21929" xr:uid="{00000000-0005-0000-0000-00007F0A0000}"/>
    <cellStyle name="40% - Accent6 3 2 7" xfId="28223" xr:uid="{00000000-0005-0000-0000-0000800A0000}"/>
    <cellStyle name="40% - Accent6 3 2 8" xfId="17162" xr:uid="{00000000-0005-0000-0000-0000810A0000}"/>
    <cellStyle name="40% - Accent6 3 3" xfId="1140" xr:uid="{00000000-0005-0000-0000-0000820A0000}"/>
    <cellStyle name="40% - Accent6 3 3 2" xfId="1312" xr:uid="{00000000-0005-0000-0000-0000830A0000}"/>
    <cellStyle name="40% - Accent6 3 3 2 2" xfId="9238" xr:uid="{00000000-0005-0000-0000-0000840A0000}"/>
    <cellStyle name="40% - Accent6 3 3 2 3" xfId="28422" xr:uid="{00000000-0005-0000-0000-0000850A0000}"/>
    <cellStyle name="40% - Accent6 3 3 2 4" xfId="17361" xr:uid="{00000000-0005-0000-0000-0000860A0000}"/>
    <cellStyle name="40% - Accent6 3 3 3" xfId="13834" xr:uid="{00000000-0005-0000-0000-0000870A0000}"/>
    <cellStyle name="40% - Accent6 3 3 3 2" xfId="37342" xr:uid="{00000000-0005-0000-0000-0000880A0000}"/>
    <cellStyle name="40% - Accent6 3 3 3 3" xfId="26281" xr:uid="{00000000-0005-0000-0000-0000890A0000}"/>
    <cellStyle name="40% - Accent6 3 3 4" xfId="7544" xr:uid="{00000000-0005-0000-0000-00008A0A0000}"/>
    <cellStyle name="40% - Accent6 3 3 4 2" xfId="34407" xr:uid="{00000000-0005-0000-0000-00008B0A0000}"/>
    <cellStyle name="40% - Accent6 3 3 4 3" xfId="23346" xr:uid="{00000000-0005-0000-0000-00008C0A0000}"/>
    <cellStyle name="40% - Accent6 3 4" xfId="1313" xr:uid="{00000000-0005-0000-0000-00008D0A0000}"/>
    <cellStyle name="40% - Accent6 3 4 2" xfId="15407" xr:uid="{00000000-0005-0000-0000-00008E0A0000}"/>
    <cellStyle name="40% - Accent6 3 4 2 2" xfId="38788" xr:uid="{00000000-0005-0000-0000-00008F0A0000}"/>
    <cellStyle name="40% - Accent6 3 4 2 3" xfId="27727" xr:uid="{00000000-0005-0000-0000-0000900A0000}"/>
    <cellStyle name="40% - Accent6 3 4 3" xfId="9132" xr:uid="{00000000-0005-0000-0000-0000910A0000}"/>
    <cellStyle name="40% - Accent6 3 4 3 2" xfId="35853" xr:uid="{00000000-0005-0000-0000-0000920A0000}"/>
    <cellStyle name="40% - Accent6 3 4 3 3" xfId="24792" xr:uid="{00000000-0005-0000-0000-0000930A0000}"/>
    <cellStyle name="40% - Accent6 3 4 4" xfId="28423" xr:uid="{00000000-0005-0000-0000-0000940A0000}"/>
    <cellStyle name="40% - Accent6 3 4 5" xfId="17362" xr:uid="{00000000-0005-0000-0000-0000950A0000}"/>
    <cellStyle name="40% - Accent6 3 5" xfId="1309" xr:uid="{00000000-0005-0000-0000-0000960A0000}"/>
    <cellStyle name="40% - Accent6 3 5 2" xfId="9235" xr:uid="{00000000-0005-0000-0000-0000970A0000}"/>
    <cellStyle name="40% - Accent6 3 5 3" xfId="28419" xr:uid="{00000000-0005-0000-0000-0000980A0000}"/>
    <cellStyle name="40% - Accent6 3 5 4" xfId="17358" xr:uid="{00000000-0005-0000-0000-0000990A0000}"/>
    <cellStyle name="40% - Accent6 3 6" xfId="4463" xr:uid="{00000000-0005-0000-0000-00009A0A0000}"/>
    <cellStyle name="40% - Accent6 3 6 2" xfId="12339" xr:uid="{00000000-0005-0000-0000-00009B0A0000}"/>
    <cellStyle name="40% - Accent6 3 6 2 2" xfId="35897" xr:uid="{00000000-0005-0000-0000-00009C0A0000}"/>
    <cellStyle name="40% - Accent6 3 6 2 3" xfId="24836" xr:uid="{00000000-0005-0000-0000-00009D0A0000}"/>
    <cellStyle name="40% - Accent6 3 6 3" xfId="31363" xr:uid="{00000000-0005-0000-0000-00009E0A0000}"/>
    <cellStyle name="40% - Accent6 3 6 4" xfId="20302" xr:uid="{00000000-0005-0000-0000-00009F0A0000}"/>
    <cellStyle name="40% - Accent6 3 7" xfId="5911" xr:uid="{00000000-0005-0000-0000-0000A00A0000}"/>
    <cellStyle name="40% - Accent6 3 7 2" xfId="16590" xr:uid="{00000000-0005-0000-0000-0000A10A0000}"/>
    <cellStyle name="40% - Accent6 3 7 2 2" xfId="38849" xr:uid="{00000000-0005-0000-0000-0000A20A0000}"/>
    <cellStyle name="40% - Accent6 3 7 2 3" xfId="27788" xr:uid="{00000000-0005-0000-0000-0000A30A0000}"/>
    <cellStyle name="40% - Accent6 3 7 3" xfId="32802" xr:uid="{00000000-0005-0000-0000-0000A40A0000}"/>
    <cellStyle name="40% - Accent6 3 7 4" xfId="21741" xr:uid="{00000000-0005-0000-0000-0000A50A0000}"/>
    <cellStyle name="40% - Accent6 3 8" xfId="6012" xr:uid="{00000000-0005-0000-0000-0000A60A0000}"/>
    <cellStyle name="40% - Accent6 3 8 2" xfId="32892" xr:uid="{00000000-0005-0000-0000-0000A70A0000}"/>
    <cellStyle name="40% - Accent6 3 8 3" xfId="21831" xr:uid="{00000000-0005-0000-0000-0000A80A0000}"/>
    <cellStyle name="40% - Accent6 3 9" xfId="6086" xr:uid="{00000000-0005-0000-0000-0000A90A0000}"/>
    <cellStyle name="40% - Accent6 3 9 2" xfId="32962" xr:uid="{00000000-0005-0000-0000-0000AA0A0000}"/>
    <cellStyle name="40% - Accent6 3 9 3" xfId="21901" xr:uid="{00000000-0005-0000-0000-0000AB0A0000}"/>
    <cellStyle name="40% - Accent6 4" xfId="750" xr:uid="{00000000-0005-0000-0000-0000AC0A0000}"/>
    <cellStyle name="40% - Accent6 4 2" xfId="972" xr:uid="{00000000-0005-0000-0000-0000AD0A0000}"/>
    <cellStyle name="40% - Accent6 4 2 2" xfId="1315" xr:uid="{00000000-0005-0000-0000-0000AE0A0000}"/>
    <cellStyle name="40% - Accent6 4 2 2 2" xfId="9240" xr:uid="{00000000-0005-0000-0000-0000AF0A0000}"/>
    <cellStyle name="40% - Accent6 4 2 2 3" xfId="28425" xr:uid="{00000000-0005-0000-0000-0000B00A0000}"/>
    <cellStyle name="40% - Accent6 4 2 2 4" xfId="17364" xr:uid="{00000000-0005-0000-0000-0000B10A0000}"/>
    <cellStyle name="40% - Accent6 4 2 3" xfId="13868" xr:uid="{00000000-0005-0000-0000-0000B20A0000}"/>
    <cellStyle name="40% - Accent6 4 2 3 2" xfId="37369" xr:uid="{00000000-0005-0000-0000-0000B30A0000}"/>
    <cellStyle name="40% - Accent6 4 2 3 3" xfId="26308" xr:uid="{00000000-0005-0000-0000-0000B40A0000}"/>
    <cellStyle name="40% - Accent6 4 2 4" xfId="7578" xr:uid="{00000000-0005-0000-0000-0000B50A0000}"/>
    <cellStyle name="40% - Accent6 4 2 4 2" xfId="34434" xr:uid="{00000000-0005-0000-0000-0000B60A0000}"/>
    <cellStyle name="40% - Accent6 4 2 4 3" xfId="23373" xr:uid="{00000000-0005-0000-0000-0000B70A0000}"/>
    <cellStyle name="40% - Accent6 4 2 5" xfId="28205" xr:uid="{00000000-0005-0000-0000-0000B80A0000}"/>
    <cellStyle name="40% - Accent6 4 2 6" xfId="17144" xr:uid="{00000000-0005-0000-0000-0000B90A0000}"/>
    <cellStyle name="40% - Accent6 4 3" xfId="1314" xr:uid="{00000000-0005-0000-0000-0000BA0A0000}"/>
    <cellStyle name="40% - Accent6 4 3 2" xfId="9239" xr:uid="{00000000-0005-0000-0000-0000BB0A0000}"/>
    <cellStyle name="40% - Accent6 4 3 3" xfId="28424" xr:uid="{00000000-0005-0000-0000-0000BC0A0000}"/>
    <cellStyle name="40% - Accent6 4 3 4" xfId="17363" xr:uid="{00000000-0005-0000-0000-0000BD0A0000}"/>
    <cellStyle name="40% - Accent6 4 4" xfId="4465" xr:uid="{00000000-0005-0000-0000-0000BE0A0000}"/>
    <cellStyle name="40% - Accent6 4 4 2" xfId="12391" xr:uid="{00000000-0005-0000-0000-0000BF0A0000}"/>
    <cellStyle name="40% - Accent6 4 4 2 2" xfId="35924" xr:uid="{00000000-0005-0000-0000-0000C00A0000}"/>
    <cellStyle name="40% - Accent6 4 4 2 3" xfId="24863" xr:uid="{00000000-0005-0000-0000-0000C10A0000}"/>
    <cellStyle name="40% - Accent6 4 4 3" xfId="31365" xr:uid="{00000000-0005-0000-0000-0000C20A0000}"/>
    <cellStyle name="40% - Accent6 4 4 4" xfId="20304" xr:uid="{00000000-0005-0000-0000-0000C30A0000}"/>
    <cellStyle name="40% - Accent6 4 5" xfId="5930" xr:uid="{00000000-0005-0000-0000-0000C40A0000}"/>
    <cellStyle name="40% - Accent6 4 5 2" xfId="16611" xr:uid="{00000000-0005-0000-0000-0000C50A0000}"/>
    <cellStyle name="40% - Accent6 4 5 2 2" xfId="38866" xr:uid="{00000000-0005-0000-0000-0000C60A0000}"/>
    <cellStyle name="40% - Accent6 4 5 2 3" xfId="27805" xr:uid="{00000000-0005-0000-0000-0000C70A0000}"/>
    <cellStyle name="40% - Accent6 4 5 3" xfId="32819" xr:uid="{00000000-0005-0000-0000-0000C80A0000}"/>
    <cellStyle name="40% - Accent6 4 5 4" xfId="21758" xr:uid="{00000000-0005-0000-0000-0000C90A0000}"/>
    <cellStyle name="40% - Accent6 4 6" xfId="6113" xr:uid="{00000000-0005-0000-0000-0000CA0A0000}"/>
    <cellStyle name="40% - Accent6 4 6 2" xfId="32989" xr:uid="{00000000-0005-0000-0000-0000CB0A0000}"/>
    <cellStyle name="40% - Accent6 4 6 3" xfId="21928" xr:uid="{00000000-0005-0000-0000-0000CC0A0000}"/>
    <cellStyle name="40% - Accent6 4 7" xfId="28063" xr:uid="{00000000-0005-0000-0000-0000CD0A0000}"/>
    <cellStyle name="40% - Accent6 4 8" xfId="17002" xr:uid="{00000000-0005-0000-0000-0000CE0A0000}"/>
    <cellStyle name="40% - Accent6 5" xfId="751" xr:uid="{00000000-0005-0000-0000-0000CF0A0000}"/>
    <cellStyle name="40% - Accent6 5 2" xfId="953" xr:uid="{00000000-0005-0000-0000-0000D00A0000}"/>
    <cellStyle name="40% - Accent6 5 2 2" xfId="9241" xr:uid="{00000000-0005-0000-0000-0000D10A0000}"/>
    <cellStyle name="40% - Accent6 5 2 3" xfId="28186" xr:uid="{00000000-0005-0000-0000-0000D20A0000}"/>
    <cellStyle name="40% - Accent6 5 2 4" xfId="17125" xr:uid="{00000000-0005-0000-0000-0000D30A0000}"/>
    <cellStyle name="40% - Accent6 5 3" xfId="1316" xr:uid="{00000000-0005-0000-0000-0000D40A0000}"/>
    <cellStyle name="40% - Accent6 5 3 2" xfId="13810" xr:uid="{00000000-0005-0000-0000-0000D50A0000}"/>
    <cellStyle name="40% - Accent6 5 3 2 2" xfId="37322" xr:uid="{00000000-0005-0000-0000-0000D60A0000}"/>
    <cellStyle name="40% - Accent6 5 3 2 3" xfId="26261" xr:uid="{00000000-0005-0000-0000-0000D70A0000}"/>
    <cellStyle name="40% - Accent6 5 3 3" xfId="28426" xr:uid="{00000000-0005-0000-0000-0000D80A0000}"/>
    <cellStyle name="40% - Accent6 5 3 4" xfId="17365" xr:uid="{00000000-0005-0000-0000-0000D90A0000}"/>
    <cellStyle name="40% - Accent6 5 4" xfId="16560" xr:uid="{00000000-0005-0000-0000-0000DA0A0000}"/>
    <cellStyle name="40% - Accent6 5 4 2" xfId="38831" xr:uid="{00000000-0005-0000-0000-0000DB0A0000}"/>
    <cellStyle name="40% - Accent6 5 4 3" xfId="27770" xr:uid="{00000000-0005-0000-0000-0000DC0A0000}"/>
    <cellStyle name="40% - Accent6 5 5" xfId="7521" xr:uid="{00000000-0005-0000-0000-0000DD0A0000}"/>
    <cellStyle name="40% - Accent6 5 5 2" xfId="34387" xr:uid="{00000000-0005-0000-0000-0000DE0A0000}"/>
    <cellStyle name="40% - Accent6 5 5 3" xfId="23326" xr:uid="{00000000-0005-0000-0000-0000DF0A0000}"/>
    <cellStyle name="40% - Accent6 5 6" xfId="28064" xr:uid="{00000000-0005-0000-0000-0000E00A0000}"/>
    <cellStyle name="40% - Accent6 5 7" xfId="17003" xr:uid="{00000000-0005-0000-0000-0000E10A0000}"/>
    <cellStyle name="40% - Accent6 6" xfId="730" xr:uid="{00000000-0005-0000-0000-0000E20A0000}"/>
    <cellStyle name="40% - Accent6 6 2" xfId="926" xr:uid="{00000000-0005-0000-0000-0000E30A0000}"/>
    <cellStyle name="40% - Accent6 6 2 2" xfId="15389" xr:uid="{00000000-0005-0000-0000-0000E40A0000}"/>
    <cellStyle name="40% - Accent6 6 2 2 2" xfId="38770" xr:uid="{00000000-0005-0000-0000-0000E50A0000}"/>
    <cellStyle name="40% - Accent6 6 2 2 3" xfId="27709" xr:uid="{00000000-0005-0000-0000-0000E60A0000}"/>
    <cellStyle name="40% - Accent6 6 2 3" xfId="28161" xr:uid="{00000000-0005-0000-0000-0000E70A0000}"/>
    <cellStyle name="40% - Accent6 6 2 4" xfId="17100" xr:uid="{00000000-0005-0000-0000-0000E80A0000}"/>
    <cellStyle name="40% - Accent6 6 3" xfId="1317" xr:uid="{00000000-0005-0000-0000-0000E90A0000}"/>
    <cellStyle name="40% - Accent6 6 3 2" xfId="28427" xr:uid="{00000000-0005-0000-0000-0000EA0A0000}"/>
    <cellStyle name="40% - Accent6 6 3 3" xfId="17366" xr:uid="{00000000-0005-0000-0000-0000EB0A0000}"/>
    <cellStyle name="40% - Accent6 6 4" xfId="9114" xr:uid="{00000000-0005-0000-0000-0000EC0A0000}"/>
    <cellStyle name="40% - Accent6 6 4 2" xfId="35835" xr:uid="{00000000-0005-0000-0000-0000ED0A0000}"/>
    <cellStyle name="40% - Accent6 6 4 3" xfId="24774" xr:uid="{00000000-0005-0000-0000-0000EE0A0000}"/>
    <cellStyle name="40% - Accent6 6 5" xfId="28033" xr:uid="{00000000-0005-0000-0000-0000EF0A0000}"/>
    <cellStyle name="40% - Accent6 6 6" xfId="16972" xr:uid="{00000000-0005-0000-0000-0000F00A0000}"/>
    <cellStyle name="40% - Accent6 7" xfId="854" xr:uid="{00000000-0005-0000-0000-0000F10A0000}"/>
    <cellStyle name="40% - Accent6 7 2" xfId="1318" xr:uid="{00000000-0005-0000-0000-0000F20A0000}"/>
    <cellStyle name="40% - Accent6 7 2 2" xfId="28428" xr:uid="{00000000-0005-0000-0000-0000F30A0000}"/>
    <cellStyle name="40% - Accent6 7 2 3" xfId="17367" xr:uid="{00000000-0005-0000-0000-0000F40A0000}"/>
    <cellStyle name="40% - Accent6 7 3" xfId="12312" xr:uid="{00000000-0005-0000-0000-0000F50A0000}"/>
    <cellStyle name="40% - Accent6 7 3 2" xfId="35877" xr:uid="{00000000-0005-0000-0000-0000F60A0000}"/>
    <cellStyle name="40% - Accent6 7 3 3" xfId="24816" xr:uid="{00000000-0005-0000-0000-0000F70A0000}"/>
    <cellStyle name="40% - Accent6 7 4" xfId="28121" xr:uid="{00000000-0005-0000-0000-0000F80A0000}"/>
    <cellStyle name="40% - Accent6 7 5" xfId="17060" xr:uid="{00000000-0005-0000-0000-0000F90A0000}"/>
    <cellStyle name="40% - Accent6 8" xfId="1020" xr:uid="{00000000-0005-0000-0000-0000FA0A0000}"/>
    <cellStyle name="40% - Accent6 8 2" xfId="16540" xr:uid="{00000000-0005-0000-0000-0000FB0A0000}"/>
    <cellStyle name="40% - Accent6 8 2 2" xfId="38814" xr:uid="{00000000-0005-0000-0000-0000FC0A0000}"/>
    <cellStyle name="40% - Accent6 8 2 3" xfId="27753" xr:uid="{00000000-0005-0000-0000-0000FD0A0000}"/>
    <cellStyle name="40% - Accent6 8 3" xfId="28234" xr:uid="{00000000-0005-0000-0000-0000FE0A0000}"/>
    <cellStyle name="40% - Accent6 8 4" xfId="17173" xr:uid="{00000000-0005-0000-0000-0000FF0A0000}"/>
    <cellStyle name="40% - Accent6 9" xfId="828" xr:uid="{00000000-0005-0000-0000-0000000B0000}"/>
    <cellStyle name="40% - Accent6 9 2" xfId="16650" xr:uid="{00000000-0005-0000-0000-0000010B0000}"/>
    <cellStyle name="40% - Accent6 9 2 2" xfId="38904" xr:uid="{00000000-0005-0000-0000-0000020B0000}"/>
    <cellStyle name="40% - Accent6 9 2 3" xfId="27843" xr:uid="{00000000-0005-0000-0000-0000030B0000}"/>
    <cellStyle name="40% - Accent6 9 3" xfId="28095" xr:uid="{00000000-0005-0000-0000-0000040B0000}"/>
    <cellStyle name="40% - Accent6 9 4" xfId="17034" xr:uid="{00000000-0005-0000-0000-0000050B0000}"/>
    <cellStyle name="40% - 强调文字颜色 1" xfId="340" xr:uid="{00000000-0005-0000-0000-0000060B0000}"/>
    <cellStyle name="40% - 强调文字颜色 1 2" xfId="341" xr:uid="{00000000-0005-0000-0000-0000070B0000}"/>
    <cellStyle name="40% - 强调文字颜色 1 2 2" xfId="27934" xr:uid="{00000000-0005-0000-0000-0000080B0000}"/>
    <cellStyle name="40% - 强调文字颜色 1 2 3" xfId="16873" xr:uid="{00000000-0005-0000-0000-0000090B0000}"/>
    <cellStyle name="40% - 强调文字颜色 2" xfId="342" xr:uid="{00000000-0005-0000-0000-00000A0B0000}"/>
    <cellStyle name="40% - 强调文字颜色 2 2" xfId="343" xr:uid="{00000000-0005-0000-0000-00000B0B0000}"/>
    <cellStyle name="40% - 强调文字颜色 2 2 2" xfId="27935" xr:uid="{00000000-0005-0000-0000-00000C0B0000}"/>
    <cellStyle name="40% - 强调文字颜色 2 2 3" xfId="16874" xr:uid="{00000000-0005-0000-0000-00000D0B0000}"/>
    <cellStyle name="40% - 强调文字颜色 3" xfId="344" xr:uid="{00000000-0005-0000-0000-00000E0B0000}"/>
    <cellStyle name="40% - 强调文字颜色 3 2" xfId="345" xr:uid="{00000000-0005-0000-0000-00000F0B0000}"/>
    <cellStyle name="40% - 强调文字颜色 3 2 2" xfId="27936" xr:uid="{00000000-0005-0000-0000-0000100B0000}"/>
    <cellStyle name="40% - 强调文字颜色 3 2 3" xfId="16875" xr:uid="{00000000-0005-0000-0000-0000110B0000}"/>
    <cellStyle name="40% - 强调文字颜色 4" xfId="346" xr:uid="{00000000-0005-0000-0000-0000120B0000}"/>
    <cellStyle name="40% - 强调文字颜色 4 2" xfId="347" xr:uid="{00000000-0005-0000-0000-0000130B0000}"/>
    <cellStyle name="40% - 强调文字颜色 4 2 2" xfId="27937" xr:uid="{00000000-0005-0000-0000-0000140B0000}"/>
    <cellStyle name="40% - 强调文字颜色 4 2 3" xfId="16876" xr:uid="{00000000-0005-0000-0000-0000150B0000}"/>
    <cellStyle name="40% - 强调文字颜色 5" xfId="348" xr:uid="{00000000-0005-0000-0000-0000160B0000}"/>
    <cellStyle name="40% - 强调文字颜色 5 2" xfId="349" xr:uid="{00000000-0005-0000-0000-0000170B0000}"/>
    <cellStyle name="40% - 强调文字颜色 5 2 2" xfId="27938" xr:uid="{00000000-0005-0000-0000-0000180B0000}"/>
    <cellStyle name="40% - 强调文字颜色 5 2 3" xfId="16877" xr:uid="{00000000-0005-0000-0000-0000190B0000}"/>
    <cellStyle name="40% - 强调文字颜色 6" xfId="350" xr:uid="{00000000-0005-0000-0000-00001A0B0000}"/>
    <cellStyle name="40% - 强调文字颜色 6 2" xfId="351" xr:uid="{00000000-0005-0000-0000-00001B0B0000}"/>
    <cellStyle name="40% - 强调文字颜色 6 2 2" xfId="27939" xr:uid="{00000000-0005-0000-0000-00001C0B0000}"/>
    <cellStyle name="40% - 强调文字颜色 6 2 3" xfId="16878" xr:uid="{00000000-0005-0000-0000-00001D0B0000}"/>
    <cellStyle name="60% - Accent1" xfId="21" builtinId="32" customBuiltin="1"/>
    <cellStyle name="60% - Accent1 2" xfId="59" xr:uid="{00000000-0005-0000-0000-00001F0B0000}"/>
    <cellStyle name="60% - Accent1 2 2" xfId="353" xr:uid="{00000000-0005-0000-0000-0000200B0000}"/>
    <cellStyle name="60% - Accent1 2 2 2" xfId="354" xr:uid="{00000000-0005-0000-0000-0000210B0000}"/>
    <cellStyle name="60% - Accent1 2 2 3" xfId="1001" xr:uid="{00000000-0005-0000-0000-0000220B0000}"/>
    <cellStyle name="60% - Accent1 2 2 4" xfId="9242" xr:uid="{00000000-0005-0000-0000-0000230B0000}"/>
    <cellStyle name="60% - Accent1 2 3" xfId="355" xr:uid="{00000000-0005-0000-0000-0000240B0000}"/>
    <cellStyle name="60% - Accent1 2 4" xfId="879" xr:uid="{00000000-0005-0000-0000-0000250B0000}"/>
    <cellStyle name="60% - Accent1 2 5" xfId="352" xr:uid="{00000000-0005-0000-0000-0000260B0000}"/>
    <cellStyle name="60% - Accent1 2_Product Upload" xfId="356" xr:uid="{00000000-0005-0000-0000-0000270B0000}"/>
    <cellStyle name="60% - Accent1 3" xfId="1141" xr:uid="{00000000-0005-0000-0000-0000280B0000}"/>
    <cellStyle name="60% - Accent1 3 2" xfId="1320" xr:uid="{00000000-0005-0000-0000-0000290B0000}"/>
    <cellStyle name="60% - Accent1 4" xfId="1319" xr:uid="{00000000-0005-0000-0000-00002A0B0000}"/>
    <cellStyle name="60% - Accent2" xfId="25" builtinId="36" customBuiltin="1"/>
    <cellStyle name="60% - Accent2 2" xfId="60" xr:uid="{00000000-0005-0000-0000-00002C0B0000}"/>
    <cellStyle name="60% - Accent2 2 2" xfId="358" xr:uid="{00000000-0005-0000-0000-00002D0B0000}"/>
    <cellStyle name="60% - Accent2 2 2 2" xfId="359" xr:uid="{00000000-0005-0000-0000-00002E0B0000}"/>
    <cellStyle name="60% - Accent2 2 2 3" xfId="1002" xr:uid="{00000000-0005-0000-0000-00002F0B0000}"/>
    <cellStyle name="60% - Accent2 2 2 4" xfId="9243" xr:uid="{00000000-0005-0000-0000-0000300B0000}"/>
    <cellStyle name="60% - Accent2 2 3" xfId="360" xr:uid="{00000000-0005-0000-0000-0000310B0000}"/>
    <cellStyle name="60% - Accent2 2 4" xfId="880" xr:uid="{00000000-0005-0000-0000-0000320B0000}"/>
    <cellStyle name="60% - Accent2 2 5" xfId="357" xr:uid="{00000000-0005-0000-0000-0000330B0000}"/>
    <cellStyle name="60% - Accent2 2_Product Upload" xfId="361" xr:uid="{00000000-0005-0000-0000-0000340B0000}"/>
    <cellStyle name="60% - Accent2 3" xfId="1142" xr:uid="{00000000-0005-0000-0000-0000350B0000}"/>
    <cellStyle name="60% - Accent2 3 2" xfId="1321" xr:uid="{00000000-0005-0000-0000-0000360B0000}"/>
    <cellStyle name="60% - Accent3" xfId="29" builtinId="40" customBuiltin="1"/>
    <cellStyle name="60% - Accent3 2" xfId="61" xr:uid="{00000000-0005-0000-0000-0000380B0000}"/>
    <cellStyle name="60% - Accent3 2 2" xfId="363" xr:uid="{00000000-0005-0000-0000-0000390B0000}"/>
    <cellStyle name="60% - Accent3 2 2 2" xfId="364" xr:uid="{00000000-0005-0000-0000-00003A0B0000}"/>
    <cellStyle name="60% - Accent3 2 2 3" xfId="1003" xr:uid="{00000000-0005-0000-0000-00003B0B0000}"/>
    <cellStyle name="60% - Accent3 2 2 4" xfId="9244" xr:uid="{00000000-0005-0000-0000-00003C0B0000}"/>
    <cellStyle name="60% - Accent3 2 3" xfId="365" xr:uid="{00000000-0005-0000-0000-00003D0B0000}"/>
    <cellStyle name="60% - Accent3 2 4" xfId="881" xr:uid="{00000000-0005-0000-0000-00003E0B0000}"/>
    <cellStyle name="60% - Accent3 2 5" xfId="362" xr:uid="{00000000-0005-0000-0000-00003F0B0000}"/>
    <cellStyle name="60% - Accent3 2_Product Upload" xfId="366" xr:uid="{00000000-0005-0000-0000-0000400B0000}"/>
    <cellStyle name="60% - Accent3 3" xfId="1143" xr:uid="{00000000-0005-0000-0000-0000410B0000}"/>
    <cellStyle name="60% - Accent3 3 2" xfId="1323" xr:uid="{00000000-0005-0000-0000-0000420B0000}"/>
    <cellStyle name="60% - Accent3 3 2 2" xfId="9245" xr:uid="{00000000-0005-0000-0000-0000430B0000}"/>
    <cellStyle name="60% - Accent3 4" xfId="1324" xr:uid="{00000000-0005-0000-0000-0000440B0000}"/>
    <cellStyle name="60% - Accent3 5" xfId="1322" xr:uid="{00000000-0005-0000-0000-0000450B0000}"/>
    <cellStyle name="60% - Accent4" xfId="33" builtinId="44" customBuiltin="1"/>
    <cellStyle name="60% - Accent4 2" xfId="62" xr:uid="{00000000-0005-0000-0000-0000470B0000}"/>
    <cellStyle name="60% - Accent4 2 2" xfId="368" xr:uid="{00000000-0005-0000-0000-0000480B0000}"/>
    <cellStyle name="60% - Accent4 2 2 2" xfId="369" xr:uid="{00000000-0005-0000-0000-0000490B0000}"/>
    <cellStyle name="60% - Accent4 2 2 3" xfId="1004" xr:uid="{00000000-0005-0000-0000-00004A0B0000}"/>
    <cellStyle name="60% - Accent4 2 2 4" xfId="9246" xr:uid="{00000000-0005-0000-0000-00004B0B0000}"/>
    <cellStyle name="60% - Accent4 2 3" xfId="370" xr:uid="{00000000-0005-0000-0000-00004C0B0000}"/>
    <cellStyle name="60% - Accent4 2 4" xfId="882" xr:uid="{00000000-0005-0000-0000-00004D0B0000}"/>
    <cellStyle name="60% - Accent4 2 5" xfId="367" xr:uid="{00000000-0005-0000-0000-00004E0B0000}"/>
    <cellStyle name="60% - Accent4 2_Product Upload" xfId="371" xr:uid="{00000000-0005-0000-0000-00004F0B0000}"/>
    <cellStyle name="60% - Accent4 3" xfId="1144" xr:uid="{00000000-0005-0000-0000-0000500B0000}"/>
    <cellStyle name="60% - Accent4 3 2" xfId="1326" xr:uid="{00000000-0005-0000-0000-0000510B0000}"/>
    <cellStyle name="60% - Accent4 3 2 2" xfId="9247" xr:uid="{00000000-0005-0000-0000-0000520B0000}"/>
    <cellStyle name="60% - Accent4 4" xfId="1327" xr:uid="{00000000-0005-0000-0000-0000530B0000}"/>
    <cellStyle name="60% - Accent4 5" xfId="1325" xr:uid="{00000000-0005-0000-0000-0000540B0000}"/>
    <cellStyle name="60% - Accent5" xfId="37" builtinId="48" customBuiltin="1"/>
    <cellStyle name="60% - Accent5 2" xfId="63" xr:uid="{00000000-0005-0000-0000-0000560B0000}"/>
    <cellStyle name="60% - Accent5 2 2" xfId="373" xr:uid="{00000000-0005-0000-0000-0000570B0000}"/>
    <cellStyle name="60% - Accent5 2 2 2" xfId="374" xr:uid="{00000000-0005-0000-0000-0000580B0000}"/>
    <cellStyle name="60% - Accent5 2 2 3" xfId="1005" xr:uid="{00000000-0005-0000-0000-0000590B0000}"/>
    <cellStyle name="60% - Accent5 2 2 4" xfId="9248" xr:uid="{00000000-0005-0000-0000-00005A0B0000}"/>
    <cellStyle name="60% - Accent5 2 3" xfId="375" xr:uid="{00000000-0005-0000-0000-00005B0B0000}"/>
    <cellStyle name="60% - Accent5 2 4" xfId="883" xr:uid="{00000000-0005-0000-0000-00005C0B0000}"/>
    <cellStyle name="60% - Accent5 2 5" xfId="372" xr:uid="{00000000-0005-0000-0000-00005D0B0000}"/>
    <cellStyle name="60% - Accent5 2_Product Upload" xfId="376" xr:uid="{00000000-0005-0000-0000-00005E0B0000}"/>
    <cellStyle name="60% - Accent5 3" xfId="1145" xr:uid="{00000000-0005-0000-0000-00005F0B0000}"/>
    <cellStyle name="60% - Accent5 3 2" xfId="1328" xr:uid="{00000000-0005-0000-0000-0000600B0000}"/>
    <cellStyle name="60% - Accent6" xfId="41" builtinId="52" customBuiltin="1"/>
    <cellStyle name="60% - Accent6 2" xfId="64" xr:uid="{00000000-0005-0000-0000-0000620B0000}"/>
    <cellStyle name="60% - Accent6 2 2" xfId="378" xr:uid="{00000000-0005-0000-0000-0000630B0000}"/>
    <cellStyle name="60% - Accent6 2 2 2" xfId="379" xr:uid="{00000000-0005-0000-0000-0000640B0000}"/>
    <cellStyle name="60% - Accent6 2 2 3" xfId="1006" xr:uid="{00000000-0005-0000-0000-0000650B0000}"/>
    <cellStyle name="60% - Accent6 2 2 4" xfId="9249" xr:uid="{00000000-0005-0000-0000-0000660B0000}"/>
    <cellStyle name="60% - Accent6 2 3" xfId="380" xr:uid="{00000000-0005-0000-0000-0000670B0000}"/>
    <cellStyle name="60% - Accent6 2 4" xfId="884" xr:uid="{00000000-0005-0000-0000-0000680B0000}"/>
    <cellStyle name="60% - Accent6 2 5" xfId="377" xr:uid="{00000000-0005-0000-0000-0000690B0000}"/>
    <cellStyle name="60% - Accent6 2_Product Upload" xfId="381" xr:uid="{00000000-0005-0000-0000-00006A0B0000}"/>
    <cellStyle name="60% - Accent6 3" xfId="1146" xr:uid="{00000000-0005-0000-0000-00006B0B0000}"/>
    <cellStyle name="60% - Accent6 3 2" xfId="1330" xr:uid="{00000000-0005-0000-0000-00006C0B0000}"/>
    <cellStyle name="60% - Accent6 3 2 2" xfId="9250" xr:uid="{00000000-0005-0000-0000-00006D0B0000}"/>
    <cellStyle name="60% - Accent6 4" xfId="1331" xr:uid="{00000000-0005-0000-0000-00006E0B0000}"/>
    <cellStyle name="60% - Accent6 5" xfId="1329" xr:uid="{00000000-0005-0000-0000-00006F0B0000}"/>
    <cellStyle name="60% - 强调文字颜色 1" xfId="382" xr:uid="{00000000-0005-0000-0000-0000700B0000}"/>
    <cellStyle name="60% - 强调文字颜色 1 2" xfId="383" xr:uid="{00000000-0005-0000-0000-0000710B0000}"/>
    <cellStyle name="60% - 强调文字颜色 2" xfId="384" xr:uid="{00000000-0005-0000-0000-0000720B0000}"/>
    <cellStyle name="60% - 强调文字颜色 2 2" xfId="385" xr:uid="{00000000-0005-0000-0000-0000730B0000}"/>
    <cellStyle name="60% - 强调文字颜色 3" xfId="386" xr:uid="{00000000-0005-0000-0000-0000740B0000}"/>
    <cellStyle name="60% - 强调文字颜色 3 2" xfId="387" xr:uid="{00000000-0005-0000-0000-0000750B0000}"/>
    <cellStyle name="60% - 强调文字颜色 4" xfId="388" xr:uid="{00000000-0005-0000-0000-0000760B0000}"/>
    <cellStyle name="60% - 强调文字颜色 4 2" xfId="389" xr:uid="{00000000-0005-0000-0000-0000770B0000}"/>
    <cellStyle name="60% - 强调文字颜色 5" xfId="390" xr:uid="{00000000-0005-0000-0000-0000780B0000}"/>
    <cellStyle name="60% - 强调文字颜色 5 2" xfId="391" xr:uid="{00000000-0005-0000-0000-0000790B0000}"/>
    <cellStyle name="60% - 强调文字颜色 6" xfId="392" xr:uid="{00000000-0005-0000-0000-00007A0B0000}"/>
    <cellStyle name="60% - 强调文字颜色 6 2" xfId="393" xr:uid="{00000000-0005-0000-0000-00007B0B0000}"/>
    <cellStyle name="A4 Small 210 x 297 mm" xfId="42" xr:uid="{00000000-0005-0000-0000-00007C0B0000}"/>
    <cellStyle name="A4 Small 210 x 297 mm 2" xfId="43" xr:uid="{00000000-0005-0000-0000-00007D0B0000}"/>
    <cellStyle name="A4 Small 210 x 297 mm 2 2" xfId="188" xr:uid="{00000000-0005-0000-0000-00007E0B0000}"/>
    <cellStyle name="A4 Small 210 x 297 mm 2 2 2" xfId="38985" xr:uid="{1D73543F-3C2D-4AE6-8679-F9AADDA895D1}"/>
    <cellStyle name="A4 Small 210 x 297 mm 3" xfId="65" xr:uid="{00000000-0005-0000-0000-00007F0B0000}"/>
    <cellStyle name="A4 Small 210 x 297 mm 4" xfId="66" xr:uid="{00000000-0005-0000-0000-0000800B0000}"/>
    <cellStyle name="Accent1" xfId="18" builtinId="29" customBuiltin="1"/>
    <cellStyle name="Accent1 2" xfId="67" xr:uid="{00000000-0005-0000-0000-0000820B0000}"/>
    <cellStyle name="Accent1 2 2" xfId="395" xr:uid="{00000000-0005-0000-0000-0000830B0000}"/>
    <cellStyle name="Accent1 2 2 2" xfId="396" xr:uid="{00000000-0005-0000-0000-0000840B0000}"/>
    <cellStyle name="Accent1 2 2 3" xfId="1007" xr:uid="{00000000-0005-0000-0000-0000850B0000}"/>
    <cellStyle name="Accent1 2 2 4" xfId="9251" xr:uid="{00000000-0005-0000-0000-0000860B0000}"/>
    <cellStyle name="Accent1 2 3" xfId="397" xr:uid="{00000000-0005-0000-0000-0000870B0000}"/>
    <cellStyle name="Accent1 2 4" xfId="885" xr:uid="{00000000-0005-0000-0000-0000880B0000}"/>
    <cellStyle name="Accent1 2 5" xfId="394" xr:uid="{00000000-0005-0000-0000-0000890B0000}"/>
    <cellStyle name="Accent1 2_Product Upload" xfId="398" xr:uid="{00000000-0005-0000-0000-00008A0B0000}"/>
    <cellStyle name="Accent1 3" xfId="1147" xr:uid="{00000000-0005-0000-0000-00008B0B0000}"/>
    <cellStyle name="Accent1 3 2" xfId="1333" xr:uid="{00000000-0005-0000-0000-00008C0B0000}"/>
    <cellStyle name="Accent1 4" xfId="1332" xr:uid="{00000000-0005-0000-0000-00008D0B0000}"/>
    <cellStyle name="Accent2" xfId="22" builtinId="33" customBuiltin="1"/>
    <cellStyle name="Accent2 2" xfId="68" xr:uid="{00000000-0005-0000-0000-00008F0B0000}"/>
    <cellStyle name="Accent2 2 2" xfId="400" xr:uid="{00000000-0005-0000-0000-0000900B0000}"/>
    <cellStyle name="Accent2 2 2 2" xfId="401" xr:uid="{00000000-0005-0000-0000-0000910B0000}"/>
    <cellStyle name="Accent2 2 2 3" xfId="1008" xr:uid="{00000000-0005-0000-0000-0000920B0000}"/>
    <cellStyle name="Accent2 2 2 4" xfId="9252" xr:uid="{00000000-0005-0000-0000-0000930B0000}"/>
    <cellStyle name="Accent2 2 3" xfId="402" xr:uid="{00000000-0005-0000-0000-0000940B0000}"/>
    <cellStyle name="Accent2 2 4" xfId="886" xr:uid="{00000000-0005-0000-0000-0000950B0000}"/>
    <cellStyle name="Accent2 2 5" xfId="399" xr:uid="{00000000-0005-0000-0000-0000960B0000}"/>
    <cellStyle name="Accent2 2_Product Upload" xfId="403" xr:uid="{00000000-0005-0000-0000-0000970B0000}"/>
    <cellStyle name="Accent2 3" xfId="1148" xr:uid="{00000000-0005-0000-0000-0000980B0000}"/>
    <cellStyle name="Accent2 3 2" xfId="1335" xr:uid="{00000000-0005-0000-0000-0000990B0000}"/>
    <cellStyle name="Accent2 4" xfId="1334" xr:uid="{00000000-0005-0000-0000-00009A0B0000}"/>
    <cellStyle name="Accent3" xfId="26" builtinId="37" customBuiltin="1"/>
    <cellStyle name="Accent3 2" xfId="69" xr:uid="{00000000-0005-0000-0000-00009C0B0000}"/>
    <cellStyle name="Accent3 2 2" xfId="405" xr:uid="{00000000-0005-0000-0000-00009D0B0000}"/>
    <cellStyle name="Accent3 2 2 2" xfId="406" xr:uid="{00000000-0005-0000-0000-00009E0B0000}"/>
    <cellStyle name="Accent3 2 2 3" xfId="1009" xr:uid="{00000000-0005-0000-0000-00009F0B0000}"/>
    <cellStyle name="Accent3 2 2 4" xfId="9253" xr:uid="{00000000-0005-0000-0000-0000A00B0000}"/>
    <cellStyle name="Accent3 2 3" xfId="407" xr:uid="{00000000-0005-0000-0000-0000A10B0000}"/>
    <cellStyle name="Accent3 2 4" xfId="887" xr:uid="{00000000-0005-0000-0000-0000A20B0000}"/>
    <cellStyle name="Accent3 2 5" xfId="404" xr:uid="{00000000-0005-0000-0000-0000A30B0000}"/>
    <cellStyle name="Accent3 2_Product Upload" xfId="408" xr:uid="{00000000-0005-0000-0000-0000A40B0000}"/>
    <cellStyle name="Accent3 3" xfId="1149" xr:uid="{00000000-0005-0000-0000-0000A50B0000}"/>
    <cellStyle name="Accent3 3 2" xfId="1337" xr:uid="{00000000-0005-0000-0000-0000A60B0000}"/>
    <cellStyle name="Accent3 4" xfId="1336" xr:uid="{00000000-0005-0000-0000-0000A70B0000}"/>
    <cellStyle name="Accent4" xfId="30" builtinId="41" customBuiltin="1"/>
    <cellStyle name="Accent4 10" xfId="1119" xr:uid="{00000000-0005-0000-0000-0000A90B0000}"/>
    <cellStyle name="Accent4 11" xfId="1338" xr:uid="{00000000-0005-0000-0000-0000AA0B0000}"/>
    <cellStyle name="Accent4 2" xfId="70" xr:uid="{00000000-0005-0000-0000-0000AB0B0000}"/>
    <cellStyle name="Accent4 2 2" xfId="410" xr:uid="{00000000-0005-0000-0000-0000AC0B0000}"/>
    <cellStyle name="Accent4 2 2 2" xfId="411" xr:uid="{00000000-0005-0000-0000-0000AD0B0000}"/>
    <cellStyle name="Accent4 2 2 3" xfId="1010" xr:uid="{00000000-0005-0000-0000-0000AE0B0000}"/>
    <cellStyle name="Accent4 2 2 4" xfId="9254" xr:uid="{00000000-0005-0000-0000-0000AF0B0000}"/>
    <cellStyle name="Accent4 2 3" xfId="412" xr:uid="{00000000-0005-0000-0000-0000B00B0000}"/>
    <cellStyle name="Accent4 2 4" xfId="888" xr:uid="{00000000-0005-0000-0000-0000B10B0000}"/>
    <cellStyle name="Accent4 2 5" xfId="409" xr:uid="{00000000-0005-0000-0000-0000B20B0000}"/>
    <cellStyle name="Accent4 2_Product Upload" xfId="413" xr:uid="{00000000-0005-0000-0000-0000B30B0000}"/>
    <cellStyle name="Accent4 3" xfId="1097" xr:uid="{00000000-0005-0000-0000-0000B40B0000}"/>
    <cellStyle name="Accent4 3 2" xfId="1150" xr:uid="{00000000-0005-0000-0000-0000B50B0000}"/>
    <cellStyle name="Accent4 3 3" xfId="1339" xr:uid="{00000000-0005-0000-0000-0000B60B0000}"/>
    <cellStyle name="Accent4 4" xfId="1096" xr:uid="{00000000-0005-0000-0000-0000B70B0000}"/>
    <cellStyle name="Accent4 5" xfId="1112" xr:uid="{00000000-0005-0000-0000-0000B80B0000}"/>
    <cellStyle name="Accent4 6" xfId="1098" xr:uid="{00000000-0005-0000-0000-0000B90B0000}"/>
    <cellStyle name="Accent4 7" xfId="1113" xr:uid="{00000000-0005-0000-0000-0000BA0B0000}"/>
    <cellStyle name="Accent4 8" xfId="1115" xr:uid="{00000000-0005-0000-0000-0000BB0B0000}"/>
    <cellStyle name="Accent4 9" xfId="1117" xr:uid="{00000000-0005-0000-0000-0000BC0B0000}"/>
    <cellStyle name="Accent5" xfId="34" builtinId="45" customBuiltin="1"/>
    <cellStyle name="Accent5 2" xfId="71" xr:uid="{00000000-0005-0000-0000-0000BE0B0000}"/>
    <cellStyle name="Accent5 2 2" xfId="415" xr:uid="{00000000-0005-0000-0000-0000BF0B0000}"/>
    <cellStyle name="Accent5 2 2 2" xfId="416" xr:uid="{00000000-0005-0000-0000-0000C00B0000}"/>
    <cellStyle name="Accent5 2 2 3" xfId="1011" xr:uid="{00000000-0005-0000-0000-0000C10B0000}"/>
    <cellStyle name="Accent5 2 2 4" xfId="9255" xr:uid="{00000000-0005-0000-0000-0000C20B0000}"/>
    <cellStyle name="Accent5 2 3" xfId="417" xr:uid="{00000000-0005-0000-0000-0000C30B0000}"/>
    <cellStyle name="Accent5 2 4" xfId="889" xr:uid="{00000000-0005-0000-0000-0000C40B0000}"/>
    <cellStyle name="Accent5 2 5" xfId="414" xr:uid="{00000000-0005-0000-0000-0000C50B0000}"/>
    <cellStyle name="Accent5 2_Product Upload" xfId="418" xr:uid="{00000000-0005-0000-0000-0000C60B0000}"/>
    <cellStyle name="Accent5 3" xfId="1151" xr:uid="{00000000-0005-0000-0000-0000C70B0000}"/>
    <cellStyle name="Accent5 3 2" xfId="1340" xr:uid="{00000000-0005-0000-0000-0000C80B0000}"/>
    <cellStyle name="Accent6" xfId="38" builtinId="49" customBuiltin="1"/>
    <cellStyle name="Accent6 2" xfId="72" xr:uid="{00000000-0005-0000-0000-0000CA0B0000}"/>
    <cellStyle name="Accent6 2 2" xfId="420" xr:uid="{00000000-0005-0000-0000-0000CB0B0000}"/>
    <cellStyle name="Accent6 2 2 2" xfId="421" xr:uid="{00000000-0005-0000-0000-0000CC0B0000}"/>
    <cellStyle name="Accent6 2 2 3" xfId="1012" xr:uid="{00000000-0005-0000-0000-0000CD0B0000}"/>
    <cellStyle name="Accent6 2 2 4" xfId="9256" xr:uid="{00000000-0005-0000-0000-0000CE0B0000}"/>
    <cellStyle name="Accent6 2 3" xfId="422" xr:uid="{00000000-0005-0000-0000-0000CF0B0000}"/>
    <cellStyle name="Accent6 2 4" xfId="890" xr:uid="{00000000-0005-0000-0000-0000D00B0000}"/>
    <cellStyle name="Accent6 2 5" xfId="419" xr:uid="{00000000-0005-0000-0000-0000D10B0000}"/>
    <cellStyle name="Accent6 2_Product Upload" xfId="423" xr:uid="{00000000-0005-0000-0000-0000D20B0000}"/>
    <cellStyle name="Accent6 3" xfId="1152" xr:uid="{00000000-0005-0000-0000-0000D30B0000}"/>
    <cellStyle name="Accent6 3 2" xfId="1342" xr:uid="{00000000-0005-0000-0000-0000D40B0000}"/>
    <cellStyle name="Accent6 4" xfId="1341" xr:uid="{00000000-0005-0000-0000-0000D50B0000}"/>
    <cellStyle name="autoPopulatedData" xfId="150" xr:uid="{00000000-0005-0000-0000-0000D60B0000}"/>
    <cellStyle name="Bad" xfId="7" builtinId="27" customBuiltin="1"/>
    <cellStyle name="Bad 2" xfId="73" xr:uid="{00000000-0005-0000-0000-0000D80B0000}"/>
    <cellStyle name="Bad 2 2" xfId="425" xr:uid="{00000000-0005-0000-0000-0000D90B0000}"/>
    <cellStyle name="Bad 2 2 2" xfId="426" xr:uid="{00000000-0005-0000-0000-0000DA0B0000}"/>
    <cellStyle name="Bad 2 2 3" xfId="1013" xr:uid="{00000000-0005-0000-0000-0000DB0B0000}"/>
    <cellStyle name="Bad 2 2 4" xfId="9257" xr:uid="{00000000-0005-0000-0000-0000DC0B0000}"/>
    <cellStyle name="Bad 2 3" xfId="427" xr:uid="{00000000-0005-0000-0000-0000DD0B0000}"/>
    <cellStyle name="Bad 2 4" xfId="891" xr:uid="{00000000-0005-0000-0000-0000DE0B0000}"/>
    <cellStyle name="Bad 2 5" xfId="424" xr:uid="{00000000-0005-0000-0000-0000DF0B0000}"/>
    <cellStyle name="Bad 2_Product Upload" xfId="428" xr:uid="{00000000-0005-0000-0000-0000E00B0000}"/>
    <cellStyle name="Bad 3" xfId="168" xr:uid="{00000000-0005-0000-0000-0000E10B0000}"/>
    <cellStyle name="Bad 3 2" xfId="1344" xr:uid="{00000000-0005-0000-0000-0000E20B0000}"/>
    <cellStyle name="Bad 3 3" xfId="1153" xr:uid="{00000000-0005-0000-0000-0000E30B0000}"/>
    <cellStyle name="Bad 4" xfId="147" xr:uid="{00000000-0005-0000-0000-0000E40B0000}"/>
    <cellStyle name="Bad 4 2" xfId="1343" xr:uid="{00000000-0005-0000-0000-0000E50B0000}"/>
    <cellStyle name="Bad 4 3" xfId="38978" xr:uid="{00000000-0005-0000-0000-0000E60B0000}"/>
    <cellStyle name="Bad1" xfId="162" xr:uid="{00000000-0005-0000-0000-0000E70B0000}"/>
    <cellStyle name="Bad1 2" xfId="38981" xr:uid="{00000000-0005-0000-0000-0000E80B0000}"/>
    <cellStyle name="Calculation" xfId="11" builtinId="22" customBuiltin="1"/>
    <cellStyle name="Calculation 2" xfId="74" xr:uid="{00000000-0005-0000-0000-0000EA0B0000}"/>
    <cellStyle name="Calculation 2 2" xfId="430" xr:uid="{00000000-0005-0000-0000-0000EB0B0000}"/>
    <cellStyle name="Calculation 2 2 2" xfId="431" xr:uid="{00000000-0005-0000-0000-0000EC0B0000}"/>
    <cellStyle name="Calculation 2 2 3" xfId="1014" xr:uid="{00000000-0005-0000-0000-0000ED0B0000}"/>
    <cellStyle name="Calculation 2 2 4" xfId="9258" xr:uid="{00000000-0005-0000-0000-0000EE0B0000}"/>
    <cellStyle name="Calculation 2 3" xfId="432" xr:uid="{00000000-0005-0000-0000-0000EF0B0000}"/>
    <cellStyle name="Calculation 2 4" xfId="892" xr:uid="{00000000-0005-0000-0000-0000F00B0000}"/>
    <cellStyle name="Calculation 2 5" xfId="429" xr:uid="{00000000-0005-0000-0000-0000F10B0000}"/>
    <cellStyle name="Calculation 2_Product Upload" xfId="433" xr:uid="{00000000-0005-0000-0000-0000F20B0000}"/>
    <cellStyle name="Calculation 3" xfId="1154" xr:uid="{00000000-0005-0000-0000-0000F30B0000}"/>
    <cellStyle name="Calculation 3 2" xfId="1346" xr:uid="{00000000-0005-0000-0000-0000F40B0000}"/>
    <cellStyle name="Calculation 4" xfId="1345" xr:uid="{00000000-0005-0000-0000-0000F50B0000}"/>
    <cellStyle name="Check Cell" xfId="13" builtinId="23" customBuiltin="1"/>
    <cellStyle name="Check Cell 2" xfId="75" xr:uid="{00000000-0005-0000-0000-0000F70B0000}"/>
    <cellStyle name="Check Cell 2 2" xfId="435" xr:uid="{00000000-0005-0000-0000-0000F80B0000}"/>
    <cellStyle name="Check Cell 2 2 2" xfId="436" xr:uid="{00000000-0005-0000-0000-0000F90B0000}"/>
    <cellStyle name="Check Cell 2 2 3" xfId="1015" xr:uid="{00000000-0005-0000-0000-0000FA0B0000}"/>
    <cellStyle name="Check Cell 2 2 4" xfId="9259" xr:uid="{00000000-0005-0000-0000-0000FB0B0000}"/>
    <cellStyle name="Check Cell 2 3" xfId="437" xr:uid="{00000000-0005-0000-0000-0000FC0B0000}"/>
    <cellStyle name="Check Cell 2 4" xfId="893" xr:uid="{00000000-0005-0000-0000-0000FD0B0000}"/>
    <cellStyle name="Check Cell 2 5" xfId="434" xr:uid="{00000000-0005-0000-0000-0000FE0B0000}"/>
    <cellStyle name="Check Cell 2_Product Upload" xfId="438" xr:uid="{00000000-0005-0000-0000-0000FF0B0000}"/>
    <cellStyle name="Check Cell 3" xfId="1155" xr:uid="{00000000-0005-0000-0000-0000000C0000}"/>
    <cellStyle name="Check Cell 3 2" xfId="1347" xr:uid="{00000000-0005-0000-0000-0000010C0000}"/>
    <cellStyle name="Comma 2" xfId="76" xr:uid="{00000000-0005-0000-0000-0000020C0000}"/>
    <cellStyle name="Comma 2 2" xfId="77" xr:uid="{00000000-0005-0000-0000-0000030C0000}"/>
    <cellStyle name="Comma 2 2 2" xfId="9260" xr:uid="{00000000-0005-0000-0000-0000040C0000}"/>
    <cellStyle name="Comma 2 2 3" xfId="440" xr:uid="{00000000-0005-0000-0000-0000050C0000}"/>
    <cellStyle name="Comma 2 3" xfId="78" xr:uid="{00000000-0005-0000-0000-0000060C0000}"/>
    <cellStyle name="Comma 2 3 2" xfId="442" xr:uid="{00000000-0005-0000-0000-0000070C0000}"/>
    <cellStyle name="Comma 2 3 3" xfId="16597" xr:uid="{00000000-0005-0000-0000-0000080C0000}"/>
    <cellStyle name="Comma 2 3 4" xfId="441" xr:uid="{00000000-0005-0000-0000-0000090C0000}"/>
    <cellStyle name="Comma 2 4" xfId="443" xr:uid="{00000000-0005-0000-0000-00000A0C0000}"/>
    <cellStyle name="Comma 2 4 2" xfId="444" xr:uid="{00000000-0005-0000-0000-00000B0C0000}"/>
    <cellStyle name="Comma 2 5" xfId="445" xr:uid="{00000000-0005-0000-0000-00000C0C0000}"/>
    <cellStyle name="Comma 2 5 2" xfId="446" xr:uid="{00000000-0005-0000-0000-00000D0C0000}"/>
    <cellStyle name="Comma 2 6" xfId="1099" xr:uid="{00000000-0005-0000-0000-00000E0C0000}"/>
    <cellStyle name="Comma 2 7" xfId="6048" xr:uid="{00000000-0005-0000-0000-00000F0C0000}"/>
    <cellStyle name="Comma 2 8" xfId="439" xr:uid="{00000000-0005-0000-0000-0000100C0000}"/>
    <cellStyle name="Comma 3" xfId="79" xr:uid="{00000000-0005-0000-0000-0000110C0000}"/>
    <cellStyle name="Comma 3 2" xfId="448" xr:uid="{00000000-0005-0000-0000-0000120C0000}"/>
    <cellStyle name="Comma 3 2 2" xfId="9261" xr:uid="{00000000-0005-0000-0000-0000130C0000}"/>
    <cellStyle name="Comma 3 3" xfId="449" xr:uid="{00000000-0005-0000-0000-0000140C0000}"/>
    <cellStyle name="Comma 3 3 2" xfId="450" xr:uid="{00000000-0005-0000-0000-0000150C0000}"/>
    <cellStyle name="Comma 3 3 3" xfId="16596" xr:uid="{00000000-0005-0000-0000-0000160C0000}"/>
    <cellStyle name="Comma 3 4" xfId="451" xr:uid="{00000000-0005-0000-0000-0000170C0000}"/>
    <cellStyle name="Comma 3 4 2" xfId="452" xr:uid="{00000000-0005-0000-0000-0000180C0000}"/>
    <cellStyle name="Comma 3 4 3" xfId="453" xr:uid="{00000000-0005-0000-0000-0000190C0000}"/>
    <cellStyle name="Comma 3 5" xfId="454" xr:uid="{00000000-0005-0000-0000-00001A0C0000}"/>
    <cellStyle name="Comma 3 6" xfId="455" xr:uid="{00000000-0005-0000-0000-00001B0C0000}"/>
    <cellStyle name="Comma 3 7" xfId="447" xr:uid="{00000000-0005-0000-0000-00001C0C0000}"/>
    <cellStyle name="Comma 4" xfId="80" xr:uid="{00000000-0005-0000-0000-00001D0C0000}"/>
    <cellStyle name="Comma 4 2" xfId="81" xr:uid="{00000000-0005-0000-0000-00001E0C0000}"/>
    <cellStyle name="Comma 4 2 2" xfId="9262" xr:uid="{00000000-0005-0000-0000-00001F0C0000}"/>
    <cellStyle name="Comma 4 2 3" xfId="457" xr:uid="{00000000-0005-0000-0000-0000200C0000}"/>
    <cellStyle name="Comma 4 3" xfId="1348" xr:uid="{00000000-0005-0000-0000-0000210C0000}"/>
    <cellStyle name="Comma 4 4" xfId="456" xr:uid="{00000000-0005-0000-0000-0000220C0000}"/>
    <cellStyle name="Comma 5" xfId="82" xr:uid="{00000000-0005-0000-0000-0000230C0000}"/>
    <cellStyle name="Comma 5 2" xfId="459" xr:uid="{00000000-0005-0000-0000-0000240C0000}"/>
    <cellStyle name="Comma 5 3" xfId="458" xr:uid="{00000000-0005-0000-0000-0000250C0000}"/>
    <cellStyle name="Comma 6" xfId="46" xr:uid="{00000000-0005-0000-0000-0000260C0000}"/>
    <cellStyle name="Comma 6 2" xfId="461" xr:uid="{00000000-0005-0000-0000-0000270C0000}"/>
    <cellStyle name="Comma 6 3" xfId="460" xr:uid="{00000000-0005-0000-0000-0000280C0000}"/>
    <cellStyle name="Comma 7" xfId="462" xr:uid="{00000000-0005-0000-0000-0000290C0000}"/>
    <cellStyle name="Comma 7 2" xfId="463" xr:uid="{00000000-0005-0000-0000-00002A0C0000}"/>
    <cellStyle name="Comma 8" xfId="5949" xr:uid="{00000000-0005-0000-0000-00002B0C0000}"/>
    <cellStyle name="Comma 8 2" xfId="32829" xr:uid="{00000000-0005-0000-0000-00002C0C0000}"/>
    <cellStyle name="Comma 8 3" xfId="21768" xr:uid="{00000000-0005-0000-0000-00002D0C0000}"/>
    <cellStyle name="Completed" xfId="149" xr:uid="{00000000-0005-0000-0000-00002E0C0000}"/>
    <cellStyle name="Currency 2" xfId="83" xr:uid="{00000000-0005-0000-0000-00002F0C0000}"/>
    <cellStyle name="Currency 2 2" xfId="203" xr:uid="{00000000-0005-0000-0000-0000300C0000}"/>
    <cellStyle name="Currency 2 2 2" xfId="466" xr:uid="{00000000-0005-0000-0000-0000310C0000}"/>
    <cellStyle name="Currency 2 2 2 2" xfId="9264" xr:uid="{00000000-0005-0000-0000-0000320C0000}"/>
    <cellStyle name="Currency 2 2 3" xfId="16566" xr:uid="{00000000-0005-0000-0000-0000330C0000}"/>
    <cellStyle name="Currency 2 3" xfId="465" xr:uid="{00000000-0005-0000-0000-0000340C0000}"/>
    <cellStyle name="Currency 2 3 2" xfId="9141" xr:uid="{00000000-0005-0000-0000-0000350C0000}"/>
    <cellStyle name="Currency 2 4" xfId="1101" xr:uid="{00000000-0005-0000-0000-0000360C0000}"/>
    <cellStyle name="Currency 2 4 2" xfId="9263" xr:uid="{00000000-0005-0000-0000-0000370C0000}"/>
    <cellStyle name="Currency 2 5" xfId="6049" xr:uid="{00000000-0005-0000-0000-0000380C0000}"/>
    <cellStyle name="Currency 2 5 2" xfId="12283" xr:uid="{00000000-0005-0000-0000-0000390C0000}"/>
    <cellStyle name="Currency 2 6" xfId="16523" xr:uid="{00000000-0005-0000-0000-00003A0C0000}"/>
    <cellStyle name="Currency 2 7" xfId="194" xr:uid="{00000000-0005-0000-0000-00003B0C0000}"/>
    <cellStyle name="Currency 3" xfId="84" xr:uid="{00000000-0005-0000-0000-00003C0C0000}"/>
    <cellStyle name="Currency 3 2" xfId="85" xr:uid="{00000000-0005-0000-0000-00003D0C0000}"/>
    <cellStyle name="Currency 3 2 2" xfId="86" xr:uid="{00000000-0005-0000-0000-00003E0C0000}"/>
    <cellStyle name="Currency 3 2 3" xfId="9265" xr:uid="{00000000-0005-0000-0000-00003F0C0000}"/>
    <cellStyle name="Currency 3 2 4" xfId="468" xr:uid="{00000000-0005-0000-0000-0000400C0000}"/>
    <cellStyle name="Currency 3 3" xfId="467" xr:uid="{00000000-0005-0000-0000-0000410C0000}"/>
    <cellStyle name="Currency 3 3 2" xfId="1127" xr:uid="{00000000-0005-0000-0000-0000420C0000}"/>
    <cellStyle name="Currency 3 3 3" xfId="16545" xr:uid="{00000000-0005-0000-0000-0000430C0000}"/>
    <cellStyle name="Currency 3 4" xfId="864" xr:uid="{00000000-0005-0000-0000-0000440C0000}"/>
    <cellStyle name="Currency 3 5" xfId="1125" xr:uid="{00000000-0005-0000-0000-0000450C0000}"/>
    <cellStyle name="Currency 3 5 2" xfId="28282" xr:uid="{00000000-0005-0000-0000-0000460C0000}"/>
    <cellStyle name="Currency 3 5 3" xfId="17221" xr:uid="{00000000-0005-0000-0000-0000470C0000}"/>
    <cellStyle name="Currency 3 6" xfId="216" xr:uid="{00000000-0005-0000-0000-0000480C0000}"/>
    <cellStyle name="Currency 4" xfId="87" xr:uid="{00000000-0005-0000-0000-0000490C0000}"/>
    <cellStyle name="Currency 4 2" xfId="88" xr:uid="{00000000-0005-0000-0000-00004A0C0000}"/>
    <cellStyle name="Currency 4 2 2" xfId="9266" xr:uid="{00000000-0005-0000-0000-00004B0C0000}"/>
    <cellStyle name="Currency 4 2 3" xfId="470" xr:uid="{00000000-0005-0000-0000-00004C0C0000}"/>
    <cellStyle name="Currency 4 3" xfId="1029" xr:uid="{00000000-0005-0000-0000-00004D0C0000}"/>
    <cellStyle name="Currency 4 4" xfId="1124" xr:uid="{00000000-0005-0000-0000-00004E0C0000}"/>
    <cellStyle name="Currency 4 5" xfId="469" xr:uid="{00000000-0005-0000-0000-00004F0C0000}"/>
    <cellStyle name="Currency 5" xfId="183" xr:uid="{00000000-0005-0000-0000-0000500C0000}"/>
    <cellStyle name="Currency 5 2" xfId="472" xr:uid="{00000000-0005-0000-0000-0000510C0000}"/>
    <cellStyle name="Currency 5 2 2" xfId="9267" xr:uid="{00000000-0005-0000-0000-0000520C0000}"/>
    <cellStyle name="Currency 5 3" xfId="1030" xr:uid="{00000000-0005-0000-0000-0000530C0000}"/>
    <cellStyle name="Currency 5 4" xfId="1156" xr:uid="{00000000-0005-0000-0000-0000540C0000}"/>
    <cellStyle name="Currency 5 5" xfId="471" xr:uid="{00000000-0005-0000-0000-0000550C0000}"/>
    <cellStyle name="Currency 6" xfId="464" xr:uid="{00000000-0005-0000-0000-0000560C0000}"/>
    <cellStyle name="Currency 6 2" xfId="1157" xr:uid="{00000000-0005-0000-0000-0000570C0000}"/>
    <cellStyle name="Currency 6 2 2" xfId="1350" xr:uid="{00000000-0005-0000-0000-0000580C0000}"/>
    <cellStyle name="Currency 6 2 3" xfId="9268" xr:uid="{00000000-0005-0000-0000-0000590C0000}"/>
    <cellStyle name="Currency 6 3" xfId="1349" xr:uid="{00000000-0005-0000-0000-00005A0C0000}"/>
    <cellStyle name="Currency 6 4" xfId="4466" xr:uid="{00000000-0005-0000-0000-00005B0C0000}"/>
    <cellStyle name="Currency 6 5" xfId="5931" xr:uid="{00000000-0005-0000-0000-00005C0C0000}"/>
    <cellStyle name="Currency 6 5 2" xfId="32820" xr:uid="{00000000-0005-0000-0000-00005D0C0000}"/>
    <cellStyle name="Currency 6 5 3" xfId="21759" xr:uid="{00000000-0005-0000-0000-00005E0C0000}"/>
    <cellStyle name="Currency 7" xfId="1351" xr:uid="{00000000-0005-0000-0000-00005F0C0000}"/>
    <cellStyle name="Currency 7 2" xfId="5933" xr:uid="{00000000-0005-0000-0000-0000600C0000}"/>
    <cellStyle name="Currency 7 3" xfId="9140" xr:uid="{00000000-0005-0000-0000-0000610C0000}"/>
    <cellStyle name="Currency 8" xfId="4308" xr:uid="{00000000-0005-0000-0000-0000620C0000}"/>
    <cellStyle name="Currency 8 2" xfId="5937" xr:uid="{00000000-0005-0000-0000-0000630C0000}"/>
    <cellStyle name="Currency 8 2 2" xfId="32824" xr:uid="{00000000-0005-0000-0000-0000640C0000}"/>
    <cellStyle name="Currency 8 2 3" xfId="21763" xr:uid="{00000000-0005-0000-0000-0000650C0000}"/>
    <cellStyle name="Currency 8 3" xfId="9143" xr:uid="{00000000-0005-0000-0000-0000660C0000}"/>
    <cellStyle name="Currency 8 4" xfId="31248" xr:uid="{00000000-0005-0000-0000-0000670C0000}"/>
    <cellStyle name="Currency 8 5" xfId="20187" xr:uid="{00000000-0005-0000-0000-0000680C0000}"/>
    <cellStyle name="Currency 9" xfId="4317" xr:uid="{00000000-0005-0000-0000-0000690C0000}"/>
    <cellStyle name="Currency 9 2" xfId="12319" xr:uid="{00000000-0005-0000-0000-00006A0C0000}"/>
    <cellStyle name="Data" xfId="1038" xr:uid="{00000000-0005-0000-0000-00006B0C0000}"/>
    <cellStyle name="Excel Built-in Normal" xfId="1094" xr:uid="{00000000-0005-0000-0000-00006C0C0000}"/>
    <cellStyle name="Excel Built-in Normal 2" xfId="5917" xr:uid="{00000000-0005-0000-0000-00006D0C0000}"/>
    <cellStyle name="ExcelDateStyle" xfId="1039" xr:uid="{00000000-0005-0000-0000-00006E0C0000}"/>
    <cellStyle name="ExcelDecimalstyle" xfId="1040" xr:uid="{00000000-0005-0000-0000-00006F0C0000}"/>
    <cellStyle name="ExcelDefaultstyle" xfId="1041" xr:uid="{00000000-0005-0000-0000-0000700C0000}"/>
    <cellStyle name="ExcelIntegerStyle" xfId="1042" xr:uid="{00000000-0005-0000-0000-0000710C0000}"/>
    <cellStyle name="ExcelStringStyle" xfId="1043" xr:uid="{00000000-0005-0000-0000-0000720C0000}"/>
    <cellStyle name="Existing" xfId="157" xr:uid="{00000000-0005-0000-0000-0000730C0000}"/>
    <cellStyle name="Explanatory Text" xfId="16" builtinId="53" customBuiltin="1"/>
    <cellStyle name="Explanatory Text 2" xfId="89" xr:uid="{00000000-0005-0000-0000-0000750C0000}"/>
    <cellStyle name="Explanatory Text 2 2" xfId="474" xr:uid="{00000000-0005-0000-0000-0000760C0000}"/>
    <cellStyle name="Explanatory Text 2 2 2" xfId="9269" xr:uid="{00000000-0005-0000-0000-0000770C0000}"/>
    <cellStyle name="Explanatory Text 2 3" xfId="894" xr:uid="{00000000-0005-0000-0000-0000780C0000}"/>
    <cellStyle name="Explanatory Text 2 4" xfId="473" xr:uid="{00000000-0005-0000-0000-0000790C0000}"/>
    <cellStyle name="Explanatory Text 2_Product Upload" xfId="475" xr:uid="{00000000-0005-0000-0000-00007A0C0000}"/>
    <cellStyle name="Explanatory Text 3" xfId="1158" xr:uid="{00000000-0005-0000-0000-00007B0C0000}"/>
    <cellStyle name="Explanatory Text 3 2" xfId="1352" xr:uid="{00000000-0005-0000-0000-00007C0C0000}"/>
    <cellStyle name="Followed Hyperlink 10" xfId="1353" xr:uid="{00000000-0005-0000-0000-00007D0C0000}"/>
    <cellStyle name="Followed Hyperlink 10 2" xfId="9270" xr:uid="{00000000-0005-0000-0000-00007E0C0000}"/>
    <cellStyle name="Followed Hyperlink 10 3" xfId="8985" xr:uid="{00000000-0005-0000-0000-00007F0C0000}"/>
    <cellStyle name="Followed Hyperlink 11" xfId="1354" xr:uid="{00000000-0005-0000-0000-0000800C0000}"/>
    <cellStyle name="Followed Hyperlink 11 2" xfId="9271" xr:uid="{00000000-0005-0000-0000-0000810C0000}"/>
    <cellStyle name="Followed Hyperlink 11 3" xfId="8987" xr:uid="{00000000-0005-0000-0000-0000820C0000}"/>
    <cellStyle name="Followed Hyperlink 12" xfId="1355" xr:uid="{00000000-0005-0000-0000-0000830C0000}"/>
    <cellStyle name="Followed Hyperlink 12 2" xfId="9272" xr:uid="{00000000-0005-0000-0000-0000840C0000}"/>
    <cellStyle name="Followed Hyperlink 12 3" xfId="8984" xr:uid="{00000000-0005-0000-0000-0000850C0000}"/>
    <cellStyle name="Followed Hyperlink 13" xfId="1356" xr:uid="{00000000-0005-0000-0000-0000860C0000}"/>
    <cellStyle name="Followed Hyperlink 13 2" xfId="9273" xr:uid="{00000000-0005-0000-0000-0000870C0000}"/>
    <cellStyle name="Followed Hyperlink 13 3" xfId="8980" xr:uid="{00000000-0005-0000-0000-0000880C0000}"/>
    <cellStyle name="Followed Hyperlink 14" xfId="1357" xr:uid="{00000000-0005-0000-0000-0000890C0000}"/>
    <cellStyle name="Followed Hyperlink 14 2" xfId="9274" xr:uid="{00000000-0005-0000-0000-00008A0C0000}"/>
    <cellStyle name="Followed Hyperlink 14 3" xfId="8988" xr:uid="{00000000-0005-0000-0000-00008B0C0000}"/>
    <cellStyle name="Followed Hyperlink 15" xfId="1358" xr:uid="{00000000-0005-0000-0000-00008C0C0000}"/>
    <cellStyle name="Followed Hyperlink 15 2" xfId="9275" xr:uid="{00000000-0005-0000-0000-00008D0C0000}"/>
    <cellStyle name="Followed Hyperlink 15 3" xfId="8990" xr:uid="{00000000-0005-0000-0000-00008E0C0000}"/>
    <cellStyle name="Followed Hyperlink 16" xfId="1359" xr:uid="{00000000-0005-0000-0000-00008F0C0000}"/>
    <cellStyle name="Followed Hyperlink 16 2" xfId="9276" xr:uid="{00000000-0005-0000-0000-0000900C0000}"/>
    <cellStyle name="Followed Hyperlink 16 3" xfId="8992" xr:uid="{00000000-0005-0000-0000-0000910C0000}"/>
    <cellStyle name="Followed Hyperlink 17" xfId="1360" xr:uid="{00000000-0005-0000-0000-0000920C0000}"/>
    <cellStyle name="Followed Hyperlink 17 2" xfId="9277" xr:uid="{00000000-0005-0000-0000-0000930C0000}"/>
    <cellStyle name="Followed Hyperlink 17 3" xfId="8994" xr:uid="{00000000-0005-0000-0000-0000940C0000}"/>
    <cellStyle name="Followed Hyperlink 18" xfId="1361" xr:uid="{00000000-0005-0000-0000-0000950C0000}"/>
    <cellStyle name="Followed Hyperlink 18 2" xfId="9278" xr:uid="{00000000-0005-0000-0000-0000960C0000}"/>
    <cellStyle name="Followed Hyperlink 18 3" xfId="8996" xr:uid="{00000000-0005-0000-0000-0000970C0000}"/>
    <cellStyle name="Followed Hyperlink 19" xfId="1362" xr:uid="{00000000-0005-0000-0000-0000980C0000}"/>
    <cellStyle name="Followed Hyperlink 19 2" xfId="9279" xr:uid="{00000000-0005-0000-0000-0000990C0000}"/>
    <cellStyle name="Followed Hyperlink 19 3" xfId="8998" xr:uid="{00000000-0005-0000-0000-00009A0C0000}"/>
    <cellStyle name="Followed Hyperlink 2" xfId="1363" xr:uid="{00000000-0005-0000-0000-00009B0C0000}"/>
    <cellStyle name="Followed Hyperlink 2 2" xfId="9280" xr:uid="{00000000-0005-0000-0000-00009C0C0000}"/>
    <cellStyle name="Followed Hyperlink 2 3" xfId="8971" xr:uid="{00000000-0005-0000-0000-00009D0C0000}"/>
    <cellStyle name="Followed Hyperlink 20" xfId="1364" xr:uid="{00000000-0005-0000-0000-00009E0C0000}"/>
    <cellStyle name="Followed Hyperlink 20 2" xfId="9281" xr:uid="{00000000-0005-0000-0000-00009F0C0000}"/>
    <cellStyle name="Followed Hyperlink 20 3" xfId="9000" xr:uid="{00000000-0005-0000-0000-0000A00C0000}"/>
    <cellStyle name="Followed Hyperlink 21" xfId="1365" xr:uid="{00000000-0005-0000-0000-0000A10C0000}"/>
    <cellStyle name="Followed Hyperlink 21 2" xfId="9282" xr:uid="{00000000-0005-0000-0000-0000A20C0000}"/>
    <cellStyle name="Followed Hyperlink 21 3" xfId="9001" xr:uid="{00000000-0005-0000-0000-0000A30C0000}"/>
    <cellStyle name="Followed Hyperlink 22" xfId="1366" xr:uid="{00000000-0005-0000-0000-0000A40C0000}"/>
    <cellStyle name="Followed Hyperlink 22 2" xfId="9283" xr:uid="{00000000-0005-0000-0000-0000A50C0000}"/>
    <cellStyle name="Followed Hyperlink 22 3" xfId="8997" xr:uid="{00000000-0005-0000-0000-0000A60C0000}"/>
    <cellStyle name="Followed Hyperlink 23" xfId="1367" xr:uid="{00000000-0005-0000-0000-0000A70C0000}"/>
    <cellStyle name="Followed Hyperlink 23 2" xfId="9284" xr:uid="{00000000-0005-0000-0000-0000A80C0000}"/>
    <cellStyle name="Followed Hyperlink 23 3" xfId="8993" xr:uid="{00000000-0005-0000-0000-0000A90C0000}"/>
    <cellStyle name="Followed Hyperlink 24" xfId="1368" xr:uid="{00000000-0005-0000-0000-0000AA0C0000}"/>
    <cellStyle name="Followed Hyperlink 24 2" xfId="9285" xr:uid="{00000000-0005-0000-0000-0000AB0C0000}"/>
    <cellStyle name="Followed Hyperlink 24 3" xfId="9003" xr:uid="{00000000-0005-0000-0000-0000AC0C0000}"/>
    <cellStyle name="Followed Hyperlink 25" xfId="1369" xr:uid="{00000000-0005-0000-0000-0000AD0C0000}"/>
    <cellStyle name="Followed Hyperlink 25 2" xfId="9286" xr:uid="{00000000-0005-0000-0000-0000AE0C0000}"/>
    <cellStyle name="Followed Hyperlink 25 3" xfId="9005" xr:uid="{00000000-0005-0000-0000-0000AF0C0000}"/>
    <cellStyle name="Followed Hyperlink 26" xfId="1370" xr:uid="{00000000-0005-0000-0000-0000B00C0000}"/>
    <cellStyle name="Followed Hyperlink 26 2" xfId="9287" xr:uid="{00000000-0005-0000-0000-0000B10C0000}"/>
    <cellStyle name="Followed Hyperlink 26 3" xfId="9007" xr:uid="{00000000-0005-0000-0000-0000B20C0000}"/>
    <cellStyle name="Followed Hyperlink 3" xfId="1371" xr:uid="{00000000-0005-0000-0000-0000B30C0000}"/>
    <cellStyle name="Followed Hyperlink 3 2" xfId="9288" xr:uid="{00000000-0005-0000-0000-0000B40C0000}"/>
    <cellStyle name="Followed Hyperlink 3 3" xfId="8972" xr:uid="{00000000-0005-0000-0000-0000B50C0000}"/>
    <cellStyle name="Followed Hyperlink 4" xfId="1372" xr:uid="{00000000-0005-0000-0000-0000B60C0000}"/>
    <cellStyle name="Followed Hyperlink 4 2" xfId="9289" xr:uid="{00000000-0005-0000-0000-0000B70C0000}"/>
    <cellStyle name="Followed Hyperlink 4 3" xfId="8974" xr:uid="{00000000-0005-0000-0000-0000B80C0000}"/>
    <cellStyle name="Followed Hyperlink 5" xfId="1373" xr:uid="{00000000-0005-0000-0000-0000B90C0000}"/>
    <cellStyle name="Followed Hyperlink 5 2" xfId="9290" xr:uid="{00000000-0005-0000-0000-0000BA0C0000}"/>
    <cellStyle name="Followed Hyperlink 5 3" xfId="8976" xr:uid="{00000000-0005-0000-0000-0000BB0C0000}"/>
    <cellStyle name="Followed Hyperlink 6" xfId="1374" xr:uid="{00000000-0005-0000-0000-0000BC0C0000}"/>
    <cellStyle name="Followed Hyperlink 6 2" xfId="9291" xr:uid="{00000000-0005-0000-0000-0000BD0C0000}"/>
    <cellStyle name="Followed Hyperlink 6 3" xfId="8977" xr:uid="{00000000-0005-0000-0000-0000BE0C0000}"/>
    <cellStyle name="Followed Hyperlink 7" xfId="1375" xr:uid="{00000000-0005-0000-0000-0000BF0C0000}"/>
    <cellStyle name="Followed Hyperlink 7 2" xfId="9292" xr:uid="{00000000-0005-0000-0000-0000C00C0000}"/>
    <cellStyle name="Followed Hyperlink 7 3" xfId="8979" xr:uid="{00000000-0005-0000-0000-0000C10C0000}"/>
    <cellStyle name="Followed Hyperlink 8" xfId="1376" xr:uid="{00000000-0005-0000-0000-0000C20C0000}"/>
    <cellStyle name="Followed Hyperlink 8 2" xfId="9293" xr:uid="{00000000-0005-0000-0000-0000C30C0000}"/>
    <cellStyle name="Followed Hyperlink 8 3" xfId="8981" xr:uid="{00000000-0005-0000-0000-0000C40C0000}"/>
    <cellStyle name="Followed Hyperlink 9" xfId="1377" xr:uid="{00000000-0005-0000-0000-0000C50C0000}"/>
    <cellStyle name="Followed Hyperlink 9 2" xfId="9294" xr:uid="{00000000-0005-0000-0000-0000C60C0000}"/>
    <cellStyle name="Followed Hyperlink 9 3" xfId="8983" xr:uid="{00000000-0005-0000-0000-0000C70C0000}"/>
    <cellStyle name="Good" xfId="6" builtinId="26" customBuiltin="1"/>
    <cellStyle name="Good 2" xfId="90" xr:uid="{00000000-0005-0000-0000-0000C90C0000}"/>
    <cellStyle name="Good 2 2" xfId="477" xr:uid="{00000000-0005-0000-0000-0000CA0C0000}"/>
    <cellStyle name="Good 2 2 2" xfId="478" xr:uid="{00000000-0005-0000-0000-0000CB0C0000}"/>
    <cellStyle name="Good 2 2 3" xfId="1016" xr:uid="{00000000-0005-0000-0000-0000CC0C0000}"/>
    <cellStyle name="Good 2 2 4" xfId="9295" xr:uid="{00000000-0005-0000-0000-0000CD0C0000}"/>
    <cellStyle name="Good 2 3" xfId="479" xr:uid="{00000000-0005-0000-0000-0000CE0C0000}"/>
    <cellStyle name="Good 2 4" xfId="895" xr:uid="{00000000-0005-0000-0000-0000CF0C0000}"/>
    <cellStyle name="Good 2 5" xfId="476" xr:uid="{00000000-0005-0000-0000-0000D00C0000}"/>
    <cellStyle name="Good 2_Product Upload" xfId="480" xr:uid="{00000000-0005-0000-0000-0000D10C0000}"/>
    <cellStyle name="Good 3" xfId="167" xr:uid="{00000000-0005-0000-0000-0000D20C0000}"/>
    <cellStyle name="Good 3 2" xfId="1378" xr:uid="{00000000-0005-0000-0000-0000D30C0000}"/>
    <cellStyle name="Good 3 3" xfId="1159" xr:uid="{00000000-0005-0000-0000-0000D40C0000}"/>
    <cellStyle name="Good 4" xfId="146" xr:uid="{00000000-0005-0000-0000-0000D50C0000}"/>
    <cellStyle name="Heading 1" xfId="2" builtinId="16" customBuiltin="1"/>
    <cellStyle name="Heading 1 10" xfId="1121" xr:uid="{00000000-0005-0000-0000-0000D70C0000}"/>
    <cellStyle name="Heading 1 11" xfId="1379" xr:uid="{00000000-0005-0000-0000-0000D80C0000}"/>
    <cellStyle name="Heading 1 2" xfId="91" xr:uid="{00000000-0005-0000-0000-0000D90C0000}"/>
    <cellStyle name="Heading 1 2 2" xfId="482" xr:uid="{00000000-0005-0000-0000-0000DA0C0000}"/>
    <cellStyle name="Heading 1 2 2 2" xfId="9296" xr:uid="{00000000-0005-0000-0000-0000DB0C0000}"/>
    <cellStyle name="Heading 1 2 3" xfId="896" xr:uid="{00000000-0005-0000-0000-0000DC0C0000}"/>
    <cellStyle name="Heading 1 2 4" xfId="481" xr:uid="{00000000-0005-0000-0000-0000DD0C0000}"/>
    <cellStyle name="Heading 1 2_Product Upload" xfId="483" xr:uid="{00000000-0005-0000-0000-0000DE0C0000}"/>
    <cellStyle name="Heading 1 3" xfId="1102" xr:uid="{00000000-0005-0000-0000-0000DF0C0000}"/>
    <cellStyle name="Heading 1 3 2" xfId="1160" xr:uid="{00000000-0005-0000-0000-0000E00C0000}"/>
    <cellStyle name="Heading 1 3 3" xfId="1380" xr:uid="{00000000-0005-0000-0000-0000E10C0000}"/>
    <cellStyle name="Heading 1 4" xfId="1111" xr:uid="{00000000-0005-0000-0000-0000E20C0000}"/>
    <cellStyle name="Heading 1 5" xfId="1100" xr:uid="{00000000-0005-0000-0000-0000E30C0000}"/>
    <cellStyle name="Heading 1 6" xfId="1114" xr:uid="{00000000-0005-0000-0000-0000E40C0000}"/>
    <cellStyle name="Heading 1 7" xfId="1116" xr:uid="{00000000-0005-0000-0000-0000E50C0000}"/>
    <cellStyle name="Heading 1 8" xfId="1118" xr:uid="{00000000-0005-0000-0000-0000E60C0000}"/>
    <cellStyle name="Heading 1 9" xfId="1120" xr:uid="{00000000-0005-0000-0000-0000E70C0000}"/>
    <cellStyle name="Heading 2" xfId="3" builtinId="17" customBuiltin="1"/>
    <cellStyle name="Heading 2 2" xfId="92" xr:uid="{00000000-0005-0000-0000-0000E90C0000}"/>
    <cellStyle name="Heading 2 2 2" xfId="485" xr:uid="{00000000-0005-0000-0000-0000EA0C0000}"/>
    <cellStyle name="Heading 2 2 2 2" xfId="9297" xr:uid="{00000000-0005-0000-0000-0000EB0C0000}"/>
    <cellStyle name="Heading 2 2 3" xfId="897" xr:uid="{00000000-0005-0000-0000-0000EC0C0000}"/>
    <cellStyle name="Heading 2 2 4" xfId="484" xr:uid="{00000000-0005-0000-0000-0000ED0C0000}"/>
    <cellStyle name="Heading 2 2_Product Upload" xfId="486" xr:uid="{00000000-0005-0000-0000-0000EE0C0000}"/>
    <cellStyle name="Heading 2 3" xfId="1161" xr:uid="{00000000-0005-0000-0000-0000EF0C0000}"/>
    <cellStyle name="Heading 2 3 2" xfId="1382" xr:uid="{00000000-0005-0000-0000-0000F00C0000}"/>
    <cellStyle name="Heading 2 4" xfId="1381" xr:uid="{00000000-0005-0000-0000-0000F10C0000}"/>
    <cellStyle name="Heading 3" xfId="4" builtinId="18" customBuiltin="1"/>
    <cellStyle name="Heading 3 2" xfId="93" xr:uid="{00000000-0005-0000-0000-0000F30C0000}"/>
    <cellStyle name="Heading 3 2 2" xfId="488" xr:uid="{00000000-0005-0000-0000-0000F40C0000}"/>
    <cellStyle name="Heading 3 2 2 2" xfId="9298" xr:uid="{00000000-0005-0000-0000-0000F50C0000}"/>
    <cellStyle name="Heading 3 2 3" xfId="898" xr:uid="{00000000-0005-0000-0000-0000F60C0000}"/>
    <cellStyle name="Heading 3 2 4" xfId="487" xr:uid="{00000000-0005-0000-0000-0000F70C0000}"/>
    <cellStyle name="Heading 3 2_Product Upload" xfId="489" xr:uid="{00000000-0005-0000-0000-0000F80C0000}"/>
    <cellStyle name="Heading 3 3" xfId="1162" xr:uid="{00000000-0005-0000-0000-0000F90C0000}"/>
    <cellStyle name="Heading 3 3 2" xfId="1384" xr:uid="{00000000-0005-0000-0000-0000FA0C0000}"/>
    <cellStyle name="Heading 3 4" xfId="1383" xr:uid="{00000000-0005-0000-0000-0000FB0C0000}"/>
    <cellStyle name="Heading 4" xfId="5" builtinId="19" customBuiltin="1"/>
    <cellStyle name="Heading 4 2" xfId="94" xr:uid="{00000000-0005-0000-0000-0000FD0C0000}"/>
    <cellStyle name="Heading 4 2 2" xfId="491" xr:uid="{00000000-0005-0000-0000-0000FE0C0000}"/>
    <cellStyle name="Heading 4 2 2 2" xfId="9299" xr:uid="{00000000-0005-0000-0000-0000FF0C0000}"/>
    <cellStyle name="Heading 4 2 3" xfId="899" xr:uid="{00000000-0005-0000-0000-0000000D0000}"/>
    <cellStyle name="Heading 4 2 4" xfId="490" xr:uid="{00000000-0005-0000-0000-0000010D0000}"/>
    <cellStyle name="Heading 4 2_Product Upload" xfId="492" xr:uid="{00000000-0005-0000-0000-0000020D0000}"/>
    <cellStyle name="Heading 4 3" xfId="1163" xr:uid="{00000000-0005-0000-0000-0000030D0000}"/>
    <cellStyle name="Heading 4 3 2" xfId="1386" xr:uid="{00000000-0005-0000-0000-0000040D0000}"/>
    <cellStyle name="Heading 4 4" xfId="1385" xr:uid="{00000000-0005-0000-0000-0000050D0000}"/>
    <cellStyle name="Hyperlink" xfId="144" builtinId="8"/>
    <cellStyle name="Hyperlink 2" xfId="493" xr:uid="{00000000-0005-0000-0000-0000070D0000}"/>
    <cellStyle name="Hyperlink 2 2" xfId="494" xr:uid="{00000000-0005-0000-0000-0000080D0000}"/>
    <cellStyle name="Hyperlink 2 2 2" xfId="16598" xr:uid="{00000000-0005-0000-0000-0000090D0000}"/>
    <cellStyle name="Hyperlink 2 2 3" xfId="9300" xr:uid="{00000000-0005-0000-0000-00000A0D0000}"/>
    <cellStyle name="Hyperlink 2 3" xfId="4319" xr:uid="{00000000-0005-0000-0000-00000B0D0000}"/>
    <cellStyle name="Hyperlink 3" xfId="495" xr:uid="{00000000-0005-0000-0000-00000C0D0000}"/>
    <cellStyle name="Hyperlink 3 1" xfId="9302" xr:uid="{00000000-0005-0000-0000-00000D0D0000}"/>
    <cellStyle name="Hyperlink 3 10" xfId="9303" xr:uid="{00000000-0005-0000-0000-00000E0D0000}"/>
    <cellStyle name="Hyperlink 3 100" xfId="15483" xr:uid="{00000000-0005-0000-0000-00000F0D0000}"/>
    <cellStyle name="Hyperlink 3 101" xfId="15442" xr:uid="{00000000-0005-0000-0000-0000100D0000}"/>
    <cellStyle name="Hyperlink 3 102" xfId="12286" xr:uid="{00000000-0005-0000-0000-0000110D0000}"/>
    <cellStyle name="Hyperlink 3 103" xfId="12345" xr:uid="{00000000-0005-0000-0000-0000120D0000}"/>
    <cellStyle name="Hyperlink 3 104" xfId="15465" xr:uid="{00000000-0005-0000-0000-0000130D0000}"/>
    <cellStyle name="Hyperlink 3 105" xfId="15431" xr:uid="{00000000-0005-0000-0000-0000140D0000}"/>
    <cellStyle name="Hyperlink 3 106" xfId="16358" xr:uid="{00000000-0005-0000-0000-0000150D0000}"/>
    <cellStyle name="Hyperlink 3 107" xfId="15541" xr:uid="{00000000-0005-0000-0000-0000160D0000}"/>
    <cellStyle name="Hyperlink 3 108" xfId="15833" xr:uid="{00000000-0005-0000-0000-0000170D0000}"/>
    <cellStyle name="Hyperlink 3 109" xfId="16239" xr:uid="{00000000-0005-0000-0000-0000180D0000}"/>
    <cellStyle name="Hyperlink 3 11" xfId="9304" xr:uid="{00000000-0005-0000-0000-0000190D0000}"/>
    <cellStyle name="Hyperlink 3 110" xfId="15607" xr:uid="{00000000-0005-0000-0000-00001A0D0000}"/>
    <cellStyle name="Hyperlink 3 111" xfId="15606" xr:uid="{00000000-0005-0000-0000-00001B0D0000}"/>
    <cellStyle name="Hyperlink 3 112" xfId="16245" xr:uid="{00000000-0005-0000-0000-00001C0D0000}"/>
    <cellStyle name="Hyperlink 3 113" xfId="15609" xr:uid="{00000000-0005-0000-0000-00001D0D0000}"/>
    <cellStyle name="Hyperlink 3 114" xfId="16221" xr:uid="{00000000-0005-0000-0000-00001E0D0000}"/>
    <cellStyle name="Hyperlink 3 115" xfId="15608" xr:uid="{00000000-0005-0000-0000-00001F0D0000}"/>
    <cellStyle name="Hyperlink 3 116" xfId="16242" xr:uid="{00000000-0005-0000-0000-0000200D0000}"/>
    <cellStyle name="Hyperlink 3 117" xfId="15611" xr:uid="{00000000-0005-0000-0000-0000210D0000}"/>
    <cellStyle name="Hyperlink 3 118" xfId="16222" xr:uid="{00000000-0005-0000-0000-0000220D0000}"/>
    <cellStyle name="Hyperlink 3 119" xfId="15610" xr:uid="{00000000-0005-0000-0000-0000230D0000}"/>
    <cellStyle name="Hyperlink 3 12" xfId="9305" xr:uid="{00000000-0005-0000-0000-0000240D0000}"/>
    <cellStyle name="Hyperlink 3 120" xfId="15543" xr:uid="{00000000-0005-0000-0000-0000250D0000}"/>
    <cellStyle name="Hyperlink 3 121" xfId="15613" xr:uid="{00000000-0005-0000-0000-0000260D0000}"/>
    <cellStyle name="Hyperlink 3 122" xfId="16227" xr:uid="{00000000-0005-0000-0000-0000270D0000}"/>
    <cellStyle name="Hyperlink 3 123" xfId="15612" xr:uid="{00000000-0005-0000-0000-0000280D0000}"/>
    <cellStyle name="Hyperlink 3 124" xfId="16218" xr:uid="{00000000-0005-0000-0000-0000290D0000}"/>
    <cellStyle name="Hyperlink 3 125" xfId="15615" xr:uid="{00000000-0005-0000-0000-00002A0D0000}"/>
    <cellStyle name="Hyperlink 3 126" xfId="16244" xr:uid="{00000000-0005-0000-0000-00002B0D0000}"/>
    <cellStyle name="Hyperlink 3 127" xfId="15614" xr:uid="{00000000-0005-0000-0000-00002C0D0000}"/>
    <cellStyle name="Hyperlink 3 128" xfId="15845" xr:uid="{00000000-0005-0000-0000-00002D0D0000}"/>
    <cellStyle name="Hyperlink 3 129" xfId="15617" xr:uid="{00000000-0005-0000-0000-00002E0D0000}"/>
    <cellStyle name="Hyperlink 3 13" xfId="9306" xr:uid="{00000000-0005-0000-0000-00002F0D0000}"/>
    <cellStyle name="Hyperlink 3 130" xfId="15840" xr:uid="{00000000-0005-0000-0000-0000300D0000}"/>
    <cellStyle name="Hyperlink 3 131" xfId="15616" xr:uid="{00000000-0005-0000-0000-0000310D0000}"/>
    <cellStyle name="Hyperlink 3 132" xfId="16010" xr:uid="{00000000-0005-0000-0000-0000320D0000}"/>
    <cellStyle name="Hyperlink 3 133" xfId="16265" xr:uid="{00000000-0005-0000-0000-0000330D0000}"/>
    <cellStyle name="Hyperlink 3 134" xfId="16404" xr:uid="{00000000-0005-0000-0000-0000340D0000}"/>
    <cellStyle name="Hyperlink 3 135" xfId="16066" xr:uid="{00000000-0005-0000-0000-0000350D0000}"/>
    <cellStyle name="Hyperlink 3 136" xfId="15801" xr:uid="{00000000-0005-0000-0000-0000360D0000}"/>
    <cellStyle name="Hyperlink 3 137" xfId="15561" xr:uid="{00000000-0005-0000-0000-0000370D0000}"/>
    <cellStyle name="Hyperlink 3 138" xfId="16062" xr:uid="{00000000-0005-0000-0000-0000380D0000}"/>
    <cellStyle name="Hyperlink 3 139" xfId="16298" xr:uid="{00000000-0005-0000-0000-0000390D0000}"/>
    <cellStyle name="Hyperlink 3 14" xfId="9307" xr:uid="{00000000-0005-0000-0000-00003A0D0000}"/>
    <cellStyle name="Hyperlink 3 140" xfId="16074" xr:uid="{00000000-0005-0000-0000-00003B0D0000}"/>
    <cellStyle name="Hyperlink 3 141" xfId="16297" xr:uid="{00000000-0005-0000-0000-00003C0D0000}"/>
    <cellStyle name="Hyperlink 3 142" xfId="16063" xr:uid="{00000000-0005-0000-0000-00003D0D0000}"/>
    <cellStyle name="Hyperlink 3 143" xfId="15802" xr:uid="{00000000-0005-0000-0000-00003E0D0000}"/>
    <cellStyle name="Hyperlink 3 144" xfId="16075" xr:uid="{00000000-0005-0000-0000-00003F0D0000}"/>
    <cellStyle name="Hyperlink 3 145" xfId="15562" xr:uid="{00000000-0005-0000-0000-0000400D0000}"/>
    <cellStyle name="Hyperlink 3 146" xfId="16268" xr:uid="{00000000-0005-0000-0000-0000410D0000}"/>
    <cellStyle name="Hyperlink 3 147" xfId="16300" xr:uid="{00000000-0005-0000-0000-0000420D0000}"/>
    <cellStyle name="Hyperlink 3 148" xfId="15669" xr:uid="{00000000-0005-0000-0000-0000430D0000}"/>
    <cellStyle name="Hyperlink 3 149" xfId="16299" xr:uid="{00000000-0005-0000-0000-0000440D0000}"/>
    <cellStyle name="Hyperlink 3 15" xfId="9308" xr:uid="{00000000-0005-0000-0000-0000450D0000}"/>
    <cellStyle name="Hyperlink 3 150" xfId="16077" xr:uid="{00000000-0005-0000-0000-0000460D0000}"/>
    <cellStyle name="Hyperlink 3 151" xfId="15800" xr:uid="{00000000-0005-0000-0000-0000470D0000}"/>
    <cellStyle name="Hyperlink 3 152" xfId="16061" xr:uid="{00000000-0005-0000-0000-0000480D0000}"/>
    <cellStyle name="Hyperlink 3 153" xfId="15560" xr:uid="{00000000-0005-0000-0000-0000490D0000}"/>
    <cellStyle name="Hyperlink 3 154" xfId="15755" xr:uid="{00000000-0005-0000-0000-00004A0D0000}"/>
    <cellStyle name="Hyperlink 3 155" xfId="16302" xr:uid="{00000000-0005-0000-0000-00004B0D0000}"/>
    <cellStyle name="Hyperlink 3 156" xfId="15513" xr:uid="{00000000-0005-0000-0000-00004C0D0000}"/>
    <cellStyle name="Hyperlink 3 157" xfId="16301" xr:uid="{00000000-0005-0000-0000-00004D0D0000}"/>
    <cellStyle name="Hyperlink 3 158" xfId="16174" xr:uid="{00000000-0005-0000-0000-00004E0D0000}"/>
    <cellStyle name="Hyperlink 3 159" xfId="16053" xr:uid="{00000000-0005-0000-0000-00004F0D0000}"/>
    <cellStyle name="Hyperlink 3 16" xfId="9309" xr:uid="{00000000-0005-0000-0000-0000500D0000}"/>
    <cellStyle name="Hyperlink 3 160" xfId="15974" xr:uid="{00000000-0005-0000-0000-0000510D0000}"/>
    <cellStyle name="Hyperlink 3 161" xfId="16149" xr:uid="{00000000-0005-0000-0000-0000520D0000}"/>
    <cellStyle name="Hyperlink 3 162" xfId="16393" xr:uid="{00000000-0005-0000-0000-0000530D0000}"/>
    <cellStyle name="Hyperlink 3 163" xfId="16275" xr:uid="{00000000-0005-0000-0000-0000540D0000}"/>
    <cellStyle name="Hyperlink 3 164" xfId="16151" xr:uid="{00000000-0005-0000-0000-0000550D0000}"/>
    <cellStyle name="Hyperlink 3 165" xfId="15938" xr:uid="{00000000-0005-0000-0000-0000560D0000}"/>
    <cellStyle name="Hyperlink 3 166" xfId="15637" xr:uid="{00000000-0005-0000-0000-0000570D0000}"/>
    <cellStyle name="Hyperlink 3 167" xfId="12940" xr:uid="{00000000-0005-0000-0000-0000580D0000}"/>
    <cellStyle name="Hyperlink 3 168" xfId="15880" xr:uid="{00000000-0005-0000-0000-0000590D0000}"/>
    <cellStyle name="Hyperlink 3 169" xfId="16394" xr:uid="{00000000-0005-0000-0000-00005A0D0000}"/>
    <cellStyle name="Hyperlink 3 17" xfId="9310" xr:uid="{00000000-0005-0000-0000-00005B0D0000}"/>
    <cellStyle name="Hyperlink 3 170" xfId="15870" xr:uid="{00000000-0005-0000-0000-00005C0D0000}"/>
    <cellStyle name="Hyperlink 3 171" xfId="16276" xr:uid="{00000000-0005-0000-0000-00005D0D0000}"/>
    <cellStyle name="Hyperlink 3 172" xfId="15932" xr:uid="{00000000-0005-0000-0000-00005E0D0000}"/>
    <cellStyle name="Hyperlink 3 173" xfId="16039" xr:uid="{00000000-0005-0000-0000-00005F0D0000}"/>
    <cellStyle name="Hyperlink 3 174" xfId="16330" xr:uid="{00000000-0005-0000-0000-0000600D0000}"/>
    <cellStyle name="Hyperlink 3 175" xfId="16038" xr:uid="{00000000-0005-0000-0000-0000610D0000}"/>
    <cellStyle name="Hyperlink 3 176" xfId="16143" xr:uid="{00000000-0005-0000-0000-0000620D0000}"/>
    <cellStyle name="Hyperlink 3 177" xfId="15521" xr:uid="{00000000-0005-0000-0000-0000630D0000}"/>
    <cellStyle name="Hyperlink 3 178" xfId="16150" xr:uid="{00000000-0005-0000-0000-0000640D0000}"/>
    <cellStyle name="Hyperlink 3 179" xfId="15573" xr:uid="{00000000-0005-0000-0000-0000650D0000}"/>
    <cellStyle name="Hyperlink 3 18" xfId="9311" xr:uid="{00000000-0005-0000-0000-0000660D0000}"/>
    <cellStyle name="Hyperlink 3 180" xfId="16372" xr:uid="{00000000-0005-0000-0000-0000670D0000}"/>
    <cellStyle name="Hyperlink 3 181" xfId="15937" xr:uid="{00000000-0005-0000-0000-0000680D0000}"/>
    <cellStyle name="Hyperlink 3 182" xfId="16251" xr:uid="{00000000-0005-0000-0000-0000690D0000}"/>
    <cellStyle name="Hyperlink 3 183" xfId="15680" xr:uid="{00000000-0005-0000-0000-00006A0D0000}"/>
    <cellStyle name="Hyperlink 3 184" xfId="16096" xr:uid="{00000000-0005-0000-0000-00006B0D0000}"/>
    <cellStyle name="Hyperlink 3 185" xfId="16155" xr:uid="{00000000-0005-0000-0000-00006C0D0000}"/>
    <cellStyle name="Hyperlink 3 186" xfId="16466" xr:uid="{00000000-0005-0000-0000-00006D0D0000}"/>
    <cellStyle name="Hyperlink 3 187" xfId="16108" xr:uid="{00000000-0005-0000-0000-00006E0D0000}"/>
    <cellStyle name="Hyperlink 3 188" xfId="15479" xr:uid="{00000000-0005-0000-0000-00006F0D0000}"/>
    <cellStyle name="Hyperlink 3 189" xfId="16049" xr:uid="{00000000-0005-0000-0000-0000700D0000}"/>
    <cellStyle name="Hyperlink 3 19" xfId="9312" xr:uid="{00000000-0005-0000-0000-0000710D0000}"/>
    <cellStyle name="Hyperlink 3 190" xfId="16106" xr:uid="{00000000-0005-0000-0000-0000720D0000}"/>
    <cellStyle name="Hyperlink 3 191" xfId="15732" xr:uid="{00000000-0005-0000-0000-0000730D0000}"/>
    <cellStyle name="Hyperlink 3 192" xfId="16316" xr:uid="{00000000-0005-0000-0000-0000740D0000}"/>
    <cellStyle name="Hyperlink 3 193" xfId="13784" xr:uid="{00000000-0005-0000-0000-0000750D0000}"/>
    <cellStyle name="Hyperlink 3 194" xfId="15745" xr:uid="{00000000-0005-0000-0000-0000760D0000}"/>
    <cellStyle name="Hyperlink 3 195" xfId="15993" xr:uid="{00000000-0005-0000-0000-0000770D0000}"/>
    <cellStyle name="Hyperlink 3 196" xfId="15746" xr:uid="{00000000-0005-0000-0000-0000780D0000}"/>
    <cellStyle name="Hyperlink 3 197" xfId="15677" xr:uid="{00000000-0005-0000-0000-0000790D0000}"/>
    <cellStyle name="Hyperlink 3 198" xfId="16445" xr:uid="{00000000-0005-0000-0000-00007A0D0000}"/>
    <cellStyle name="Hyperlink 3 199" xfId="16163" xr:uid="{00000000-0005-0000-0000-00007B0D0000}"/>
    <cellStyle name="Hyperlink 3 2" xfId="1387" xr:uid="{00000000-0005-0000-0000-00007C0D0000}"/>
    <cellStyle name="Hyperlink 3 2 2" xfId="9313" xr:uid="{00000000-0005-0000-0000-00007D0D0000}"/>
    <cellStyle name="Hyperlink 3 20" xfId="9314" xr:uid="{00000000-0005-0000-0000-00007E0D0000}"/>
    <cellStyle name="Hyperlink 3 200" xfId="15684" xr:uid="{00000000-0005-0000-0000-00007F0D0000}"/>
    <cellStyle name="Hyperlink 3 201" xfId="16162" xr:uid="{00000000-0005-0000-0000-0000800D0000}"/>
    <cellStyle name="Hyperlink 3 202" xfId="15899" xr:uid="{00000000-0005-0000-0000-0000810D0000}"/>
    <cellStyle name="Hyperlink 3 203" xfId="16258" xr:uid="{00000000-0005-0000-0000-0000820D0000}"/>
    <cellStyle name="Hyperlink 3 204" xfId="16105" xr:uid="{00000000-0005-0000-0000-0000830D0000}"/>
    <cellStyle name="Hyperlink 3 205" xfId="15809" xr:uid="{00000000-0005-0000-0000-0000840D0000}"/>
    <cellStyle name="Hyperlink 3 206" xfId="16007" xr:uid="{00000000-0005-0000-0000-0000850D0000}"/>
    <cellStyle name="Hyperlink 3 207" xfId="15490" xr:uid="{00000000-0005-0000-0000-0000860D0000}"/>
    <cellStyle name="Hyperlink 3 208" xfId="15674" xr:uid="{00000000-0005-0000-0000-0000870D0000}"/>
    <cellStyle name="Hyperlink 3 209" xfId="15788" xr:uid="{00000000-0005-0000-0000-0000880D0000}"/>
    <cellStyle name="Hyperlink 3 21" xfId="9315" xr:uid="{00000000-0005-0000-0000-0000890D0000}"/>
    <cellStyle name="Hyperlink 3 210" xfId="16134" xr:uid="{00000000-0005-0000-0000-00008A0D0000}"/>
    <cellStyle name="Hyperlink 3 211" xfId="16103" xr:uid="{00000000-0005-0000-0000-00008B0D0000}"/>
    <cellStyle name="Hyperlink 3 212" xfId="16484" xr:uid="{00000000-0005-0000-0000-00008C0D0000}"/>
    <cellStyle name="Hyperlink 3 213" xfId="16126" xr:uid="{00000000-0005-0000-0000-00008D0D0000}"/>
    <cellStyle name="Hyperlink 3 214" xfId="15591" xr:uid="{00000000-0005-0000-0000-00008E0D0000}"/>
    <cellStyle name="Hyperlink 3 215" xfId="15877" xr:uid="{00000000-0005-0000-0000-00008F0D0000}"/>
    <cellStyle name="Hyperlink 3 216" xfId="15643" xr:uid="{00000000-0005-0000-0000-0000900D0000}"/>
    <cellStyle name="Hyperlink 3 217" xfId="15780" xr:uid="{00000000-0005-0000-0000-0000910D0000}"/>
    <cellStyle name="Hyperlink 3 218" xfId="16030" xr:uid="{00000000-0005-0000-0000-0000920D0000}"/>
    <cellStyle name="Hyperlink 3 219" xfId="15727" xr:uid="{00000000-0005-0000-0000-0000930D0000}"/>
    <cellStyle name="Hyperlink 3 22" xfId="9316" xr:uid="{00000000-0005-0000-0000-0000940D0000}"/>
    <cellStyle name="Hyperlink 3 220" xfId="15533" xr:uid="{00000000-0005-0000-0000-0000950D0000}"/>
    <cellStyle name="Hyperlink 3 221" xfId="16180" xr:uid="{00000000-0005-0000-0000-0000960D0000}"/>
    <cellStyle name="Hyperlink 3 222" xfId="15776" xr:uid="{00000000-0005-0000-0000-0000970D0000}"/>
    <cellStyle name="Hyperlink 3 223" xfId="16334" xr:uid="{00000000-0005-0000-0000-0000980D0000}"/>
    <cellStyle name="Hyperlink 3 224" xfId="15423" xr:uid="{00000000-0005-0000-0000-0000990D0000}"/>
    <cellStyle name="Hyperlink 3 225" xfId="15655" xr:uid="{00000000-0005-0000-0000-00009A0D0000}"/>
    <cellStyle name="Hyperlink 3 226" xfId="16339" xr:uid="{00000000-0005-0000-0000-00009B0D0000}"/>
    <cellStyle name="Hyperlink 3 227" xfId="16102" xr:uid="{00000000-0005-0000-0000-00009C0D0000}"/>
    <cellStyle name="Hyperlink 3 228" xfId="16433" xr:uid="{00000000-0005-0000-0000-00009D0D0000}"/>
    <cellStyle name="Hyperlink 3 229" xfId="15675" xr:uid="{00000000-0005-0000-0000-00009E0D0000}"/>
    <cellStyle name="Hyperlink 3 23" xfId="9317" xr:uid="{00000000-0005-0000-0000-00009F0D0000}"/>
    <cellStyle name="Hyperlink 3 230" xfId="16128" xr:uid="{00000000-0005-0000-0000-0000A00D0000}"/>
    <cellStyle name="Hyperlink 3 231" xfId="16396" xr:uid="{00000000-0005-0000-0000-0000A10D0000}"/>
    <cellStyle name="Hyperlink 3 232" xfId="16175" xr:uid="{00000000-0005-0000-0000-0000A20D0000}"/>
    <cellStyle name="Hyperlink 3 233" xfId="15827" xr:uid="{00000000-0005-0000-0000-0000A30D0000}"/>
    <cellStyle name="Hyperlink 3 234" xfId="15547" xr:uid="{00000000-0005-0000-0000-0000A40D0000}"/>
    <cellStyle name="Hyperlink 3 235" xfId="16388" xr:uid="{00000000-0005-0000-0000-0000A50D0000}"/>
    <cellStyle name="Hyperlink 3 236" xfId="16115" xr:uid="{00000000-0005-0000-0000-0000A60D0000}"/>
    <cellStyle name="Hyperlink 3 237" xfId="16130" xr:uid="{00000000-0005-0000-0000-0000A70D0000}"/>
    <cellStyle name="Hyperlink 3 238" xfId="16499" xr:uid="{00000000-0005-0000-0000-0000A80D0000}"/>
    <cellStyle name="Hyperlink 3 239" xfId="16118" xr:uid="{00000000-0005-0000-0000-0000A90D0000}"/>
    <cellStyle name="Hyperlink 3 24" xfId="9318" xr:uid="{00000000-0005-0000-0000-0000AA0D0000}"/>
    <cellStyle name="Hyperlink 3 240" xfId="15567" xr:uid="{00000000-0005-0000-0000-0000AB0D0000}"/>
    <cellStyle name="Hyperlink 3 241" xfId="16424" xr:uid="{00000000-0005-0000-0000-0000AC0D0000}"/>
    <cellStyle name="Hyperlink 3 242" xfId="15554" xr:uid="{00000000-0005-0000-0000-0000AD0D0000}"/>
    <cellStyle name="Hyperlink 3 243" xfId="15524" xr:uid="{00000000-0005-0000-0000-0000AE0D0000}"/>
    <cellStyle name="Hyperlink 3 244" xfId="15873" xr:uid="{00000000-0005-0000-0000-0000AF0D0000}"/>
    <cellStyle name="Hyperlink 3 245" xfId="15781" xr:uid="{00000000-0005-0000-0000-0000B00D0000}"/>
    <cellStyle name="Hyperlink 3 246" xfId="15816" xr:uid="{00000000-0005-0000-0000-0000B10D0000}"/>
    <cellStyle name="Hyperlink 3 247" xfId="16094" xr:uid="{00000000-0005-0000-0000-0000B20D0000}"/>
    <cellStyle name="Hyperlink 3 248" xfId="16383" xr:uid="{00000000-0005-0000-0000-0000B30D0000}"/>
    <cellStyle name="Hyperlink 3 249" xfId="16020" xr:uid="{00000000-0005-0000-0000-0000B40D0000}"/>
    <cellStyle name="Hyperlink 3 25" xfId="9319" xr:uid="{00000000-0005-0000-0000-0000B50D0000}"/>
    <cellStyle name="Hyperlink 3 250" xfId="15862" xr:uid="{00000000-0005-0000-0000-0000B60D0000}"/>
    <cellStyle name="Hyperlink 3 251" xfId="16325" xr:uid="{00000000-0005-0000-0000-0000B70D0000}"/>
    <cellStyle name="Hyperlink 3 252" xfId="15945" xr:uid="{00000000-0005-0000-0000-0000B80D0000}"/>
    <cellStyle name="Hyperlink 3 253" xfId="16131" xr:uid="{00000000-0005-0000-0000-0000B90D0000}"/>
    <cellStyle name="Hyperlink 3 254" xfId="15430" xr:uid="{00000000-0005-0000-0000-0000BA0D0000}"/>
    <cellStyle name="Hyperlink 3 255" xfId="16333" xr:uid="{00000000-0005-0000-0000-0000BB0D0000}"/>
    <cellStyle name="Hyperlink 3 256" xfId="15894" xr:uid="{00000000-0005-0000-0000-0000BC0D0000}"/>
    <cellStyle name="Hyperlink 3 257" xfId="15474" xr:uid="{00000000-0005-0000-0000-0000BD0D0000}"/>
    <cellStyle name="Hyperlink 3 258" xfId="15906" xr:uid="{00000000-0005-0000-0000-0000BE0D0000}"/>
    <cellStyle name="Hyperlink 3 259" xfId="15758" xr:uid="{00000000-0005-0000-0000-0000BF0D0000}"/>
    <cellStyle name="Hyperlink 3 26" xfId="9320" xr:uid="{00000000-0005-0000-0000-0000C00D0000}"/>
    <cellStyle name="Hyperlink 3 260" xfId="16270" xr:uid="{00000000-0005-0000-0000-0000C10D0000}"/>
    <cellStyle name="Hyperlink 3 261" xfId="15996" xr:uid="{00000000-0005-0000-0000-0000C20D0000}"/>
    <cellStyle name="Hyperlink 3 262" xfId="16123" xr:uid="{00000000-0005-0000-0000-0000C30D0000}"/>
    <cellStyle name="Hyperlink 3 263" xfId="16117" xr:uid="{00000000-0005-0000-0000-0000C40D0000}"/>
    <cellStyle name="Hyperlink 3 264" xfId="16511" xr:uid="{00000000-0005-0000-0000-0000C50D0000}"/>
    <cellStyle name="Hyperlink 3 265" xfId="16120" xr:uid="{00000000-0005-0000-0000-0000C60D0000}"/>
    <cellStyle name="Hyperlink 3 266" xfId="15812" xr:uid="{00000000-0005-0000-0000-0000C70D0000}"/>
    <cellStyle name="Hyperlink 3 267" xfId="15428" xr:uid="{00000000-0005-0000-0000-0000C80D0000}"/>
    <cellStyle name="Hyperlink 3 268" xfId="15575" xr:uid="{00000000-0005-0000-0000-0000C90D0000}"/>
    <cellStyle name="Hyperlink 3 269" xfId="16261" xr:uid="{00000000-0005-0000-0000-0000CA0D0000}"/>
    <cellStyle name="Hyperlink 3 27" xfId="9301" xr:uid="{00000000-0005-0000-0000-0000CB0D0000}"/>
    <cellStyle name="Hyperlink 3 270" xfId="15749" xr:uid="{00000000-0005-0000-0000-0000CC0D0000}"/>
    <cellStyle name="Hyperlink 3 271" xfId="16384" xr:uid="{00000000-0005-0000-0000-0000CD0D0000}"/>
    <cellStyle name="Hyperlink 3 272" xfId="16400" xr:uid="{00000000-0005-0000-0000-0000CE0D0000}"/>
    <cellStyle name="Hyperlink 3 273" xfId="15887" xr:uid="{00000000-0005-0000-0000-0000CF0D0000}"/>
    <cellStyle name="Hyperlink 3 274" xfId="16000" xr:uid="{00000000-0005-0000-0000-0000D00D0000}"/>
    <cellStyle name="Hyperlink 3 275" xfId="15627" xr:uid="{00000000-0005-0000-0000-0000D10D0000}"/>
    <cellStyle name="Hyperlink 3 276" xfId="16420" xr:uid="{00000000-0005-0000-0000-0000D20D0000}"/>
    <cellStyle name="Hyperlink 3 277" xfId="15683" xr:uid="{00000000-0005-0000-0000-0000D30D0000}"/>
    <cellStyle name="Hyperlink 3 278" xfId="15730" xr:uid="{00000000-0005-0000-0000-0000D40D0000}"/>
    <cellStyle name="Hyperlink 3 279" xfId="16116" xr:uid="{00000000-0005-0000-0000-0000D50D0000}"/>
    <cellStyle name="Hyperlink 3 28" xfId="7502" xr:uid="{00000000-0005-0000-0000-0000D60D0000}"/>
    <cellStyle name="Hyperlink 3 280" xfId="15618" xr:uid="{00000000-0005-0000-0000-0000D70D0000}"/>
    <cellStyle name="Hyperlink 3 281" xfId="16021" xr:uid="{00000000-0005-0000-0000-0000D80D0000}"/>
    <cellStyle name="Hyperlink 3 282" xfId="16430" xr:uid="{00000000-0005-0000-0000-0000D90D0000}"/>
    <cellStyle name="Hyperlink 3 283" xfId="15594" xr:uid="{00000000-0005-0000-0000-0000DA0D0000}"/>
    <cellStyle name="Hyperlink 3 284" xfId="16435" xr:uid="{00000000-0005-0000-0000-0000DB0D0000}"/>
    <cellStyle name="Hyperlink 3 285" xfId="16374" xr:uid="{00000000-0005-0000-0000-0000DC0D0000}"/>
    <cellStyle name="Hyperlink 3 286" xfId="16051" xr:uid="{00000000-0005-0000-0000-0000DD0D0000}"/>
    <cellStyle name="Hyperlink 3 287" xfId="16177" xr:uid="{00000000-0005-0000-0000-0000DE0D0000}"/>
    <cellStyle name="Hyperlink 3 288" xfId="15893" xr:uid="{00000000-0005-0000-0000-0000DF0D0000}"/>
    <cellStyle name="Hyperlink 3 289" xfId="15646" xr:uid="{00000000-0005-0000-0000-0000E00D0000}"/>
    <cellStyle name="Hyperlink 3 29" xfId="7506" xr:uid="{00000000-0005-0000-0000-0000E10D0000}"/>
    <cellStyle name="Hyperlink 3 290" xfId="16520" xr:uid="{00000000-0005-0000-0000-0000E20D0000}"/>
    <cellStyle name="Hyperlink 3 291" xfId="15647" xr:uid="{00000000-0005-0000-0000-0000E30D0000}"/>
    <cellStyle name="Hyperlink 3 292" xfId="16397" xr:uid="{00000000-0005-0000-0000-0000E40D0000}"/>
    <cellStyle name="Hyperlink 3 293" xfId="16191" xr:uid="{00000000-0005-0000-0000-0000E50D0000}"/>
    <cellStyle name="Hyperlink 3 294" xfId="16281" xr:uid="{00000000-0005-0000-0000-0000E60D0000}"/>
    <cellStyle name="Hyperlink 3 295" xfId="15928" xr:uid="{00000000-0005-0000-0000-0000E70D0000}"/>
    <cellStyle name="Hyperlink 3 296" xfId="15775" xr:uid="{00000000-0005-0000-0000-0000E80D0000}"/>
    <cellStyle name="Hyperlink 3 297" xfId="15999" xr:uid="{00000000-0005-0000-0000-0000E90D0000}"/>
    <cellStyle name="Hyperlink 3 298" xfId="15991" xr:uid="{00000000-0005-0000-0000-0000EA0D0000}"/>
    <cellStyle name="Hyperlink 3 299" xfId="16429" xr:uid="{00000000-0005-0000-0000-0000EB0D0000}"/>
    <cellStyle name="Hyperlink 3 3" xfId="4467" hidden="1" xr:uid="{00000000-0005-0000-0000-0000EC0D0000}"/>
    <cellStyle name="Hyperlink 3 3" xfId="9321" xr:uid="{00000000-0005-0000-0000-0000ED0D0000}"/>
    <cellStyle name="Hyperlink 3 3 2" xfId="31366" hidden="1" xr:uid="{00000000-0005-0000-0000-0000EE0D0000}"/>
    <cellStyle name="Hyperlink 3 3 2" xfId="20305" xr:uid="{00000000-0005-0000-0000-0000EF0D0000}"/>
    <cellStyle name="Hyperlink 3 30" xfId="8986" xr:uid="{00000000-0005-0000-0000-0000F00D0000}"/>
    <cellStyle name="Hyperlink 3 300" xfId="16176" xr:uid="{00000000-0005-0000-0000-0000F10D0000}"/>
    <cellStyle name="Hyperlink 3 301" xfId="15557" xr:uid="{00000000-0005-0000-0000-0000F20D0000}"/>
    <cellStyle name="Hyperlink 3 302" xfId="15972" xr:uid="{00000000-0005-0000-0000-0000F30D0000}"/>
    <cellStyle name="Hyperlink 3 303" xfId="16338" xr:uid="{00000000-0005-0000-0000-0000F40D0000}"/>
    <cellStyle name="Hyperlink 3 304" xfId="16362" xr:uid="{00000000-0005-0000-0000-0000F50D0000}"/>
    <cellStyle name="Hyperlink 3 305" xfId="16122" xr:uid="{00000000-0005-0000-0000-0000F60D0000}"/>
    <cellStyle name="Hyperlink 3 306" xfId="16303" xr:uid="{00000000-0005-0000-0000-0000F70D0000}"/>
    <cellStyle name="Hyperlink 3 307" xfId="15869" xr:uid="{00000000-0005-0000-0000-0000F80D0000}"/>
    <cellStyle name="Hyperlink 3 308" xfId="15419" xr:uid="{00000000-0005-0000-0000-0000F90D0000}"/>
    <cellStyle name="Hyperlink 3 309" xfId="16290" xr:uid="{00000000-0005-0000-0000-0000FA0D0000}"/>
    <cellStyle name="Hyperlink 3 31" xfId="8999" xr:uid="{00000000-0005-0000-0000-0000FB0D0000}"/>
    <cellStyle name="Hyperlink 3 310" xfId="15708" xr:uid="{00000000-0005-0000-0000-0000FC0D0000}"/>
    <cellStyle name="Hyperlink 3 311" xfId="13787" xr:uid="{00000000-0005-0000-0000-0000FD0D0000}"/>
    <cellStyle name="Hyperlink 3 312" xfId="16157" xr:uid="{00000000-0005-0000-0000-0000FE0D0000}"/>
    <cellStyle name="Hyperlink 3 313" xfId="15658" xr:uid="{00000000-0005-0000-0000-0000FF0D0000}"/>
    <cellStyle name="Hyperlink 3 32" xfId="9052" xr:uid="{00000000-0005-0000-0000-0000000E0000}"/>
    <cellStyle name="Hyperlink 3 33" xfId="9056" xr:uid="{00000000-0005-0000-0000-0000010E0000}"/>
    <cellStyle name="Hyperlink 3 34" xfId="8968" xr:uid="{00000000-0005-0000-0000-0000020E0000}"/>
    <cellStyle name="Hyperlink 3 35" xfId="9060" xr:uid="{00000000-0005-0000-0000-0000030E0000}"/>
    <cellStyle name="Hyperlink 3 36" xfId="9043" xr:uid="{00000000-0005-0000-0000-0000040E0000}"/>
    <cellStyle name="Hyperlink 3 37" xfId="9064" xr:uid="{00000000-0005-0000-0000-0000050E0000}"/>
    <cellStyle name="Hyperlink 3 38" xfId="8975" xr:uid="{00000000-0005-0000-0000-0000060E0000}"/>
    <cellStyle name="Hyperlink 3 39" xfId="9068" xr:uid="{00000000-0005-0000-0000-0000070E0000}"/>
    <cellStyle name="Hyperlink 3 4" xfId="9322" xr:uid="{00000000-0005-0000-0000-0000080E0000}"/>
    <cellStyle name="Hyperlink 3 40" xfId="9038" xr:uid="{00000000-0005-0000-0000-0000090E0000}"/>
    <cellStyle name="Hyperlink 3 41" xfId="9072" xr:uid="{00000000-0005-0000-0000-00000A0E0000}"/>
    <cellStyle name="Hyperlink 3 42" xfId="7552" xr:uid="{00000000-0005-0000-0000-00000B0E0000}"/>
    <cellStyle name="Hyperlink 3 43" xfId="9076" xr:uid="{00000000-0005-0000-0000-00000C0E0000}"/>
    <cellStyle name="Hyperlink 3 44" xfId="9031" xr:uid="{00000000-0005-0000-0000-00000D0E0000}"/>
    <cellStyle name="Hyperlink 3 45" xfId="9080" xr:uid="{00000000-0005-0000-0000-00000E0E0000}"/>
    <cellStyle name="Hyperlink 3 46" xfId="9046" xr:uid="{00000000-0005-0000-0000-00000F0E0000}"/>
    <cellStyle name="Hyperlink 3 47" xfId="9084" xr:uid="{00000000-0005-0000-0000-0000100E0000}"/>
    <cellStyle name="Hyperlink 3 48" xfId="8967" xr:uid="{00000000-0005-0000-0000-0000110E0000}"/>
    <cellStyle name="Hyperlink 3 49" xfId="9088" xr:uid="{00000000-0005-0000-0000-0000120E0000}"/>
    <cellStyle name="Hyperlink 3 5" xfId="9323" xr:uid="{00000000-0005-0000-0000-0000130E0000}"/>
    <cellStyle name="Hyperlink 3 50" xfId="9041" xr:uid="{00000000-0005-0000-0000-0000140E0000}"/>
    <cellStyle name="Hyperlink 3 51" xfId="9092" xr:uid="{00000000-0005-0000-0000-0000150E0000}"/>
    <cellStyle name="Hyperlink 3 52" xfId="9029" xr:uid="{00000000-0005-0000-0000-0000160E0000}"/>
    <cellStyle name="Hyperlink 3 53" xfId="9096" xr:uid="{00000000-0005-0000-0000-0000170E0000}"/>
    <cellStyle name="Hyperlink 3 54" xfId="13790" xr:uid="{00000000-0005-0000-0000-0000180E0000}"/>
    <cellStyle name="Hyperlink 3 55" xfId="13794" xr:uid="{00000000-0005-0000-0000-0000190E0000}"/>
    <cellStyle name="Hyperlink 3 56" xfId="15270" xr:uid="{00000000-0005-0000-0000-00001A0E0000}"/>
    <cellStyle name="Hyperlink 3 57" xfId="15276" xr:uid="{00000000-0005-0000-0000-00001B0E0000}"/>
    <cellStyle name="Hyperlink 3 58" xfId="15327" xr:uid="{00000000-0005-0000-0000-00001C0E0000}"/>
    <cellStyle name="Hyperlink 3 59" xfId="15331" xr:uid="{00000000-0005-0000-0000-00001D0E0000}"/>
    <cellStyle name="Hyperlink 3 6" xfId="9324" xr:uid="{00000000-0005-0000-0000-00001E0E0000}"/>
    <cellStyle name="Hyperlink 3 60" xfId="15258" xr:uid="{00000000-0005-0000-0000-00001F0E0000}"/>
    <cellStyle name="Hyperlink 3 61" xfId="15335" xr:uid="{00000000-0005-0000-0000-0000200E0000}"/>
    <cellStyle name="Hyperlink 3 62" xfId="15318" xr:uid="{00000000-0005-0000-0000-0000210E0000}"/>
    <cellStyle name="Hyperlink 3 63" xfId="15339" xr:uid="{00000000-0005-0000-0000-0000220E0000}"/>
    <cellStyle name="Hyperlink 3 64" xfId="15263" xr:uid="{00000000-0005-0000-0000-0000230E0000}"/>
    <cellStyle name="Hyperlink 3 65" xfId="15343" xr:uid="{00000000-0005-0000-0000-0000240E0000}"/>
    <cellStyle name="Hyperlink 3 66" xfId="15313" xr:uid="{00000000-0005-0000-0000-0000250E0000}"/>
    <cellStyle name="Hyperlink 3 67" xfId="15347" xr:uid="{00000000-0005-0000-0000-0000260E0000}"/>
    <cellStyle name="Hyperlink 3 68" xfId="13842" xr:uid="{00000000-0005-0000-0000-0000270E0000}"/>
    <cellStyle name="Hyperlink 3 69" xfId="15351" xr:uid="{00000000-0005-0000-0000-0000280E0000}"/>
    <cellStyle name="Hyperlink 3 7" xfId="9325" xr:uid="{00000000-0005-0000-0000-0000290E0000}"/>
    <cellStyle name="Hyperlink 3 70" xfId="15306" xr:uid="{00000000-0005-0000-0000-00002A0E0000}"/>
    <cellStyle name="Hyperlink 3 71" xfId="15355" xr:uid="{00000000-0005-0000-0000-00002B0E0000}"/>
    <cellStyle name="Hyperlink 3 72" xfId="15321" xr:uid="{00000000-0005-0000-0000-00002C0E0000}"/>
    <cellStyle name="Hyperlink 3 73" xfId="15359" xr:uid="{00000000-0005-0000-0000-00002D0E0000}"/>
    <cellStyle name="Hyperlink 3 74" xfId="15257" xr:uid="{00000000-0005-0000-0000-00002E0E0000}"/>
    <cellStyle name="Hyperlink 3 75" xfId="15363" xr:uid="{00000000-0005-0000-0000-00002F0E0000}"/>
    <cellStyle name="Hyperlink 3 76" xfId="15316" xr:uid="{00000000-0005-0000-0000-0000300E0000}"/>
    <cellStyle name="Hyperlink 3 77" xfId="15367" xr:uid="{00000000-0005-0000-0000-0000310E0000}"/>
    <cellStyle name="Hyperlink 3 78" xfId="15304" xr:uid="{00000000-0005-0000-0000-0000320E0000}"/>
    <cellStyle name="Hyperlink 3 79" xfId="15371" xr:uid="{00000000-0005-0000-0000-0000330E0000}"/>
    <cellStyle name="Hyperlink 3 8" xfId="9326" xr:uid="{00000000-0005-0000-0000-0000340E0000}"/>
    <cellStyle name="Hyperlink 3 80" xfId="15721" xr:uid="{00000000-0005-0000-0000-0000350E0000}"/>
    <cellStyle name="Hyperlink 3 81" xfId="15717" xr:uid="{00000000-0005-0000-0000-0000360E0000}"/>
    <cellStyle name="Hyperlink 3 82" xfId="15277" xr:uid="{00000000-0005-0000-0000-0000370E0000}"/>
    <cellStyle name="Hyperlink 3 83" xfId="15475" xr:uid="{00000000-0005-0000-0000-0000380E0000}"/>
    <cellStyle name="Hyperlink 3 84" xfId="12354" xr:uid="{00000000-0005-0000-0000-0000390E0000}"/>
    <cellStyle name="Hyperlink 3 85" xfId="12294" xr:uid="{00000000-0005-0000-0000-00003A0E0000}"/>
    <cellStyle name="Hyperlink 3 86" xfId="15264" xr:uid="{00000000-0005-0000-0000-00003B0E0000}"/>
    <cellStyle name="Hyperlink 3 87" xfId="15454" xr:uid="{00000000-0005-0000-0000-00003C0E0000}"/>
    <cellStyle name="Hyperlink 3 88" xfId="12357" xr:uid="{00000000-0005-0000-0000-00003D0E0000}"/>
    <cellStyle name="Hyperlink 3 89" xfId="12313" xr:uid="{00000000-0005-0000-0000-00003E0E0000}"/>
    <cellStyle name="Hyperlink 3 9" xfId="9327" xr:uid="{00000000-0005-0000-0000-00003F0E0000}"/>
    <cellStyle name="Hyperlink 3 90" xfId="15480" xr:uid="{00000000-0005-0000-0000-0000400E0000}"/>
    <cellStyle name="Hyperlink 3 91" xfId="15451" xr:uid="{00000000-0005-0000-0000-0000410E0000}"/>
    <cellStyle name="Hyperlink 3 92" xfId="12287" xr:uid="{00000000-0005-0000-0000-0000420E0000}"/>
    <cellStyle name="Hyperlink 3 93" xfId="12305" xr:uid="{00000000-0005-0000-0000-0000430E0000}"/>
    <cellStyle name="Hyperlink 3 94" xfId="15703" xr:uid="{00000000-0005-0000-0000-0000440E0000}"/>
    <cellStyle name="Hyperlink 3 95" xfId="12348" xr:uid="{00000000-0005-0000-0000-0000450E0000}"/>
    <cellStyle name="Hyperlink 3 96" xfId="15464" xr:uid="{00000000-0005-0000-0000-0000460E0000}"/>
    <cellStyle name="Hyperlink 3 97" xfId="12297" xr:uid="{00000000-0005-0000-0000-0000470E0000}"/>
    <cellStyle name="Hyperlink 3 98" xfId="12356" xr:uid="{00000000-0005-0000-0000-0000480E0000}"/>
    <cellStyle name="Hyperlink 3 99" xfId="15445" xr:uid="{00000000-0005-0000-0000-0000490E0000}"/>
    <cellStyle name="Hyperlink 4" xfId="1103" xr:uid="{00000000-0005-0000-0000-00004A0E0000}"/>
    <cellStyle name="Hyperlink 4 1" xfId="9329" xr:uid="{00000000-0005-0000-0000-00004B0E0000}"/>
    <cellStyle name="Hyperlink 4 10" xfId="9330" xr:uid="{00000000-0005-0000-0000-00004C0E0000}"/>
    <cellStyle name="Hyperlink 4 100" xfId="15467" xr:uid="{00000000-0005-0000-0000-00004D0E0000}"/>
    <cellStyle name="Hyperlink 4 101" xfId="15978" xr:uid="{00000000-0005-0000-0000-00004E0E0000}"/>
    <cellStyle name="Hyperlink 4 102" xfId="13814" xr:uid="{00000000-0005-0000-0000-00004F0E0000}"/>
    <cellStyle name="Hyperlink 4 103" xfId="15471" xr:uid="{00000000-0005-0000-0000-0000500E0000}"/>
    <cellStyle name="Hyperlink 4 104" xfId="15469" xr:uid="{00000000-0005-0000-0000-0000510E0000}"/>
    <cellStyle name="Hyperlink 4 105" xfId="12322" xr:uid="{00000000-0005-0000-0000-0000520E0000}"/>
    <cellStyle name="Hyperlink 4 106" xfId="16359" xr:uid="{00000000-0005-0000-0000-0000530E0000}"/>
    <cellStyle name="Hyperlink 4 107" xfId="15539" xr:uid="{00000000-0005-0000-0000-0000540E0000}"/>
    <cellStyle name="Hyperlink 4 108" xfId="15831" xr:uid="{00000000-0005-0000-0000-0000550E0000}"/>
    <cellStyle name="Hyperlink 4 109" xfId="16240" xr:uid="{00000000-0005-0000-0000-0000560E0000}"/>
    <cellStyle name="Hyperlink 4 11" xfId="9331" xr:uid="{00000000-0005-0000-0000-0000570E0000}"/>
    <cellStyle name="Hyperlink 4 110" xfId="16216" xr:uid="{00000000-0005-0000-0000-0000580E0000}"/>
    <cellStyle name="Hyperlink 4 111" xfId="16215" xr:uid="{00000000-0005-0000-0000-0000590E0000}"/>
    <cellStyle name="Hyperlink 4 112" xfId="16352" xr:uid="{00000000-0005-0000-0000-00005A0E0000}"/>
    <cellStyle name="Hyperlink 4 113" xfId="16350" xr:uid="{00000000-0005-0000-0000-00005B0E0000}"/>
    <cellStyle name="Hyperlink 4 114" xfId="15601" xr:uid="{00000000-0005-0000-0000-00005C0E0000}"/>
    <cellStyle name="Hyperlink 4 115" xfId="16225" xr:uid="{00000000-0005-0000-0000-00005D0E0000}"/>
    <cellStyle name="Hyperlink 4 116" xfId="15830" xr:uid="{00000000-0005-0000-0000-00005E0E0000}"/>
    <cellStyle name="Hyperlink 4 117" xfId="15542" xr:uid="{00000000-0005-0000-0000-00005F0E0000}"/>
    <cellStyle name="Hyperlink 4 118" xfId="15844" xr:uid="{00000000-0005-0000-0000-0000600E0000}"/>
    <cellStyle name="Hyperlink 4 119" xfId="16223" xr:uid="{00000000-0005-0000-0000-0000610E0000}"/>
    <cellStyle name="Hyperlink 4 12" xfId="9332" xr:uid="{00000000-0005-0000-0000-0000620E0000}"/>
    <cellStyle name="Hyperlink 4 120" xfId="15595" xr:uid="{00000000-0005-0000-0000-0000630E0000}"/>
    <cellStyle name="Hyperlink 4 121" xfId="15837" xr:uid="{00000000-0005-0000-0000-0000640E0000}"/>
    <cellStyle name="Hyperlink 4 122" xfId="16228" xr:uid="{00000000-0005-0000-0000-0000650E0000}"/>
    <cellStyle name="Hyperlink 4 123" xfId="15598" xr:uid="{00000000-0005-0000-0000-0000660E0000}"/>
    <cellStyle name="Hyperlink 4 124" xfId="16237" xr:uid="{00000000-0005-0000-0000-0000670E0000}"/>
    <cellStyle name="Hyperlink 4 125" xfId="15597" xr:uid="{00000000-0005-0000-0000-0000680E0000}"/>
    <cellStyle name="Hyperlink 4 126" xfId="16230" xr:uid="{00000000-0005-0000-0000-0000690E0000}"/>
    <cellStyle name="Hyperlink 4 127" xfId="15838" xr:uid="{00000000-0005-0000-0000-00006A0E0000}"/>
    <cellStyle name="Hyperlink 4 128" xfId="16234" xr:uid="{00000000-0005-0000-0000-00006B0E0000}"/>
    <cellStyle name="Hyperlink 4 129" xfId="16235" xr:uid="{00000000-0005-0000-0000-00006C0E0000}"/>
    <cellStyle name="Hyperlink 4 13" xfId="9333" xr:uid="{00000000-0005-0000-0000-00006D0E0000}"/>
    <cellStyle name="Hyperlink 4 130" xfId="16233" xr:uid="{00000000-0005-0000-0000-00006E0E0000}"/>
    <cellStyle name="Hyperlink 4 131" xfId="15841" xr:uid="{00000000-0005-0000-0000-00006F0E0000}"/>
    <cellStyle name="Hyperlink 4 132" xfId="15951" xr:uid="{00000000-0005-0000-0000-0000700E0000}"/>
    <cellStyle name="Hyperlink 4 133" xfId="16266" xr:uid="{00000000-0005-0000-0000-0000710E0000}"/>
    <cellStyle name="Hyperlink 4 134" xfId="15514" xr:uid="{00000000-0005-0000-0000-0000720E0000}"/>
    <cellStyle name="Hyperlink 4 135" xfId="15922" xr:uid="{00000000-0005-0000-0000-0000730E0000}"/>
    <cellStyle name="Hyperlink 4 136" xfId="15915" xr:uid="{00000000-0005-0000-0000-0000740E0000}"/>
    <cellStyle name="Hyperlink 4 137" xfId="15668" xr:uid="{00000000-0005-0000-0000-0000750E0000}"/>
    <cellStyle name="Hyperlink 4 138" xfId="16013" xr:uid="{00000000-0005-0000-0000-0000760E0000}"/>
    <cellStyle name="Hyperlink 4 139" xfId="15948" xr:uid="{00000000-0005-0000-0000-0000770E0000}"/>
    <cellStyle name="Hyperlink 4 14" xfId="9334" xr:uid="{00000000-0005-0000-0000-0000780E0000}"/>
    <cellStyle name="Hyperlink 4 140" xfId="16294" xr:uid="{00000000-0005-0000-0000-0000790E0000}"/>
    <cellStyle name="Hyperlink 4 141" xfId="16072" xr:uid="{00000000-0005-0000-0000-00007A0E0000}"/>
    <cellStyle name="Hyperlink 4 142" xfId="16403" xr:uid="{00000000-0005-0000-0000-00007B0E0000}"/>
    <cellStyle name="Hyperlink 4 143" xfId="16267" xr:uid="{00000000-0005-0000-0000-00007C0E0000}"/>
    <cellStyle name="Hyperlink 4 144" xfId="15510" xr:uid="{00000000-0005-0000-0000-00007D0E0000}"/>
    <cellStyle name="Hyperlink 4 145" xfId="15670" xr:uid="{00000000-0005-0000-0000-00007E0E0000}"/>
    <cellStyle name="Hyperlink 4 146" xfId="15565" xr:uid="{00000000-0005-0000-0000-00007F0E0000}"/>
    <cellStyle name="Hyperlink 4 147" xfId="15756" xr:uid="{00000000-0005-0000-0000-0000800E0000}"/>
    <cellStyle name="Hyperlink 4 148" xfId="15920" xr:uid="{00000000-0005-0000-0000-0000810E0000}"/>
    <cellStyle name="Hyperlink 4 149" xfId="15563" xr:uid="{00000000-0005-0000-0000-0000820E0000}"/>
    <cellStyle name="Hyperlink 4 15" xfId="9335" xr:uid="{00000000-0005-0000-0000-0000830E0000}"/>
    <cellStyle name="Hyperlink 4 150" xfId="16067" xr:uid="{00000000-0005-0000-0000-0000840E0000}"/>
    <cellStyle name="Hyperlink 4 151" xfId="16292" xr:uid="{00000000-0005-0000-0000-0000850E0000}"/>
    <cellStyle name="Hyperlink 4 152" xfId="16071" xr:uid="{00000000-0005-0000-0000-0000860E0000}"/>
    <cellStyle name="Hyperlink 4 153" xfId="16407" xr:uid="{00000000-0005-0000-0000-0000870E0000}"/>
    <cellStyle name="Hyperlink 4 154" xfId="16069" xr:uid="{00000000-0005-0000-0000-0000880E0000}"/>
    <cellStyle name="Hyperlink 4 155" xfId="15671" xr:uid="{00000000-0005-0000-0000-0000890E0000}"/>
    <cellStyle name="Hyperlink 4 156" xfId="16068" xr:uid="{00000000-0005-0000-0000-00008A0E0000}"/>
    <cellStyle name="Hyperlink 4 157" xfId="15754" xr:uid="{00000000-0005-0000-0000-00008B0E0000}"/>
    <cellStyle name="Hyperlink 4 158" xfId="16453" xr:uid="{00000000-0005-0000-0000-00008C0E0000}"/>
    <cellStyle name="Hyperlink 4 159" xfId="16054" xr:uid="{00000000-0005-0000-0000-00008D0E0000}"/>
    <cellStyle name="Hyperlink 4 16" xfId="9336" xr:uid="{00000000-0005-0000-0000-00008E0E0000}"/>
    <cellStyle name="Hyperlink 4 160" xfId="16254" xr:uid="{00000000-0005-0000-0000-00008F0E0000}"/>
    <cellStyle name="Hyperlink 4 161" xfId="15494" xr:uid="{00000000-0005-0000-0000-0000900E0000}"/>
    <cellStyle name="Hyperlink 4 162" xfId="16439" xr:uid="{00000000-0005-0000-0000-0000910E0000}"/>
    <cellStyle name="Hyperlink 4 163" xfId="15794" xr:uid="{00000000-0005-0000-0000-0000920E0000}"/>
    <cellStyle name="Hyperlink 4 164" xfId="16172" xr:uid="{00000000-0005-0000-0000-0000930E0000}"/>
    <cellStyle name="Hyperlink 4 165" xfId="15486" xr:uid="{00000000-0005-0000-0000-0000940E0000}"/>
    <cellStyle name="Hyperlink 4 166" xfId="13798" xr:uid="{00000000-0005-0000-0000-0000950E0000}"/>
    <cellStyle name="Hyperlink 4 167" xfId="16144" xr:uid="{00000000-0005-0000-0000-0000960E0000}"/>
    <cellStyle name="Hyperlink 4 168" xfId="15989" xr:uid="{00000000-0005-0000-0000-0000970E0000}"/>
    <cellStyle name="Hyperlink 4 169" xfId="16052" xr:uid="{00000000-0005-0000-0000-0000980E0000}"/>
    <cellStyle name="Hyperlink 4 17" xfId="9337" xr:uid="{00000000-0005-0000-0000-0000990E0000}"/>
    <cellStyle name="Hyperlink 4 170" xfId="16252" xr:uid="{00000000-0005-0000-0000-00009A0E0000}"/>
    <cellStyle name="Hyperlink 4 171" xfId="16331" xr:uid="{00000000-0005-0000-0000-00009B0E0000}"/>
    <cellStyle name="Hyperlink 4 172" xfId="16277" xr:uid="{00000000-0005-0000-0000-00009C0E0000}"/>
    <cellStyle name="Hyperlink 4 173" xfId="15774" xr:uid="{00000000-0005-0000-0000-00009D0E0000}"/>
    <cellStyle name="Hyperlink 4 174" xfId="15495" xr:uid="{00000000-0005-0000-0000-00009E0E0000}"/>
    <cellStyle name="Hyperlink 4 175" xfId="15571" xr:uid="{00000000-0005-0000-0000-00009F0E0000}"/>
    <cellStyle name="Hyperlink 4 176" xfId="15635" xr:uid="{00000000-0005-0000-0000-0000A00E0000}"/>
    <cellStyle name="Hyperlink 4 177" xfId="16043" xr:uid="{00000000-0005-0000-0000-0000A10E0000}"/>
    <cellStyle name="Hyperlink 4 178" xfId="15882" xr:uid="{00000000-0005-0000-0000-0000A20E0000}"/>
    <cellStyle name="Hyperlink 4 179" xfId="15987" xr:uid="{00000000-0005-0000-0000-0000A30E0000}"/>
    <cellStyle name="Hyperlink 4 18" xfId="9338" xr:uid="{00000000-0005-0000-0000-0000A40E0000}"/>
    <cellStyle name="Hyperlink 4 180" xfId="16147" xr:uid="{00000000-0005-0000-0000-0000A50E0000}"/>
    <cellStyle name="Hyperlink 4 181" xfId="15549" xr:uid="{00000000-0005-0000-0000-0000A60E0000}"/>
    <cellStyle name="Hyperlink 4 182" xfId="16146" xr:uid="{00000000-0005-0000-0000-0000A70E0000}"/>
    <cellStyle name="Hyperlink 4 183" xfId="16371" xr:uid="{00000000-0005-0000-0000-0000A80E0000}"/>
    <cellStyle name="Hyperlink 4 184" xfId="16471" xr:uid="{00000000-0005-0000-0000-0000A90E0000}"/>
    <cellStyle name="Hyperlink 4 185" xfId="16156" xr:uid="{00000000-0005-0000-0000-0000AA0E0000}"/>
    <cellStyle name="Hyperlink 4 186" xfId="16057" xr:uid="{00000000-0005-0000-0000-0000AB0E0000}"/>
    <cellStyle name="Hyperlink 4 187" xfId="15826" xr:uid="{00000000-0005-0000-0000-0000AC0E0000}"/>
    <cellStyle name="Hyperlink 4 188" xfId="12407" xr:uid="{00000000-0005-0000-0000-0000AD0E0000}"/>
    <cellStyle name="Hyperlink 4 189" xfId="16391" xr:uid="{00000000-0005-0000-0000-0000AE0E0000}"/>
    <cellStyle name="Hyperlink 4 19" xfId="9339" xr:uid="{00000000-0005-0000-0000-0000AF0E0000}"/>
    <cellStyle name="Hyperlink 4 190" xfId="16097" xr:uid="{00000000-0005-0000-0000-0000B00E0000}"/>
    <cellStyle name="Hyperlink 4 191" xfId="15828" xr:uid="{00000000-0005-0000-0000-0000B10E0000}"/>
    <cellStyle name="Hyperlink 4 192" xfId="16448" xr:uid="{00000000-0005-0000-0000-0000B20E0000}"/>
    <cellStyle name="Hyperlink 4 193" xfId="16109" xr:uid="{00000000-0005-0000-0000-0000B30E0000}"/>
    <cellStyle name="Hyperlink 4 194" xfId="15620" xr:uid="{00000000-0005-0000-0000-0000B40E0000}"/>
    <cellStyle name="Hyperlink 4 195" xfId="15878" xr:uid="{00000000-0005-0000-0000-0000B50E0000}"/>
    <cellStyle name="Hyperlink 4 196" xfId="15924" xr:uid="{00000000-0005-0000-0000-0000B60E0000}"/>
    <cellStyle name="Hyperlink 4 197" xfId="15944" xr:uid="{00000000-0005-0000-0000-0000B70E0000}"/>
    <cellStyle name="Hyperlink 4 198" xfId="16036" xr:uid="{00000000-0005-0000-0000-0000B80E0000}"/>
    <cellStyle name="Hyperlink 4 199" xfId="15527" xr:uid="{00000000-0005-0000-0000-0000B90E0000}"/>
    <cellStyle name="Hyperlink 4 2" xfId="1388" xr:uid="{00000000-0005-0000-0000-0000BA0E0000}"/>
    <cellStyle name="Hyperlink 4 2 2" xfId="9340" xr:uid="{00000000-0005-0000-0000-0000BB0E0000}"/>
    <cellStyle name="Hyperlink 4 20" xfId="9341" xr:uid="{00000000-0005-0000-0000-0000BC0E0000}"/>
    <cellStyle name="Hyperlink 4 200" xfId="15587" xr:uid="{00000000-0005-0000-0000-0000BD0E0000}"/>
    <cellStyle name="Hyperlink 4 201" xfId="16279" xr:uid="{00000000-0005-0000-0000-0000BE0E0000}"/>
    <cellStyle name="Hyperlink 4 202" xfId="15798" xr:uid="{00000000-0005-0000-0000-0000BF0E0000}"/>
    <cellStyle name="Hyperlink 4 203" xfId="16161" xr:uid="{00000000-0005-0000-0000-0000C00E0000}"/>
    <cellStyle name="Hyperlink 4 204" xfId="16425" xr:uid="{00000000-0005-0000-0000-0000C10E0000}"/>
    <cellStyle name="Hyperlink 4 205" xfId="16181" xr:uid="{00000000-0005-0000-0000-0000C20E0000}"/>
    <cellStyle name="Hyperlink 4 206" xfId="15901" xr:uid="{00000000-0005-0000-0000-0000C30E0000}"/>
    <cellStyle name="Hyperlink 4 207" xfId="15576" xr:uid="{00000000-0005-0000-0000-0000C40E0000}"/>
    <cellStyle name="Hyperlink 4 208" xfId="15652" xr:uid="{00000000-0005-0000-0000-0000C50E0000}"/>
    <cellStyle name="Hyperlink 4 209" xfId="16006" xr:uid="{00000000-0005-0000-0000-0000C60E0000}"/>
    <cellStyle name="Hyperlink 4 21" xfId="9342" xr:uid="{00000000-0005-0000-0000-0000C70E0000}"/>
    <cellStyle name="Hyperlink 4 210" xfId="16488" xr:uid="{00000000-0005-0000-0000-0000C80E0000}"/>
    <cellStyle name="Hyperlink 4 211" xfId="15654" xr:uid="{00000000-0005-0000-0000-0000C90E0000}"/>
    <cellStyle name="Hyperlink 4 212" xfId="15879" xr:uid="{00000000-0005-0000-0000-0000CA0E0000}"/>
    <cellStyle name="Hyperlink 4 213" xfId="16402" xr:uid="{00000000-0005-0000-0000-0000CB0E0000}"/>
    <cellStyle name="Hyperlink 4 214" xfId="15710" xr:uid="{00000000-0005-0000-0000-0000CC0E0000}"/>
    <cellStyle name="Hyperlink 4 215" xfId="15994" xr:uid="{00000000-0005-0000-0000-0000CD0E0000}"/>
    <cellStyle name="Hyperlink 4 216" xfId="16133" xr:uid="{00000000-0005-0000-0000-0000CE0E0000}"/>
    <cellStyle name="Hyperlink 4 217" xfId="15516" xr:uid="{00000000-0005-0000-0000-0000CF0E0000}"/>
    <cellStyle name="Hyperlink 4 218" xfId="16467" xr:uid="{00000000-0005-0000-0000-0000D00E0000}"/>
    <cellStyle name="Hyperlink 4 219" xfId="16127" xr:uid="{00000000-0005-0000-0000-0000D10E0000}"/>
    <cellStyle name="Hyperlink 4 22" xfId="9343" xr:uid="{00000000-0005-0000-0000-0000D20E0000}"/>
    <cellStyle name="Hyperlink 4 220" xfId="16304" xr:uid="{00000000-0005-0000-0000-0000D30E0000}"/>
    <cellStyle name="Hyperlink 4 221" xfId="15748" xr:uid="{00000000-0005-0000-0000-0000D40E0000}"/>
    <cellStyle name="Hyperlink 4 222" xfId="16442" xr:uid="{00000000-0005-0000-0000-0000D50E0000}"/>
    <cellStyle name="Hyperlink 4 223" xfId="16451" xr:uid="{00000000-0005-0000-0000-0000D60E0000}"/>
    <cellStyle name="Hyperlink 4 224" xfId="16165" xr:uid="{00000000-0005-0000-0000-0000D70E0000}"/>
    <cellStyle name="Hyperlink 4 225" xfId="16262" xr:uid="{00000000-0005-0000-0000-0000D80E0000}"/>
    <cellStyle name="Hyperlink 4 226" xfId="16288" xr:uid="{00000000-0005-0000-0000-0000D90E0000}"/>
    <cellStyle name="Hyperlink 4 227" xfId="15678" xr:uid="{00000000-0005-0000-0000-0000DA0E0000}"/>
    <cellStyle name="Hyperlink 4 228" xfId="16392" xr:uid="{00000000-0005-0000-0000-0000DB0E0000}"/>
    <cellStyle name="Hyperlink 4 229" xfId="16101" xr:uid="{00000000-0005-0000-0000-0000DC0E0000}"/>
    <cellStyle name="Hyperlink 4 23" xfId="9344" xr:uid="{00000000-0005-0000-0000-0000DD0E0000}"/>
    <cellStyle name="Hyperlink 4 230" xfId="15959" xr:uid="{00000000-0005-0000-0000-0000DE0E0000}"/>
    <cellStyle name="Hyperlink 4 231" xfId="15908" xr:uid="{00000000-0005-0000-0000-0000DF0E0000}"/>
    <cellStyle name="Hyperlink 4 232" xfId="15741" xr:uid="{00000000-0005-0000-0000-0000E00E0000}"/>
    <cellStyle name="Hyperlink 4 233" xfId="15570" xr:uid="{00000000-0005-0000-0000-0000E10E0000}"/>
    <cellStyle name="Hyperlink 4 234" xfId="16322" xr:uid="{00000000-0005-0000-0000-0000E20E0000}"/>
    <cellStyle name="Hyperlink 4 235" xfId="15866" xr:uid="{00000000-0005-0000-0000-0000E30E0000}"/>
    <cellStyle name="Hyperlink 4 236" xfId="16503" xr:uid="{00000000-0005-0000-0000-0000E40E0000}"/>
    <cellStyle name="Hyperlink 4 237" xfId="16324" xr:uid="{00000000-0005-0000-0000-0000E50E0000}"/>
    <cellStyle name="Hyperlink 4 238" xfId="15747" xr:uid="{00000000-0005-0000-0000-0000E60E0000}"/>
    <cellStyle name="Hyperlink 4 239" xfId="13786" xr:uid="{00000000-0005-0000-0000-0000E70E0000}"/>
    <cellStyle name="Hyperlink 4 24" xfId="9345" xr:uid="{00000000-0005-0000-0000-0000E80E0000}"/>
    <cellStyle name="Hyperlink 4 240" xfId="15956" xr:uid="{00000000-0005-0000-0000-0000E90E0000}"/>
    <cellStyle name="Hyperlink 4 241" xfId="16178" xr:uid="{00000000-0005-0000-0000-0000EA0E0000}"/>
    <cellStyle name="Hyperlink 4 242" xfId="15897" xr:uid="{00000000-0005-0000-0000-0000EB0E0000}"/>
    <cellStyle name="Hyperlink 4 243" xfId="15582" xr:uid="{00000000-0005-0000-0000-0000EC0E0000}"/>
    <cellStyle name="Hyperlink 4 244" xfId="16485" xr:uid="{00000000-0005-0000-0000-0000ED0E0000}"/>
    <cellStyle name="Hyperlink 4 245" xfId="16119" xr:uid="{00000000-0005-0000-0000-0000EE0E0000}"/>
    <cellStyle name="Hyperlink 4 246" xfId="15939" xr:uid="{00000000-0005-0000-0000-0000EF0E0000}"/>
    <cellStyle name="Hyperlink 4 247" xfId="16368" xr:uid="{00000000-0005-0000-0000-0000F00E0000}"/>
    <cellStyle name="Hyperlink 4 248" xfId="15422" xr:uid="{00000000-0005-0000-0000-0000F10E0000}"/>
    <cellStyle name="Hyperlink 4 249" xfId="16469" xr:uid="{00000000-0005-0000-0000-0000F20E0000}"/>
    <cellStyle name="Hyperlink 4 25" xfId="9346" xr:uid="{00000000-0005-0000-0000-0000F30E0000}"/>
    <cellStyle name="Hyperlink 4 250" xfId="15656" xr:uid="{00000000-0005-0000-0000-0000F40E0000}"/>
    <cellStyle name="Hyperlink 4 251" xfId="15929" xr:uid="{00000000-0005-0000-0000-0000F50E0000}"/>
    <cellStyle name="Hyperlink 4 252" xfId="16044" xr:uid="{00000000-0005-0000-0000-0000F60E0000}"/>
    <cellStyle name="Hyperlink 4 253" xfId="15789" xr:uid="{00000000-0005-0000-0000-0000F70E0000}"/>
    <cellStyle name="Hyperlink 4 254" xfId="15963" xr:uid="{00000000-0005-0000-0000-0000F80E0000}"/>
    <cellStyle name="Hyperlink 4 255" xfId="15889" xr:uid="{00000000-0005-0000-0000-0000F90E0000}"/>
    <cellStyle name="Hyperlink 4 256" xfId="16459" xr:uid="{00000000-0005-0000-0000-0000FA0E0000}"/>
    <cellStyle name="Hyperlink 4 257" xfId="15498" xr:uid="{00000000-0005-0000-0000-0000FB0E0000}"/>
    <cellStyle name="Hyperlink 4 258" xfId="16366" xr:uid="{00000000-0005-0000-0000-0000FC0E0000}"/>
    <cellStyle name="Hyperlink 4 259" xfId="15810" xr:uid="{00000000-0005-0000-0000-0000FD0E0000}"/>
    <cellStyle name="Hyperlink 4 26" xfId="9347" xr:uid="{00000000-0005-0000-0000-0000FE0E0000}"/>
    <cellStyle name="Hyperlink 4 260" xfId="15942" xr:uid="{00000000-0005-0000-0000-0000FF0E0000}"/>
    <cellStyle name="Hyperlink 4 261" xfId="15750" xr:uid="{00000000-0005-0000-0000-0000000F0000}"/>
    <cellStyle name="Hyperlink 4 262" xfId="16514" xr:uid="{00000000-0005-0000-0000-0000010F0000}"/>
    <cellStyle name="Hyperlink 4 263" xfId="16025" xr:uid="{00000000-0005-0000-0000-0000020F0000}"/>
    <cellStyle name="Hyperlink 4 264" xfId="15777" xr:uid="{00000000-0005-0000-0000-0000030F0000}"/>
    <cellStyle name="Hyperlink 4 265" xfId="15725" xr:uid="{00000000-0005-0000-0000-0000040F0000}"/>
    <cellStyle name="Hyperlink 4 266" xfId="16456" xr:uid="{00000000-0005-0000-0000-0000050F0000}"/>
    <cellStyle name="Hyperlink 4 267" xfId="15907" xr:uid="{00000000-0005-0000-0000-0000060F0000}"/>
    <cellStyle name="Hyperlink 4 268" xfId="16432" xr:uid="{00000000-0005-0000-0000-0000070F0000}"/>
    <cellStyle name="Hyperlink 4 269" xfId="15807" xr:uid="{00000000-0005-0000-0000-0000080F0000}"/>
    <cellStyle name="Hyperlink 4 27" xfId="9328" xr:uid="{00000000-0005-0000-0000-0000090F0000}"/>
    <cellStyle name="Hyperlink 4 270" xfId="16500" xr:uid="{00000000-0005-0000-0000-00000A0F0000}"/>
    <cellStyle name="Hyperlink 4 271" xfId="16121" xr:uid="{00000000-0005-0000-0000-00000B0F0000}"/>
    <cellStyle name="Hyperlink 4 272" xfId="16449" xr:uid="{00000000-0005-0000-0000-00000C0F0000}"/>
    <cellStyle name="Hyperlink 4 273" xfId="15694" xr:uid="{00000000-0005-0000-0000-00000D0F0000}"/>
    <cellStyle name="Hyperlink 4 274" xfId="15861" xr:uid="{00000000-0005-0000-0000-00000E0F0000}"/>
    <cellStyle name="Hyperlink 4 275" xfId="16486" xr:uid="{00000000-0005-0000-0000-00000F0F0000}"/>
    <cellStyle name="Hyperlink 4 276" xfId="16326" xr:uid="{00000000-0005-0000-0000-0000100F0000}"/>
    <cellStyle name="Hyperlink 4 277" xfId="16444" xr:uid="{00000000-0005-0000-0000-0000110F0000}"/>
    <cellStyle name="Hyperlink 4 278" xfId="16159" xr:uid="{00000000-0005-0000-0000-0000120F0000}"/>
    <cellStyle name="Hyperlink 4 279" xfId="15770" xr:uid="{00000000-0005-0000-0000-0000130F0000}"/>
    <cellStyle name="Hyperlink 4 28" xfId="7501" xr:uid="{00000000-0005-0000-0000-0000140F0000}"/>
    <cellStyle name="Hyperlink 4 280" xfId="16461" xr:uid="{00000000-0005-0000-0000-0000150F0000}"/>
    <cellStyle name="Hyperlink 4 281" xfId="15744" xr:uid="{00000000-0005-0000-0000-0000160F0000}"/>
    <cellStyle name="Hyperlink 4 282" xfId="16477" xr:uid="{00000000-0005-0000-0000-0000170F0000}"/>
    <cellStyle name="Hyperlink 4 283" xfId="15825" xr:uid="{00000000-0005-0000-0000-0000180F0000}"/>
    <cellStyle name="Hyperlink 4 284" xfId="15693" xr:uid="{00000000-0005-0000-0000-0000190F0000}"/>
    <cellStyle name="Hyperlink 4 285" xfId="15764" xr:uid="{00000000-0005-0000-0000-00001A0F0000}"/>
    <cellStyle name="Hyperlink 4 286" xfId="15489" xr:uid="{00000000-0005-0000-0000-00001B0F0000}"/>
    <cellStyle name="Hyperlink 4 287" xfId="16369" xr:uid="{00000000-0005-0000-0000-00001C0F0000}"/>
    <cellStyle name="Hyperlink 4 288" xfId="16522" xr:uid="{00000000-0005-0000-0000-00001D0F0000}"/>
    <cellStyle name="Hyperlink 4 289" xfId="15871" xr:uid="{00000000-0005-0000-0000-00001E0F0000}"/>
    <cellStyle name="Hyperlink 4 29" xfId="7505" xr:uid="{00000000-0005-0000-0000-00001F0F0000}"/>
    <cellStyle name="Hyperlink 4 290" xfId="15525" xr:uid="{00000000-0005-0000-0000-0000200F0000}"/>
    <cellStyle name="Hyperlink 4 291" xfId="15537" xr:uid="{00000000-0005-0000-0000-0000210F0000}"/>
    <cellStyle name="Hyperlink 4 292" xfId="16474" xr:uid="{00000000-0005-0000-0000-0000220F0000}"/>
    <cellStyle name="Hyperlink 4 293" xfId="15739" xr:uid="{00000000-0005-0000-0000-0000230F0000}"/>
    <cellStyle name="Hyperlink 4 294" xfId="15960" xr:uid="{00000000-0005-0000-0000-0000240F0000}"/>
    <cellStyle name="Hyperlink 4 295" xfId="15970" xr:uid="{00000000-0005-0000-0000-0000250F0000}"/>
    <cellStyle name="Hyperlink 4 296" xfId="16512" xr:uid="{00000000-0005-0000-0000-0000260F0000}"/>
    <cellStyle name="Hyperlink 4 297" xfId="15892" xr:uid="{00000000-0005-0000-0000-0000270F0000}"/>
    <cellStyle name="Hyperlink 4 298" xfId="16468" xr:uid="{00000000-0005-0000-0000-0000280F0000}"/>
    <cellStyle name="Hyperlink 4 299" xfId="15787" xr:uid="{00000000-0005-0000-0000-0000290F0000}"/>
    <cellStyle name="Hyperlink 4 3" xfId="4468" hidden="1" xr:uid="{00000000-0005-0000-0000-00002A0F0000}"/>
    <cellStyle name="Hyperlink 4 3" xfId="9348" xr:uid="{00000000-0005-0000-0000-00002B0F0000}"/>
    <cellStyle name="Hyperlink 4 3 2" xfId="31367" hidden="1" xr:uid="{00000000-0005-0000-0000-00002C0F0000}"/>
    <cellStyle name="Hyperlink 4 3 2" xfId="20306" xr:uid="{00000000-0005-0000-0000-00002D0F0000}"/>
    <cellStyle name="Hyperlink 4 30" xfId="8982" xr:uid="{00000000-0005-0000-0000-00002E0F0000}"/>
    <cellStyle name="Hyperlink 4 300" xfId="16419" xr:uid="{00000000-0005-0000-0000-00002F0F0000}"/>
    <cellStyle name="Hyperlink 4 301" xfId="16501" xr:uid="{00000000-0005-0000-0000-0000300F0000}"/>
    <cellStyle name="Hyperlink 4 302" xfId="16024" xr:uid="{00000000-0005-0000-0000-0000310F0000}"/>
    <cellStyle name="Hyperlink 4 303" xfId="15973" xr:uid="{00000000-0005-0000-0000-0000320F0000}"/>
    <cellStyle name="Hyperlink 4 304" xfId="15904" xr:uid="{00000000-0005-0000-0000-0000330F0000}"/>
    <cellStyle name="Hyperlink 4 305" xfId="15529" xr:uid="{00000000-0005-0000-0000-0000340F0000}"/>
    <cellStyle name="Hyperlink 4 306" xfId="16479" xr:uid="{00000000-0005-0000-0000-0000350F0000}"/>
    <cellStyle name="Hyperlink 4 307" xfId="16367" xr:uid="{00000000-0005-0000-0000-0000360F0000}"/>
    <cellStyle name="Hyperlink 4 308" xfId="16493" xr:uid="{00000000-0005-0000-0000-0000370F0000}"/>
    <cellStyle name="Hyperlink 4 309" xfId="15759" xr:uid="{00000000-0005-0000-0000-0000380F0000}"/>
    <cellStyle name="Hyperlink 4 31" xfId="8995" xr:uid="{00000000-0005-0000-0000-0000390F0000}"/>
    <cellStyle name="Hyperlink 4 310" xfId="15786" xr:uid="{00000000-0005-0000-0000-00003A0F0000}"/>
    <cellStyle name="Hyperlink 4 311" xfId="16377" xr:uid="{00000000-0005-0000-0000-00003B0F0000}"/>
    <cellStyle name="Hyperlink 4 312" xfId="16247" xr:uid="{00000000-0005-0000-0000-00003C0F0000}"/>
    <cellStyle name="Hyperlink 4 313" xfId="16008" xr:uid="{00000000-0005-0000-0000-00003D0F0000}"/>
    <cellStyle name="Hyperlink 4 32" xfId="9050" xr:uid="{00000000-0005-0000-0000-00003E0F0000}"/>
    <cellStyle name="Hyperlink 4 33" xfId="9055" xr:uid="{00000000-0005-0000-0000-00003F0F0000}"/>
    <cellStyle name="Hyperlink 4 34" xfId="7551" xr:uid="{00000000-0005-0000-0000-0000400F0000}"/>
    <cellStyle name="Hyperlink 4 35" xfId="7555" xr:uid="{00000000-0005-0000-0000-0000410F0000}"/>
    <cellStyle name="Hyperlink 4 36" xfId="9028" xr:uid="{00000000-0005-0000-0000-0000420F0000}"/>
    <cellStyle name="Hyperlink 4 37" xfId="9035" xr:uid="{00000000-0005-0000-0000-0000430F0000}"/>
    <cellStyle name="Hyperlink 4 38" xfId="8970" xr:uid="{00000000-0005-0000-0000-0000440F0000}"/>
    <cellStyle name="Hyperlink 4 39" xfId="7529" xr:uid="{00000000-0005-0000-0000-0000450F0000}"/>
    <cellStyle name="Hyperlink 4 4" xfId="9349" xr:uid="{00000000-0005-0000-0000-0000460F0000}"/>
    <cellStyle name="Hyperlink 4 40" xfId="9045" xr:uid="{00000000-0005-0000-0000-0000470F0000}"/>
    <cellStyle name="Hyperlink 4 41" xfId="9039" xr:uid="{00000000-0005-0000-0000-0000480F0000}"/>
    <cellStyle name="Hyperlink 4 42" xfId="9008" xr:uid="{00000000-0005-0000-0000-0000490F0000}"/>
    <cellStyle name="Hyperlink 4 43" xfId="9009" xr:uid="{00000000-0005-0000-0000-00004A0F0000}"/>
    <cellStyle name="Hyperlink 4 44" xfId="9026" xr:uid="{00000000-0005-0000-0000-00004B0F0000}"/>
    <cellStyle name="Hyperlink 4 45" xfId="9024" xr:uid="{00000000-0005-0000-0000-00004C0F0000}"/>
    <cellStyle name="Hyperlink 4 46" xfId="9011" xr:uid="{00000000-0005-0000-0000-00004D0F0000}"/>
    <cellStyle name="Hyperlink 4 47" xfId="9012" xr:uid="{00000000-0005-0000-0000-00004E0F0000}"/>
    <cellStyle name="Hyperlink 4 48" xfId="9022" xr:uid="{00000000-0005-0000-0000-00004F0F0000}"/>
    <cellStyle name="Hyperlink 4 49" xfId="9021" xr:uid="{00000000-0005-0000-0000-0000500F0000}"/>
    <cellStyle name="Hyperlink 4 5" xfId="9350" xr:uid="{00000000-0005-0000-0000-0000510F0000}"/>
    <cellStyle name="Hyperlink 4 50" xfId="9014" xr:uid="{00000000-0005-0000-0000-0000520F0000}"/>
    <cellStyle name="Hyperlink 4 51" xfId="9015" xr:uid="{00000000-0005-0000-0000-0000530F0000}"/>
    <cellStyle name="Hyperlink 4 52" xfId="9019" xr:uid="{00000000-0005-0000-0000-0000540F0000}"/>
    <cellStyle name="Hyperlink 4 53" xfId="9025" xr:uid="{00000000-0005-0000-0000-0000550F0000}"/>
    <cellStyle name="Hyperlink 4 54" xfId="13789" xr:uid="{00000000-0005-0000-0000-0000560F0000}"/>
    <cellStyle name="Hyperlink 4 55" xfId="13793" xr:uid="{00000000-0005-0000-0000-0000570F0000}"/>
    <cellStyle name="Hyperlink 4 56" xfId="15268" xr:uid="{00000000-0005-0000-0000-0000580F0000}"/>
    <cellStyle name="Hyperlink 4 57" xfId="15274" xr:uid="{00000000-0005-0000-0000-0000590F0000}"/>
    <cellStyle name="Hyperlink 4 58" xfId="15325" xr:uid="{00000000-0005-0000-0000-00005A0F0000}"/>
    <cellStyle name="Hyperlink 4 59" xfId="15330" xr:uid="{00000000-0005-0000-0000-00005B0F0000}"/>
    <cellStyle name="Hyperlink 4 6" xfId="9351" xr:uid="{00000000-0005-0000-0000-00005C0F0000}"/>
    <cellStyle name="Hyperlink 4 60" xfId="13841" xr:uid="{00000000-0005-0000-0000-00005D0F0000}"/>
    <cellStyle name="Hyperlink 4 61" xfId="13845" xr:uid="{00000000-0005-0000-0000-00005E0F0000}"/>
    <cellStyle name="Hyperlink 4 62" xfId="15303" xr:uid="{00000000-0005-0000-0000-00005F0F0000}"/>
    <cellStyle name="Hyperlink 4 63" xfId="15310" xr:uid="{00000000-0005-0000-0000-0000600F0000}"/>
    <cellStyle name="Hyperlink 4 64" xfId="15260" xr:uid="{00000000-0005-0000-0000-0000610F0000}"/>
    <cellStyle name="Hyperlink 4 65" xfId="13819" xr:uid="{00000000-0005-0000-0000-0000620F0000}"/>
    <cellStyle name="Hyperlink 4 66" xfId="15320" xr:uid="{00000000-0005-0000-0000-0000630F0000}"/>
    <cellStyle name="Hyperlink 4 67" xfId="15314" xr:uid="{00000000-0005-0000-0000-0000640F0000}"/>
    <cellStyle name="Hyperlink 4 68" xfId="15283" xr:uid="{00000000-0005-0000-0000-0000650F0000}"/>
    <cellStyle name="Hyperlink 4 69" xfId="15284" xr:uid="{00000000-0005-0000-0000-0000660F0000}"/>
    <cellStyle name="Hyperlink 4 7" xfId="9352" xr:uid="{00000000-0005-0000-0000-0000670F0000}"/>
    <cellStyle name="Hyperlink 4 70" xfId="15301" xr:uid="{00000000-0005-0000-0000-0000680F0000}"/>
    <cellStyle name="Hyperlink 4 71" xfId="15299" xr:uid="{00000000-0005-0000-0000-0000690F0000}"/>
    <cellStyle name="Hyperlink 4 72" xfId="15286" xr:uid="{00000000-0005-0000-0000-00006A0F0000}"/>
    <cellStyle name="Hyperlink 4 73" xfId="15287" xr:uid="{00000000-0005-0000-0000-00006B0F0000}"/>
    <cellStyle name="Hyperlink 4 74" xfId="15297" xr:uid="{00000000-0005-0000-0000-00006C0F0000}"/>
    <cellStyle name="Hyperlink 4 75" xfId="15296" xr:uid="{00000000-0005-0000-0000-00006D0F0000}"/>
    <cellStyle name="Hyperlink 4 76" xfId="15289" xr:uid="{00000000-0005-0000-0000-00006E0F0000}"/>
    <cellStyle name="Hyperlink 4 77" xfId="15290" xr:uid="{00000000-0005-0000-0000-00006F0F0000}"/>
    <cellStyle name="Hyperlink 4 78" xfId="15294" xr:uid="{00000000-0005-0000-0000-0000700F0000}"/>
    <cellStyle name="Hyperlink 4 79" xfId="15300" xr:uid="{00000000-0005-0000-0000-0000710F0000}"/>
    <cellStyle name="Hyperlink 4 8" xfId="9353" xr:uid="{00000000-0005-0000-0000-0000720F0000}"/>
    <cellStyle name="Hyperlink 4 80" xfId="15722" xr:uid="{00000000-0005-0000-0000-0000730F0000}"/>
    <cellStyle name="Hyperlink 4 81" xfId="15718" xr:uid="{00000000-0005-0000-0000-0000740F0000}"/>
    <cellStyle name="Hyperlink 4 82" xfId="15275" xr:uid="{00000000-0005-0000-0000-0000750F0000}"/>
    <cellStyle name="Hyperlink 4 83" xfId="15476" xr:uid="{00000000-0005-0000-0000-0000760F0000}"/>
    <cellStyle name="Hyperlink 4 84" xfId="12302" xr:uid="{00000000-0005-0000-0000-0000770F0000}"/>
    <cellStyle name="Hyperlink 4 85" xfId="12353" xr:uid="{00000000-0005-0000-0000-0000780F0000}"/>
    <cellStyle name="Hyperlink 4 86" xfId="15706" xr:uid="{00000000-0005-0000-0000-0000790F0000}"/>
    <cellStyle name="Hyperlink 4 87" xfId="15702" xr:uid="{00000000-0005-0000-0000-00007A0F0000}"/>
    <cellStyle name="Hyperlink 4 88" xfId="12396" xr:uid="{00000000-0005-0000-0000-00007B0F0000}"/>
    <cellStyle name="Hyperlink 4 89" xfId="12288" xr:uid="{00000000-0005-0000-0000-00007C0F0000}"/>
    <cellStyle name="Hyperlink 4 9" xfId="9354" xr:uid="{00000000-0005-0000-0000-00007D0F0000}"/>
    <cellStyle name="Hyperlink 4 90" xfId="15262" xr:uid="{00000000-0005-0000-0000-00007E0F0000}"/>
    <cellStyle name="Hyperlink 4 91" xfId="15711" xr:uid="{00000000-0005-0000-0000-00007F0F0000}"/>
    <cellStyle name="Hyperlink 4 92" xfId="15459" xr:uid="{00000000-0005-0000-0000-0000800F0000}"/>
    <cellStyle name="Hyperlink 4 93" xfId="15461" xr:uid="{00000000-0005-0000-0000-0000810F0000}"/>
    <cellStyle name="Hyperlink 4 94" xfId="15473" xr:uid="{00000000-0005-0000-0000-0000820F0000}"/>
    <cellStyle name="Hyperlink 4 95" xfId="12361" xr:uid="{00000000-0005-0000-0000-0000830F0000}"/>
    <cellStyle name="Hyperlink 4 96" xfId="12315" xr:uid="{00000000-0005-0000-0000-0000840F0000}"/>
    <cellStyle name="Hyperlink 4 97" xfId="15468" xr:uid="{00000000-0005-0000-0000-0000850F0000}"/>
    <cellStyle name="Hyperlink 4 98" xfId="15417" xr:uid="{00000000-0005-0000-0000-0000860F0000}"/>
    <cellStyle name="Hyperlink 4 99" xfId="15415" xr:uid="{00000000-0005-0000-0000-0000870F0000}"/>
    <cellStyle name="Hyperlink 5" xfId="1389" xr:uid="{00000000-0005-0000-0000-0000880F0000}"/>
    <cellStyle name="Hyperlink 5 1" xfId="9356" xr:uid="{00000000-0005-0000-0000-0000890F0000}"/>
    <cellStyle name="Hyperlink 5 10" xfId="9357" xr:uid="{00000000-0005-0000-0000-00008A0F0000}"/>
    <cellStyle name="Hyperlink 5 100" xfId="12367" xr:uid="{00000000-0005-0000-0000-00008B0F0000}"/>
    <cellStyle name="Hyperlink 5 101" xfId="15440" xr:uid="{00000000-0005-0000-0000-00008C0F0000}"/>
    <cellStyle name="Hyperlink 5 102" xfId="15470" xr:uid="{00000000-0005-0000-0000-00008D0F0000}"/>
    <cellStyle name="Hyperlink 5 103" xfId="15437" xr:uid="{00000000-0005-0000-0000-00008E0F0000}"/>
    <cellStyle name="Hyperlink 5 104" xfId="15460" xr:uid="{00000000-0005-0000-0000-00008F0F0000}"/>
    <cellStyle name="Hyperlink 5 105" xfId="15434" xr:uid="{00000000-0005-0000-0000-0000900F0000}"/>
    <cellStyle name="Hyperlink 5 106" xfId="16360" xr:uid="{00000000-0005-0000-0000-0000910F0000}"/>
    <cellStyle name="Hyperlink 5 107" xfId="16356" xr:uid="{00000000-0005-0000-0000-0000920F0000}"/>
    <cellStyle name="Hyperlink 5 108" xfId="15832" xr:uid="{00000000-0005-0000-0000-0000930F0000}"/>
    <cellStyle name="Hyperlink 5 109" xfId="15835" xr:uid="{00000000-0005-0000-0000-0000940F0000}"/>
    <cellStyle name="Hyperlink 5 11" xfId="9358" xr:uid="{00000000-0005-0000-0000-0000950F0000}"/>
    <cellStyle name="Hyperlink 5 110" xfId="16219" xr:uid="{00000000-0005-0000-0000-0000960F0000}"/>
    <cellStyle name="Hyperlink 5 111" xfId="15849" xr:uid="{00000000-0005-0000-0000-0000970F0000}"/>
    <cellStyle name="Hyperlink 5 112" xfId="15785" xr:uid="{00000000-0005-0000-0000-0000980F0000}"/>
    <cellStyle name="Hyperlink 5 113" xfId="15848" xr:uid="{00000000-0005-0000-0000-0000990F0000}"/>
    <cellStyle name="Hyperlink 5 114" xfId="16229" xr:uid="{00000000-0005-0000-0000-00009A0F0000}"/>
    <cellStyle name="Hyperlink 5 115" xfId="15851" xr:uid="{00000000-0005-0000-0000-00009B0F0000}"/>
    <cellStyle name="Hyperlink 5 116" xfId="16236" xr:uid="{00000000-0005-0000-0000-00009C0F0000}"/>
    <cellStyle name="Hyperlink 5 117" xfId="15850" xr:uid="{00000000-0005-0000-0000-00009D0F0000}"/>
    <cellStyle name="Hyperlink 5 118" xfId="16231" xr:uid="{00000000-0005-0000-0000-00009E0F0000}"/>
    <cellStyle name="Hyperlink 5 119" xfId="15853" xr:uid="{00000000-0005-0000-0000-00009F0F0000}"/>
    <cellStyle name="Hyperlink 5 12" xfId="9359" xr:uid="{00000000-0005-0000-0000-0000A00F0000}"/>
    <cellStyle name="Hyperlink 5 120" xfId="15836" xr:uid="{00000000-0005-0000-0000-0000A10F0000}"/>
    <cellStyle name="Hyperlink 5 121" xfId="15852" xr:uid="{00000000-0005-0000-0000-0000A20F0000}"/>
    <cellStyle name="Hyperlink 5 122" xfId="15599" xr:uid="{00000000-0005-0000-0000-0000A30F0000}"/>
    <cellStyle name="Hyperlink 5 123" xfId="15855" xr:uid="{00000000-0005-0000-0000-0000A40F0000}"/>
    <cellStyle name="Hyperlink 5 124" xfId="15596" xr:uid="{00000000-0005-0000-0000-0000A50F0000}"/>
    <cellStyle name="Hyperlink 5 125" xfId="15854" xr:uid="{00000000-0005-0000-0000-0000A60F0000}"/>
    <cellStyle name="Hyperlink 5 126" xfId="16232" xr:uid="{00000000-0005-0000-0000-0000A70F0000}"/>
    <cellStyle name="Hyperlink 5 127" xfId="15857" xr:uid="{00000000-0005-0000-0000-0000A80F0000}"/>
    <cellStyle name="Hyperlink 5 128" xfId="15839" xr:uid="{00000000-0005-0000-0000-0000A90F0000}"/>
    <cellStyle name="Hyperlink 5 129" xfId="15856" xr:uid="{00000000-0005-0000-0000-0000AA0F0000}"/>
    <cellStyle name="Hyperlink 5 13" xfId="9360" xr:uid="{00000000-0005-0000-0000-0000AB0F0000}"/>
    <cellStyle name="Hyperlink 5 130" xfId="16220" xr:uid="{00000000-0005-0000-0000-0000AC0F0000}"/>
    <cellStyle name="Hyperlink 5 131" xfId="15858" xr:uid="{00000000-0005-0000-0000-0000AD0F0000}"/>
    <cellStyle name="Hyperlink 5 132" xfId="16009" xr:uid="{00000000-0005-0000-0000-0000AE0F0000}"/>
    <cellStyle name="Hyperlink 5 133" xfId="16011" xr:uid="{00000000-0005-0000-0000-0000AF0F0000}"/>
    <cellStyle name="Hyperlink 5 134" xfId="15757" xr:uid="{00000000-0005-0000-0000-0000B00F0000}"/>
    <cellStyle name="Hyperlink 5 135" xfId="16406" xr:uid="{00000000-0005-0000-0000-0000B10F0000}"/>
    <cellStyle name="Hyperlink 5 136" xfId="15667" xr:uid="{00000000-0005-0000-0000-0000B20F0000}"/>
    <cellStyle name="Hyperlink 5 137" xfId="15752" xr:uid="{00000000-0005-0000-0000-0000B30F0000}"/>
    <cellStyle name="Hyperlink 5 138" xfId="16387" xr:uid="{00000000-0005-0000-0000-0000B40F0000}"/>
    <cellStyle name="Hyperlink 5 139" xfId="15511" xr:uid="{00000000-0005-0000-0000-0000B50F0000}"/>
    <cellStyle name="Hyperlink 5 14" xfId="9361" xr:uid="{00000000-0005-0000-0000-0000B60F0000}"/>
    <cellStyle name="Hyperlink 5 140" xfId="16070" xr:uid="{00000000-0005-0000-0000-0000B70F0000}"/>
    <cellStyle name="Hyperlink 5 141" xfId="16414" xr:uid="{00000000-0005-0000-0000-0000B80F0000}"/>
    <cellStyle name="Hyperlink 5 142" xfId="15921" xr:uid="{00000000-0005-0000-0000-0000B90F0000}"/>
    <cellStyle name="Hyperlink 5 143" xfId="16413" xr:uid="{00000000-0005-0000-0000-0000BA0F0000}"/>
    <cellStyle name="Hyperlink 5 144" xfId="15672" xr:uid="{00000000-0005-0000-0000-0000BB0F0000}"/>
    <cellStyle name="Hyperlink 5 145" xfId="15753" xr:uid="{00000000-0005-0000-0000-0000BC0F0000}"/>
    <cellStyle name="Hyperlink 5 146" xfId="15512" xr:uid="{00000000-0005-0000-0000-0000BD0F0000}"/>
    <cellStyle name="Hyperlink 5 147" xfId="15508" xr:uid="{00000000-0005-0000-0000-0000BE0F0000}"/>
    <cellStyle name="Hyperlink 5 148" xfId="15803" xr:uid="{00000000-0005-0000-0000-0000BF0F0000}"/>
    <cellStyle name="Hyperlink 5 149" xfId="16416" xr:uid="{00000000-0005-0000-0000-0000C00F0000}"/>
    <cellStyle name="Hyperlink 5 15" xfId="9362" xr:uid="{00000000-0005-0000-0000-0000C10F0000}"/>
    <cellStyle name="Hyperlink 5 150" xfId="16291" xr:uid="{00000000-0005-0000-0000-0000C20F0000}"/>
    <cellStyle name="Hyperlink 5 151" xfId="16415" xr:uid="{00000000-0005-0000-0000-0000C30F0000}"/>
    <cellStyle name="Hyperlink 5 152" xfId="15919" xr:uid="{00000000-0005-0000-0000-0000C40F0000}"/>
    <cellStyle name="Hyperlink 5 153" xfId="15751" xr:uid="{00000000-0005-0000-0000-0000C50F0000}"/>
    <cellStyle name="Hyperlink 5 154" xfId="16408" xr:uid="{00000000-0005-0000-0000-0000C60F0000}"/>
    <cellStyle name="Hyperlink 5 155" xfId="15509" xr:uid="{00000000-0005-0000-0000-0000C70F0000}"/>
    <cellStyle name="Hyperlink 5 156" xfId="15918" xr:uid="{00000000-0005-0000-0000-0000C80F0000}"/>
    <cellStyle name="Hyperlink 5 157" xfId="16417" xr:uid="{00000000-0005-0000-0000-0000C90F0000}"/>
    <cellStyle name="Hyperlink 5 158" xfId="15867" xr:uid="{00000000-0005-0000-0000-0000CA0F0000}"/>
    <cellStyle name="Hyperlink 5 159" xfId="16173" xr:uid="{00000000-0005-0000-0000-0000CB0F0000}"/>
    <cellStyle name="Hyperlink 5 16" xfId="9363" xr:uid="{00000000-0005-0000-0000-0000CC0F0000}"/>
    <cellStyle name="Hyperlink 5 160" xfId="16373" xr:uid="{00000000-0005-0000-0000-0000CD0F0000}"/>
    <cellStyle name="Hyperlink 5 161" xfId="15958" xr:uid="{00000000-0005-0000-0000-0000CE0F0000}"/>
    <cellStyle name="Hyperlink 5 162" xfId="15548" xr:uid="{00000000-0005-0000-0000-0000CF0F0000}"/>
    <cellStyle name="Hyperlink 5 163" xfId="15532" xr:uid="{00000000-0005-0000-0000-0000D00F0000}"/>
    <cellStyle name="Hyperlink 5 164" xfId="15997" xr:uid="{00000000-0005-0000-0000-0000D10F0000}"/>
    <cellStyle name="Hyperlink 5 165" xfId="15583" xr:uid="{00000000-0005-0000-0000-0000D20F0000}"/>
    <cellStyle name="Hyperlink 5 166" xfId="15634" xr:uid="{00000000-0005-0000-0000-0000D30F0000}"/>
    <cellStyle name="Hyperlink 5 167" xfId="15957" xr:uid="{00000000-0005-0000-0000-0000D40F0000}"/>
    <cellStyle name="Hyperlink 5 168" xfId="16440" xr:uid="{00000000-0005-0000-0000-0000D50F0000}"/>
    <cellStyle name="Hyperlink 5 169" xfId="15985" xr:uid="{00000000-0005-0000-0000-0000D60F0000}"/>
    <cellStyle name="Hyperlink 5 17" xfId="9364" xr:uid="{00000000-0005-0000-0000-0000D70F0000}"/>
    <cellStyle name="Hyperlink 5 170" xfId="15792" xr:uid="{00000000-0005-0000-0000-0000D80F0000}"/>
    <cellStyle name="Hyperlink 5 171" xfId="15773" xr:uid="{00000000-0005-0000-0000-0000D90F0000}"/>
    <cellStyle name="Hyperlink 5 172" xfId="15820" xr:uid="{00000000-0005-0000-0000-0000DA0F0000}"/>
    <cellStyle name="Hyperlink 5 173" xfId="15819" xr:uid="{00000000-0005-0000-0000-0000DB0F0000}"/>
    <cellStyle name="Hyperlink 5 174" xfId="15520" xr:uid="{00000000-0005-0000-0000-0000DC0F0000}"/>
    <cellStyle name="Hyperlink 5 175" xfId="15966" xr:uid="{00000000-0005-0000-0000-0000DD0F0000}"/>
    <cellStyle name="Hyperlink 5 176" xfId="16042" xr:uid="{00000000-0005-0000-0000-0000DE0F0000}"/>
    <cellStyle name="Hyperlink 5 177" xfId="15984" xr:uid="{00000000-0005-0000-0000-0000DF0F0000}"/>
    <cellStyle name="Hyperlink 5 178" xfId="16441" xr:uid="{00000000-0005-0000-0000-0000E00F0000}"/>
    <cellStyle name="Hyperlink 5 179" xfId="16370" xr:uid="{00000000-0005-0000-0000-0000E10F0000}"/>
    <cellStyle name="Hyperlink 5 18" xfId="9365" xr:uid="{00000000-0005-0000-0000-0000E20F0000}"/>
    <cellStyle name="Hyperlink 5 180" xfId="15965" xr:uid="{00000000-0005-0000-0000-0000E30F0000}"/>
    <cellStyle name="Hyperlink 5 181" xfId="16250" xr:uid="{00000000-0005-0000-0000-0000E40F0000}"/>
    <cellStyle name="Hyperlink 5 182" xfId="16438" xr:uid="{00000000-0005-0000-0000-0000E50F0000}"/>
    <cellStyle name="Hyperlink 5 183" xfId="15983" xr:uid="{00000000-0005-0000-0000-0000E60F0000}"/>
    <cellStyle name="Hyperlink 5 184" xfId="16423" xr:uid="{00000000-0005-0000-0000-0000E70F0000}"/>
    <cellStyle name="Hyperlink 5 185" xfId="15657" xr:uid="{00000000-0005-0000-0000-0000E80F0000}"/>
    <cellStyle name="Hyperlink 5 186" xfId="15955" xr:uid="{00000000-0005-0000-0000-0000E90F0000}"/>
    <cellStyle name="Hyperlink 5 187" xfId="16458" xr:uid="{00000000-0005-0000-0000-0000EA0F0000}"/>
    <cellStyle name="Hyperlink 5 188" xfId="16272" xr:uid="{00000000-0005-0000-0000-0000EB0F0000}"/>
    <cellStyle name="Hyperlink 5 189" xfId="15818" xr:uid="{00000000-0005-0000-0000-0000EC0F0000}"/>
    <cellStyle name="Hyperlink 5 19" xfId="9366" xr:uid="{00000000-0005-0000-0000-0000ED0F0000}"/>
    <cellStyle name="Hyperlink 5 190" xfId="15864" xr:uid="{00000000-0005-0000-0000-0000EE0F0000}"/>
    <cellStyle name="Hyperlink 5 191" xfId="16285" xr:uid="{00000000-0005-0000-0000-0000EF0F0000}"/>
    <cellStyle name="Hyperlink 5 192" xfId="15556" xr:uid="{00000000-0005-0000-0000-0000F00F0000}"/>
    <cellStyle name="Hyperlink 5 193" xfId="16457" xr:uid="{00000000-0005-0000-0000-0000F10F0000}"/>
    <cellStyle name="Hyperlink 5 194" xfId="15421" xr:uid="{00000000-0005-0000-0000-0000F20F0000}"/>
    <cellStyle name="Hyperlink 5 195" xfId="15619" xr:uid="{00000000-0005-0000-0000-0000F30F0000}"/>
    <cellStyle name="Hyperlink 5 196" xfId="15522" xr:uid="{00000000-0005-0000-0000-0000F40F0000}"/>
    <cellStyle name="Hyperlink 5 197" xfId="16382" xr:uid="{00000000-0005-0000-0000-0000F50F0000}"/>
    <cellStyle name="Hyperlink 5 198" xfId="15761" xr:uid="{00000000-0005-0000-0000-0000F60F0000}"/>
    <cellStyle name="Hyperlink 5 199" xfId="15518" xr:uid="{00000000-0005-0000-0000-0000F70F0000}"/>
    <cellStyle name="Hyperlink 5 2" xfId="4469" hidden="1" xr:uid="{00000000-0005-0000-0000-0000F80F0000}"/>
    <cellStyle name="Hyperlink 5 2" xfId="9367" xr:uid="{00000000-0005-0000-0000-0000F90F0000}"/>
    <cellStyle name="Hyperlink 5 2 2" xfId="31368" hidden="1" xr:uid="{00000000-0005-0000-0000-0000FA0F0000}"/>
    <cellStyle name="Hyperlink 5 2 2" xfId="20307" xr:uid="{00000000-0005-0000-0000-0000FB0F0000}"/>
    <cellStyle name="Hyperlink 5 20" xfId="9368" xr:uid="{00000000-0005-0000-0000-0000FC0F0000}"/>
    <cellStyle name="Hyperlink 5 200" xfId="16259" xr:uid="{00000000-0005-0000-0000-0000FD0F0000}"/>
    <cellStyle name="Hyperlink 5 201" xfId="16462" xr:uid="{00000000-0005-0000-0000-0000FE0F0000}"/>
    <cellStyle name="Hyperlink 5 202" xfId="16160" xr:uid="{00000000-0005-0000-0000-0000FF0F0000}"/>
    <cellStyle name="Hyperlink 5 203" xfId="16184" xr:uid="{00000000-0005-0000-0000-000000100000}"/>
    <cellStyle name="Hyperlink 5 204" xfId="15968" xr:uid="{00000000-0005-0000-0000-000001100000}"/>
    <cellStyle name="Hyperlink 5 205" xfId="15695" xr:uid="{00000000-0005-0000-0000-000002100000}"/>
    <cellStyle name="Hyperlink 5 206" xfId="15484" xr:uid="{00000000-0005-0000-0000-000003100000}"/>
    <cellStyle name="Hyperlink 5 207" xfId="16058" xr:uid="{00000000-0005-0000-0000-000004100000}"/>
    <cellStyle name="Hyperlink 5 208" xfId="15961" xr:uid="{00000000-0005-0000-0000-000005100000}"/>
    <cellStyle name="Hyperlink 5 209" xfId="16183" xr:uid="{00000000-0005-0000-0000-000006100000}"/>
    <cellStyle name="Hyperlink 5 21" xfId="9369" xr:uid="{00000000-0005-0000-0000-000007100000}"/>
    <cellStyle name="Hyperlink 5 210" xfId="15969" xr:uid="{00000000-0005-0000-0000-000008100000}"/>
    <cellStyle name="Hyperlink 5 211" xfId="15552" xr:uid="{00000000-0005-0000-0000-000009100000}"/>
    <cellStyle name="Hyperlink 5 212" xfId="16455" xr:uid="{00000000-0005-0000-0000-00000A100000}"/>
    <cellStyle name="Hyperlink 5 213" xfId="16476" xr:uid="{00000000-0005-0000-0000-00000B100000}"/>
    <cellStyle name="Hyperlink 5 214" xfId="16050" xr:uid="{00000000-0005-0000-0000-00000C100000}"/>
    <cellStyle name="Hyperlink 5 215" xfId="15762" xr:uid="{00000000-0005-0000-0000-00000D100000}"/>
    <cellStyle name="Hyperlink 5 216" xfId="15954" xr:uid="{00000000-0005-0000-0000-00000E100000}"/>
    <cellStyle name="Hyperlink 5 217" xfId="16046" xr:uid="{00000000-0005-0000-0000-00000F100000}"/>
    <cellStyle name="Hyperlink 5 218" xfId="16273" xr:uid="{00000000-0005-0000-0000-000010100000}"/>
    <cellStyle name="Hyperlink 5 219" xfId="16475" xr:uid="{00000000-0005-0000-0000-000011100000}"/>
    <cellStyle name="Hyperlink 5 22" xfId="9370" xr:uid="{00000000-0005-0000-0000-000012100000}"/>
    <cellStyle name="Hyperlink 5 220" xfId="16188" xr:uid="{00000000-0005-0000-0000-000013100000}"/>
    <cellStyle name="Hyperlink 5 221" xfId="15559" xr:uid="{00000000-0005-0000-0000-000014100000}"/>
    <cellStyle name="Hyperlink 5 222" xfId="16260" xr:uid="{00000000-0005-0000-0000-000015100000}"/>
    <cellStyle name="Hyperlink 5 223" xfId="16001" xr:uid="{00000000-0005-0000-0000-000016100000}"/>
    <cellStyle name="Hyperlink 5 224" xfId="16375" xr:uid="{00000000-0005-0000-0000-000017100000}"/>
    <cellStyle name="Hyperlink 5 225" xfId="16256" xr:uid="{00000000-0005-0000-0000-000018100000}"/>
    <cellStyle name="Hyperlink 5 226" xfId="15926" xr:uid="{00000000-0005-0000-0000-000019100000}"/>
    <cellStyle name="Hyperlink 5 227" xfId="16480" xr:uid="{00000000-0005-0000-0000-00001A100000}"/>
    <cellStyle name="Hyperlink 5 228" xfId="15903" xr:uid="{00000000-0005-0000-0000-00001B100000}"/>
    <cellStyle name="Hyperlink 5 229" xfId="15659" xr:uid="{00000000-0005-0000-0000-00001C100000}"/>
    <cellStyle name="Hyperlink 5 23" xfId="9371" xr:uid="{00000000-0005-0000-0000-00001D100000}"/>
    <cellStyle name="Hyperlink 5 230" xfId="15728" xr:uid="{00000000-0005-0000-0000-00001E100000}"/>
    <cellStyle name="Hyperlink 5 231" xfId="15544" xr:uid="{00000000-0005-0000-0000-00001F100000}"/>
    <cellStyle name="Hyperlink 5 232" xfId="15589" xr:uid="{00000000-0005-0000-0000-000020100000}"/>
    <cellStyle name="Hyperlink 5 233" xfId="16154" xr:uid="{00000000-0005-0000-0000-000021100000}"/>
    <cellStyle name="Hyperlink 5 234" xfId="16460" xr:uid="{00000000-0005-0000-0000-000022100000}"/>
    <cellStyle name="Hyperlink 5 235" xfId="16093" xr:uid="{00000000-0005-0000-0000-000023100000}"/>
    <cellStyle name="Hyperlink 5 236" xfId="16464" xr:uid="{00000000-0005-0000-0000-000024100000}"/>
    <cellStyle name="Hyperlink 5 237" xfId="15814" xr:uid="{00000000-0005-0000-0000-000025100000}"/>
    <cellStyle name="Hyperlink 5 238" xfId="16473" xr:uid="{00000000-0005-0000-0000-000026100000}"/>
    <cellStyle name="Hyperlink 5 239" xfId="16492" xr:uid="{00000000-0005-0000-0000-000027100000}"/>
    <cellStyle name="Hyperlink 5 24" xfId="9372" xr:uid="{00000000-0005-0000-0000-000028100000}"/>
    <cellStyle name="Hyperlink 5 240" xfId="15632" xr:uid="{00000000-0005-0000-0000-000029100000}"/>
    <cellStyle name="Hyperlink 5 241" xfId="16376" xr:uid="{00000000-0005-0000-0000-00002A100000}"/>
    <cellStyle name="Hyperlink 5 242" xfId="16454" xr:uid="{00000000-0005-0000-0000-00002B100000}"/>
    <cellStyle name="Hyperlink 5 243" xfId="15876" xr:uid="{00000000-0005-0000-0000-00002C100000}"/>
    <cellStyle name="Hyperlink 5 244" xfId="15676" xr:uid="{00000000-0005-0000-0000-00002D100000}"/>
    <cellStyle name="Hyperlink 5 245" xfId="16491" xr:uid="{00000000-0005-0000-0000-00002E100000}"/>
    <cellStyle name="Hyperlink 5 246" xfId="16090" xr:uid="{00000000-0005-0000-0000-00002F100000}"/>
    <cellStyle name="Hyperlink 5 247" xfId="16274" xr:uid="{00000000-0005-0000-0000-000030100000}"/>
    <cellStyle name="Hyperlink 5 248" xfId="15927" xr:uid="{00000000-0005-0000-0000-000031100000}"/>
    <cellStyle name="Hyperlink 5 249" xfId="15865" xr:uid="{00000000-0005-0000-0000-000032100000}"/>
    <cellStyle name="Hyperlink 5 25" xfId="9373" xr:uid="{00000000-0005-0000-0000-000033100000}"/>
    <cellStyle name="Hyperlink 5 250" xfId="16005" xr:uid="{00000000-0005-0000-0000-000034100000}"/>
    <cellStyle name="Hyperlink 5 251" xfId="15925" xr:uid="{00000000-0005-0000-0000-000035100000}"/>
    <cellStyle name="Hyperlink 5 252" xfId="15735" xr:uid="{00000000-0005-0000-0000-000036100000}"/>
    <cellStyle name="Hyperlink 5 253" xfId="16495" xr:uid="{00000000-0005-0000-0000-000037100000}"/>
    <cellStyle name="Hyperlink 5 254" xfId="15740" xr:uid="{00000000-0005-0000-0000-000038100000}"/>
    <cellStyle name="Hyperlink 5 255" xfId="15795" xr:uid="{00000000-0005-0000-0000-000039100000}"/>
    <cellStyle name="Hyperlink 5 256" xfId="15536" xr:uid="{00000000-0005-0000-0000-00003A100000}"/>
    <cellStyle name="Hyperlink 5 257" xfId="16269" xr:uid="{00000000-0005-0000-0000-00003B100000}"/>
    <cellStyle name="Hyperlink 5 258" xfId="15566" xr:uid="{00000000-0005-0000-0000-00003C100000}"/>
    <cellStyle name="Hyperlink 5 259" xfId="16104" xr:uid="{00000000-0005-0000-0000-00003D100000}"/>
    <cellStyle name="Hyperlink 5 26" xfId="9374" xr:uid="{00000000-0005-0000-0000-00003E100000}"/>
    <cellStyle name="Hyperlink 5 260" xfId="16478" xr:uid="{00000000-0005-0000-0000-00003F100000}"/>
    <cellStyle name="Hyperlink 5 261" xfId="15641" xr:uid="{00000000-0005-0000-0000-000040100000}"/>
    <cellStyle name="Hyperlink 5 262" xfId="16482" xr:uid="{00000000-0005-0000-0000-000041100000}"/>
    <cellStyle name="Hyperlink 5 263" xfId="15519" xr:uid="{00000000-0005-0000-0000-000042100000}"/>
    <cellStyle name="Hyperlink 5 264" xfId="16490" xr:uid="{00000000-0005-0000-0000-000043100000}"/>
    <cellStyle name="Hyperlink 5 265" xfId="16506" xr:uid="{00000000-0005-0000-0000-000044100000}"/>
    <cellStyle name="Hyperlink 5 266" xfId="16313" xr:uid="{00000000-0005-0000-0000-000045100000}"/>
    <cellStyle name="Hyperlink 5 267" xfId="15964" xr:uid="{00000000-0005-0000-0000-000046100000}"/>
    <cellStyle name="Hyperlink 5 268" xfId="16472" xr:uid="{00000000-0005-0000-0000-000047100000}"/>
    <cellStyle name="Hyperlink 5 269" xfId="15504" xr:uid="{00000000-0005-0000-0000-000048100000}"/>
    <cellStyle name="Hyperlink 5 27" xfId="9355" xr:uid="{00000000-0005-0000-0000-000049100000}"/>
    <cellStyle name="Hyperlink 5 270" xfId="15791" xr:uid="{00000000-0005-0000-0000-00004A100000}"/>
    <cellStyle name="Hyperlink 5 271" xfId="16505" xr:uid="{00000000-0005-0000-0000-00004B100000}"/>
    <cellStyle name="Hyperlink 5 272" xfId="15886" xr:uid="{00000000-0005-0000-0000-00004C100000}"/>
    <cellStyle name="Hyperlink 5 273" xfId="15935" xr:uid="{00000000-0005-0000-0000-00004D100000}"/>
    <cellStyle name="Hyperlink 5 274" xfId="16443" xr:uid="{00000000-0005-0000-0000-00004E100000}"/>
    <cellStyle name="Hyperlink 5 275" xfId="16422" xr:uid="{00000000-0005-0000-0000-00004F100000}"/>
    <cellStyle name="Hyperlink 5 276" xfId="12363" xr:uid="{00000000-0005-0000-0000-000050100000}"/>
    <cellStyle name="Hyperlink 5 277" xfId="15493" xr:uid="{00000000-0005-0000-0000-000051100000}"/>
    <cellStyle name="Hyperlink 5 278" xfId="15779" xr:uid="{00000000-0005-0000-0000-000052100000}"/>
    <cellStyle name="Hyperlink 5 279" xfId="16508" xr:uid="{00000000-0005-0000-0000-000053100000}"/>
    <cellStyle name="Hyperlink 5 28" xfId="7500" xr:uid="{00000000-0005-0000-0000-000054100000}"/>
    <cellStyle name="Hyperlink 5 280" xfId="15534" xr:uid="{00000000-0005-0000-0000-000055100000}"/>
    <cellStyle name="Hyperlink 5 281" xfId="15769" xr:uid="{00000000-0005-0000-0000-000056100000}"/>
    <cellStyle name="Hyperlink 5 282" xfId="15815" xr:uid="{00000000-0005-0000-0000-000057100000}"/>
    <cellStyle name="Hyperlink 5 283" xfId="15933" xr:uid="{00000000-0005-0000-0000-000058100000}"/>
    <cellStyle name="Hyperlink 5 284" xfId="15572" xr:uid="{00000000-0005-0000-0000-000059100000}"/>
    <cellStyle name="Hyperlink 5 285" xfId="16129" xr:uid="{00000000-0005-0000-0000-00005A100000}"/>
    <cellStyle name="Hyperlink 5 286" xfId="16494" xr:uid="{00000000-0005-0000-0000-00005B100000}"/>
    <cellStyle name="Hyperlink 5 287" xfId="16318" xr:uid="{00000000-0005-0000-0000-00005C100000}"/>
    <cellStyle name="Hyperlink 5 288" xfId="16497" xr:uid="{00000000-0005-0000-0000-00005D100000}"/>
    <cellStyle name="Hyperlink 5 289" xfId="16257" xr:uid="{00000000-0005-0000-0000-00005E100000}"/>
    <cellStyle name="Hyperlink 5 29" xfId="7507" xr:uid="{00000000-0005-0000-0000-00005F100000}"/>
    <cellStyle name="Hyperlink 5 290" xfId="16504" xr:uid="{00000000-0005-0000-0000-000060100000}"/>
    <cellStyle name="Hyperlink 5 291" xfId="16516" xr:uid="{00000000-0005-0000-0000-000061100000}"/>
    <cellStyle name="Hyperlink 5 292" xfId="16032" xr:uid="{00000000-0005-0000-0000-000062100000}"/>
    <cellStyle name="Hyperlink 5 293" xfId="12362" xr:uid="{00000000-0005-0000-0000-000063100000}"/>
    <cellStyle name="Hyperlink 5 294" xfId="16489" xr:uid="{00000000-0005-0000-0000-000064100000}"/>
    <cellStyle name="Hyperlink 5 295" xfId="15821" xr:uid="{00000000-0005-0000-0000-000065100000}"/>
    <cellStyle name="Hyperlink 5 296" xfId="16389" xr:uid="{00000000-0005-0000-0000-000066100000}"/>
    <cellStyle name="Hyperlink 5 297" xfId="16515" xr:uid="{00000000-0005-0000-0000-000067100000}"/>
    <cellStyle name="Hyperlink 5 298" xfId="16428" xr:uid="{00000000-0005-0000-0000-000068100000}"/>
    <cellStyle name="Hyperlink 5 299" xfId="15491" xr:uid="{00000000-0005-0000-0000-000069100000}"/>
    <cellStyle name="Hyperlink 5 3" xfId="9375" xr:uid="{00000000-0005-0000-0000-00006A100000}"/>
    <cellStyle name="Hyperlink 5 30" xfId="8978" xr:uid="{00000000-0005-0000-0000-00006B100000}"/>
    <cellStyle name="Hyperlink 5 300" xfId="12344" xr:uid="{00000000-0005-0000-0000-00006C100000}"/>
    <cellStyle name="Hyperlink 5 301" xfId="15699" xr:uid="{00000000-0005-0000-0000-00006D100000}"/>
    <cellStyle name="Hyperlink 5 302" xfId="15962" xr:uid="{00000000-0005-0000-0000-00006E100000}"/>
    <cellStyle name="Hyperlink 5 303" xfId="15588" xr:uid="{00000000-0005-0000-0000-00006F100000}"/>
    <cellStyle name="Hyperlink 5 304" xfId="15523" xr:uid="{00000000-0005-0000-0000-000070100000}"/>
    <cellStyle name="Hyperlink 5 305" xfId="16517" xr:uid="{00000000-0005-0000-0000-000071100000}"/>
    <cellStyle name="Hyperlink 5 306" xfId="15817" xr:uid="{00000000-0005-0000-0000-000072100000}"/>
    <cellStyle name="Hyperlink 5 307" xfId="16380" xr:uid="{00000000-0005-0000-0000-000073100000}"/>
    <cellStyle name="Hyperlink 5 308" xfId="16399" xr:uid="{00000000-0005-0000-0000-000074100000}"/>
    <cellStyle name="Hyperlink 5 309" xfId="15733" xr:uid="{00000000-0005-0000-0000-000075100000}"/>
    <cellStyle name="Hyperlink 5 31" xfId="9002" xr:uid="{00000000-0005-0000-0000-000076100000}"/>
    <cellStyle name="Hyperlink 5 310" xfId="16280" xr:uid="{00000000-0005-0000-0000-000077100000}"/>
    <cellStyle name="Hyperlink 5 311" xfId="15649" xr:uid="{00000000-0005-0000-0000-000078100000}"/>
    <cellStyle name="Hyperlink 5 312" xfId="16507" xr:uid="{00000000-0005-0000-0000-000079100000}"/>
    <cellStyle name="Hyperlink 5 313" xfId="16029" xr:uid="{00000000-0005-0000-0000-00007A100000}"/>
    <cellStyle name="Hyperlink 5 32" xfId="9047" xr:uid="{00000000-0005-0000-0000-00007B100000}"/>
    <cellStyle name="Hyperlink 5 33" xfId="9057" xr:uid="{00000000-0005-0000-0000-00007C100000}"/>
    <cellStyle name="Hyperlink 5 34" xfId="7549" xr:uid="{00000000-0005-0000-0000-00007D100000}"/>
    <cellStyle name="Hyperlink 5 35" xfId="9061" xr:uid="{00000000-0005-0000-0000-00007E100000}"/>
    <cellStyle name="Hyperlink 5 36" xfId="9027" xr:uid="{00000000-0005-0000-0000-00007F100000}"/>
    <cellStyle name="Hyperlink 5 37" xfId="9065" xr:uid="{00000000-0005-0000-0000-000080100000}"/>
    <cellStyle name="Hyperlink 5 38" xfId="9010" xr:uid="{00000000-0005-0000-0000-000081100000}"/>
    <cellStyle name="Hyperlink 5 39" xfId="9069" xr:uid="{00000000-0005-0000-0000-000082100000}"/>
    <cellStyle name="Hyperlink 5 4" xfId="9376" xr:uid="{00000000-0005-0000-0000-000083100000}"/>
    <cellStyle name="Hyperlink 5 40" xfId="9023" xr:uid="{00000000-0005-0000-0000-000084100000}"/>
    <cellStyle name="Hyperlink 5 41" xfId="9073" xr:uid="{00000000-0005-0000-0000-000085100000}"/>
    <cellStyle name="Hyperlink 5 42" xfId="9013" xr:uid="{00000000-0005-0000-0000-000086100000}"/>
    <cellStyle name="Hyperlink 5 43" xfId="9077" xr:uid="{00000000-0005-0000-0000-000087100000}"/>
    <cellStyle name="Hyperlink 5 44" xfId="9020" xr:uid="{00000000-0005-0000-0000-000088100000}"/>
    <cellStyle name="Hyperlink 5 45" xfId="9081" xr:uid="{00000000-0005-0000-0000-000089100000}"/>
    <cellStyle name="Hyperlink 5 46" xfId="9016" xr:uid="{00000000-0005-0000-0000-00008A100000}"/>
    <cellStyle name="Hyperlink 5 47" xfId="9085" xr:uid="{00000000-0005-0000-0000-00008B100000}"/>
    <cellStyle name="Hyperlink 5 48" xfId="9018" xr:uid="{00000000-0005-0000-0000-00008C100000}"/>
    <cellStyle name="Hyperlink 5 49" xfId="9089" xr:uid="{00000000-0005-0000-0000-00008D100000}"/>
    <cellStyle name="Hyperlink 5 5" xfId="9377" xr:uid="{00000000-0005-0000-0000-00008E100000}"/>
    <cellStyle name="Hyperlink 5 50" xfId="9017" xr:uid="{00000000-0005-0000-0000-00008F100000}"/>
    <cellStyle name="Hyperlink 5 51" xfId="9093" xr:uid="{00000000-0005-0000-0000-000090100000}"/>
    <cellStyle name="Hyperlink 5 52" xfId="9042" xr:uid="{00000000-0005-0000-0000-000091100000}"/>
    <cellStyle name="Hyperlink 5 53" xfId="9097" xr:uid="{00000000-0005-0000-0000-000092100000}"/>
    <cellStyle name="Hyperlink 5 54" xfId="13788" xr:uid="{00000000-0005-0000-0000-000093100000}"/>
    <cellStyle name="Hyperlink 5 55" xfId="13795" xr:uid="{00000000-0005-0000-0000-000094100000}"/>
    <cellStyle name="Hyperlink 5 56" xfId="15266" xr:uid="{00000000-0005-0000-0000-000095100000}"/>
    <cellStyle name="Hyperlink 5 57" xfId="15278" xr:uid="{00000000-0005-0000-0000-000096100000}"/>
    <cellStyle name="Hyperlink 5 58" xfId="15322" xr:uid="{00000000-0005-0000-0000-000097100000}"/>
    <cellStyle name="Hyperlink 5 59" xfId="15332" xr:uid="{00000000-0005-0000-0000-000098100000}"/>
    <cellStyle name="Hyperlink 5 6" xfId="9378" xr:uid="{00000000-0005-0000-0000-000099100000}"/>
    <cellStyle name="Hyperlink 5 60" xfId="13839" xr:uid="{00000000-0005-0000-0000-00009A100000}"/>
    <cellStyle name="Hyperlink 5 61" xfId="15336" xr:uid="{00000000-0005-0000-0000-00009B100000}"/>
    <cellStyle name="Hyperlink 5 62" xfId="15302" xr:uid="{00000000-0005-0000-0000-00009C100000}"/>
    <cellStyle name="Hyperlink 5 63" xfId="15340" xr:uid="{00000000-0005-0000-0000-00009D100000}"/>
    <cellStyle name="Hyperlink 5 64" xfId="15285" xr:uid="{00000000-0005-0000-0000-00009E100000}"/>
    <cellStyle name="Hyperlink 5 65" xfId="15344" xr:uid="{00000000-0005-0000-0000-00009F100000}"/>
    <cellStyle name="Hyperlink 5 66" xfId="15298" xr:uid="{00000000-0005-0000-0000-0000A0100000}"/>
    <cellStyle name="Hyperlink 5 67" xfId="15348" xr:uid="{00000000-0005-0000-0000-0000A1100000}"/>
    <cellStyle name="Hyperlink 5 68" xfId="15288" xr:uid="{00000000-0005-0000-0000-0000A2100000}"/>
    <cellStyle name="Hyperlink 5 69" xfId="15352" xr:uid="{00000000-0005-0000-0000-0000A3100000}"/>
    <cellStyle name="Hyperlink 5 7" xfId="9379" xr:uid="{00000000-0005-0000-0000-0000A4100000}"/>
    <cellStyle name="Hyperlink 5 70" xfId="15295" xr:uid="{00000000-0005-0000-0000-0000A5100000}"/>
    <cellStyle name="Hyperlink 5 71" xfId="15356" xr:uid="{00000000-0005-0000-0000-0000A6100000}"/>
    <cellStyle name="Hyperlink 5 72" xfId="15291" xr:uid="{00000000-0005-0000-0000-0000A7100000}"/>
    <cellStyle name="Hyperlink 5 73" xfId="15360" xr:uid="{00000000-0005-0000-0000-0000A8100000}"/>
    <cellStyle name="Hyperlink 5 74" xfId="15293" xr:uid="{00000000-0005-0000-0000-0000A9100000}"/>
    <cellStyle name="Hyperlink 5 75" xfId="15364" xr:uid="{00000000-0005-0000-0000-0000AA100000}"/>
    <cellStyle name="Hyperlink 5 76" xfId="15292" xr:uid="{00000000-0005-0000-0000-0000AB100000}"/>
    <cellStyle name="Hyperlink 5 77" xfId="15368" xr:uid="{00000000-0005-0000-0000-0000AC100000}"/>
    <cellStyle name="Hyperlink 5 78" xfId="15317" xr:uid="{00000000-0005-0000-0000-0000AD100000}"/>
    <cellStyle name="Hyperlink 5 79" xfId="15372" xr:uid="{00000000-0005-0000-0000-0000AE100000}"/>
    <cellStyle name="Hyperlink 5 8" xfId="9380" xr:uid="{00000000-0005-0000-0000-0000AF100000}"/>
    <cellStyle name="Hyperlink 5 80" xfId="15723" xr:uid="{00000000-0005-0000-0000-0000B0100000}"/>
    <cellStyle name="Hyperlink 5 81" xfId="15716" xr:uid="{00000000-0005-0000-0000-0000B1100000}"/>
    <cellStyle name="Hyperlink 5 82" xfId="15279" xr:uid="{00000000-0005-0000-0000-0000B2100000}"/>
    <cellStyle name="Hyperlink 5 83" xfId="15267" xr:uid="{00000000-0005-0000-0000-0000B3100000}"/>
    <cellStyle name="Hyperlink 5 84" xfId="12306" xr:uid="{00000000-0005-0000-0000-0000B4100000}"/>
    <cellStyle name="Hyperlink 5 85" xfId="15455" xr:uid="{00000000-0005-0000-0000-0000B5100000}"/>
    <cellStyle name="Hyperlink 5 86" xfId="15707" xr:uid="{00000000-0005-0000-0000-0000B6100000}"/>
    <cellStyle name="Hyperlink 5 87" xfId="12395" xr:uid="{00000000-0005-0000-0000-0000B7100000}"/>
    <cellStyle name="Hyperlink 5 88" xfId="15466" xr:uid="{00000000-0005-0000-0000-0000B8100000}"/>
    <cellStyle name="Hyperlink 5 89" xfId="15452" xr:uid="{00000000-0005-0000-0000-0000B9100000}"/>
    <cellStyle name="Hyperlink 5 9" xfId="9381" xr:uid="{00000000-0005-0000-0000-0000BA100000}"/>
    <cellStyle name="Hyperlink 5 90" xfId="12289" xr:uid="{00000000-0005-0000-0000-0000BB100000}"/>
    <cellStyle name="Hyperlink 5 91" xfId="12394" xr:uid="{00000000-0005-0000-0000-0000BC100000}"/>
    <cellStyle name="Hyperlink 5 92" xfId="15416" xr:uid="{00000000-0005-0000-0000-0000BD100000}"/>
    <cellStyle name="Hyperlink 5 93" xfId="15449" xr:uid="{00000000-0005-0000-0000-0000BE100000}"/>
    <cellStyle name="Hyperlink 5 94" xfId="15472" xr:uid="{00000000-0005-0000-0000-0000BF100000}"/>
    <cellStyle name="Hyperlink 5 95" xfId="12301" xr:uid="{00000000-0005-0000-0000-0000C0100000}"/>
    <cellStyle name="Hyperlink 5 96" xfId="12366" xr:uid="{00000000-0005-0000-0000-0000C1100000}"/>
    <cellStyle name="Hyperlink 5 97" xfId="15446" xr:uid="{00000000-0005-0000-0000-0000C2100000}"/>
    <cellStyle name="Hyperlink 5 98" xfId="12368" xr:uid="{00000000-0005-0000-0000-0000C3100000}"/>
    <cellStyle name="Hyperlink 5 99" xfId="15443" xr:uid="{00000000-0005-0000-0000-0000C4100000}"/>
    <cellStyle name="Hyperlink 6" xfId="1390" xr:uid="{00000000-0005-0000-0000-0000C5100000}"/>
    <cellStyle name="Hyperlink 6 1" xfId="9383" xr:uid="{00000000-0005-0000-0000-0000C6100000}"/>
    <cellStyle name="Hyperlink 6 10" xfId="9384" xr:uid="{00000000-0005-0000-0000-0000C7100000}"/>
    <cellStyle name="Hyperlink 6 100" xfId="12364" xr:uid="{00000000-0005-0000-0000-0000C8100000}"/>
    <cellStyle name="Hyperlink 6 101" xfId="15441" xr:uid="{00000000-0005-0000-0000-0000C9100000}"/>
    <cellStyle name="Hyperlink 6 102" xfId="15458" xr:uid="{00000000-0005-0000-0000-0000CA100000}"/>
    <cellStyle name="Hyperlink 6 103" xfId="15435" xr:uid="{00000000-0005-0000-0000-0000CB100000}"/>
    <cellStyle name="Hyperlink 6 104" xfId="12360" xr:uid="{00000000-0005-0000-0000-0000CC100000}"/>
    <cellStyle name="Hyperlink 6 105" xfId="15432" xr:uid="{00000000-0005-0000-0000-0000CD100000}"/>
    <cellStyle name="Hyperlink 6 106" xfId="16357" xr:uid="{00000000-0005-0000-0000-0000CE100000}"/>
    <cellStyle name="Hyperlink 6 107" xfId="15783" xr:uid="{00000000-0005-0000-0000-0000CF100000}"/>
    <cellStyle name="Hyperlink 6 108" xfId="15593" xr:uid="{00000000-0005-0000-0000-0000D0100000}"/>
    <cellStyle name="Hyperlink 6 109" xfId="16238" xr:uid="{00000000-0005-0000-0000-0000D1100000}"/>
    <cellStyle name="Hyperlink 6 11" xfId="9385" xr:uid="{00000000-0005-0000-0000-0000D2100000}"/>
    <cellStyle name="Hyperlink 6 110" xfId="15846" xr:uid="{00000000-0005-0000-0000-0000D3100000}"/>
    <cellStyle name="Hyperlink 6 111" xfId="16212" xr:uid="{00000000-0005-0000-0000-0000D4100000}"/>
    <cellStyle name="Hyperlink 6 112" xfId="15592" xr:uid="{00000000-0005-0000-0000-0000D5100000}"/>
    <cellStyle name="Hyperlink 6 113" xfId="16210" xr:uid="{00000000-0005-0000-0000-0000D6100000}"/>
    <cellStyle name="Hyperlink 6 114" xfId="15842" xr:uid="{00000000-0005-0000-0000-0000D7100000}"/>
    <cellStyle name="Hyperlink 6 115" xfId="16208" xr:uid="{00000000-0005-0000-0000-0000D8100000}"/>
    <cellStyle name="Hyperlink 6 116" xfId="15829" xr:uid="{00000000-0005-0000-0000-0000D9100000}"/>
    <cellStyle name="Hyperlink 6 117" xfId="16206" xr:uid="{00000000-0005-0000-0000-0000DA100000}"/>
    <cellStyle name="Hyperlink 6 118" xfId="15602" xr:uid="{00000000-0005-0000-0000-0000DB100000}"/>
    <cellStyle name="Hyperlink 6 119" xfId="16204" xr:uid="{00000000-0005-0000-0000-0000DC100000}"/>
    <cellStyle name="Hyperlink 6 12" xfId="9386" xr:uid="{00000000-0005-0000-0000-0000DD100000}"/>
    <cellStyle name="Hyperlink 6 120" xfId="16354" xr:uid="{00000000-0005-0000-0000-0000DE100000}"/>
    <cellStyle name="Hyperlink 6 121" xfId="16202" xr:uid="{00000000-0005-0000-0000-0000DF100000}"/>
    <cellStyle name="Hyperlink 6 122" xfId="15603" xr:uid="{00000000-0005-0000-0000-0000E0100000}"/>
    <cellStyle name="Hyperlink 6 123" xfId="16200" xr:uid="{00000000-0005-0000-0000-0000E1100000}"/>
    <cellStyle name="Hyperlink 6 124" xfId="16348" xr:uid="{00000000-0005-0000-0000-0000E2100000}"/>
    <cellStyle name="Hyperlink 6 125" xfId="16198" xr:uid="{00000000-0005-0000-0000-0000E3100000}"/>
    <cellStyle name="Hyperlink 6 126" xfId="16226" xr:uid="{00000000-0005-0000-0000-0000E4100000}"/>
    <cellStyle name="Hyperlink 6 127" xfId="16196" xr:uid="{00000000-0005-0000-0000-0000E5100000}"/>
    <cellStyle name="Hyperlink 6 128" xfId="15604" xr:uid="{00000000-0005-0000-0000-0000E6100000}"/>
    <cellStyle name="Hyperlink 6 129" xfId="16194" xr:uid="{00000000-0005-0000-0000-0000E7100000}"/>
    <cellStyle name="Hyperlink 6 13" xfId="9387" xr:uid="{00000000-0005-0000-0000-0000E8100000}"/>
    <cellStyle name="Hyperlink 6 130" xfId="16224" xr:uid="{00000000-0005-0000-0000-0000E9100000}"/>
    <cellStyle name="Hyperlink 6 131" xfId="16192" xr:uid="{00000000-0005-0000-0000-0000EA100000}"/>
    <cellStyle name="Hyperlink 6 132" xfId="15690" xr:uid="{00000000-0005-0000-0000-0000EB100000}"/>
    <cellStyle name="Hyperlink 6 133" xfId="16386" xr:uid="{00000000-0005-0000-0000-0000EC100000}"/>
    <cellStyle name="Hyperlink 6 134" xfId="15805" xr:uid="{00000000-0005-0000-0000-0000ED100000}"/>
    <cellStyle name="Hyperlink 6 135" xfId="16065" xr:uid="{00000000-0005-0000-0000-0000EE100000}"/>
    <cellStyle name="Hyperlink 6 136" xfId="16411" xr:uid="{00000000-0005-0000-0000-0000EF100000}"/>
    <cellStyle name="Hyperlink 6 137" xfId="15916" xr:uid="{00000000-0005-0000-0000-0000F0100000}"/>
    <cellStyle name="Hyperlink 6 138" xfId="15806" xr:uid="{00000000-0005-0000-0000-0000F1100000}"/>
    <cellStyle name="Hyperlink 6 139" xfId="16081" xr:uid="{00000000-0005-0000-0000-0000F2100000}"/>
    <cellStyle name="Hyperlink 6 14" xfId="9388" xr:uid="{00000000-0005-0000-0000-0000F3100000}"/>
    <cellStyle name="Hyperlink 6 140" xfId="16409" xr:uid="{00000000-0005-0000-0000-0000F4100000}"/>
    <cellStyle name="Hyperlink 6 141" xfId="15913" xr:uid="{00000000-0005-0000-0000-0000F5100000}"/>
    <cellStyle name="Hyperlink 6 142" xfId="15515" xr:uid="{00000000-0005-0000-0000-0000F6100000}"/>
    <cellStyle name="Hyperlink 6 143" xfId="16083" xr:uid="{00000000-0005-0000-0000-0000F7100000}"/>
    <cellStyle name="Hyperlink 6 144" xfId="15564" xr:uid="{00000000-0005-0000-0000-0000F8100000}"/>
    <cellStyle name="Hyperlink 6 145" xfId="15914" xr:uid="{00000000-0005-0000-0000-0000F9100000}"/>
    <cellStyle name="Hyperlink 6 146" xfId="15689" xr:uid="{00000000-0005-0000-0000-0000FA100000}"/>
    <cellStyle name="Hyperlink 6 147" xfId="16085" xr:uid="{00000000-0005-0000-0000-0000FB100000}"/>
    <cellStyle name="Hyperlink 6 148" xfId="15804" xr:uid="{00000000-0005-0000-0000-0000FC100000}"/>
    <cellStyle name="Hyperlink 6 149" xfId="15911" xr:uid="{00000000-0005-0000-0000-0000FD100000}"/>
    <cellStyle name="Hyperlink 6 15" xfId="9389" xr:uid="{00000000-0005-0000-0000-0000FE100000}"/>
    <cellStyle name="Hyperlink 6 150" xfId="16014" xr:uid="{00000000-0005-0000-0000-0000FF100000}"/>
    <cellStyle name="Hyperlink 6 151" xfId="16087" xr:uid="{00000000-0005-0000-0000-000000110000}"/>
    <cellStyle name="Hyperlink 6 152" xfId="16073" xr:uid="{00000000-0005-0000-0000-000001110000}"/>
    <cellStyle name="Hyperlink 6 153" xfId="15912" xr:uid="{00000000-0005-0000-0000-000002110000}"/>
    <cellStyle name="Hyperlink 6 154" xfId="16295" xr:uid="{00000000-0005-0000-0000-000003110000}"/>
    <cellStyle name="Hyperlink 6 155" xfId="16089" xr:uid="{00000000-0005-0000-0000-000004110000}"/>
    <cellStyle name="Hyperlink 6 156" xfId="15917" xr:uid="{00000000-0005-0000-0000-000005110000}"/>
    <cellStyle name="Hyperlink 6 157" xfId="15910" xr:uid="{00000000-0005-0000-0000-000006110000}"/>
    <cellStyle name="Hyperlink 6 158" xfId="15697" xr:uid="{00000000-0005-0000-0000-000007110000}"/>
    <cellStyle name="Hyperlink 6 159" xfId="15724" xr:uid="{00000000-0005-0000-0000-000008110000}"/>
    <cellStyle name="Hyperlink 6 16" xfId="9390" xr:uid="{00000000-0005-0000-0000-000009110000}"/>
    <cellStyle name="Hyperlink 6 160" xfId="16395" xr:uid="{00000000-0005-0000-0000-00000A110000}"/>
    <cellStyle name="Hyperlink 6 161" xfId="16148" xr:uid="{00000000-0005-0000-0000-00000B110000}"/>
    <cellStyle name="Hyperlink 6 162" xfId="15967" xr:uid="{00000000-0005-0000-0000-00000C110000}"/>
    <cellStyle name="Hyperlink 6 163" xfId="15496" xr:uid="{00000000-0005-0000-0000-00000D110000}"/>
    <cellStyle name="Hyperlink 6 164" xfId="15766" xr:uid="{00000000-0005-0000-0000-00000E110000}"/>
    <cellStyle name="Hyperlink 6 165" xfId="16141" xr:uid="{00000000-0005-0000-0000-00000F110000}"/>
    <cellStyle name="Hyperlink 6 166" xfId="13785" xr:uid="{00000000-0005-0000-0000-000010110000}"/>
    <cellStyle name="Hyperlink 6 167" xfId="15738" xr:uid="{00000000-0005-0000-0000-000011110000}"/>
    <cellStyle name="Hyperlink 6 168" xfId="16253" xr:uid="{00000000-0005-0000-0000-000012110000}"/>
    <cellStyle name="Hyperlink 6 169" xfId="15883" xr:uid="{00000000-0005-0000-0000-000013110000}"/>
    <cellStyle name="Hyperlink 6 17" xfId="9391" xr:uid="{00000000-0005-0000-0000-000014110000}"/>
    <cellStyle name="Hyperlink 6 170" xfId="15811" xr:uid="{00000000-0005-0000-0000-000015110000}"/>
    <cellStyle name="Hyperlink 6 171" xfId="16436" xr:uid="{00000000-0005-0000-0000-000016110000}"/>
    <cellStyle name="Hyperlink 6 172" xfId="16344" xr:uid="{00000000-0005-0000-0000-000017110000}"/>
    <cellStyle name="Hyperlink 6 173" xfId="16139" xr:uid="{00000000-0005-0000-0000-000018110000}"/>
    <cellStyle name="Hyperlink 6 174" xfId="15767" xr:uid="{00000000-0005-0000-0000-000019110000}"/>
    <cellStyle name="Hyperlink 6 175" xfId="16437" xr:uid="{00000000-0005-0000-0000-00001A110000}"/>
    <cellStyle name="Hyperlink 6 176" xfId="15624" xr:uid="{00000000-0005-0000-0000-00001B110000}"/>
    <cellStyle name="Hyperlink 6 177" xfId="15885" xr:uid="{00000000-0005-0000-0000-00001C110000}"/>
    <cellStyle name="Hyperlink 6 178" xfId="16145" xr:uid="{00000000-0005-0000-0000-00001D110000}"/>
    <cellStyle name="Hyperlink 6 179" xfId="15497" xr:uid="{00000000-0005-0000-0000-00001E110000}"/>
    <cellStyle name="Hyperlink 6 18" xfId="9392" xr:uid="{00000000-0005-0000-0000-00001F110000}"/>
    <cellStyle name="Hyperlink 6 180" xfId="16040" xr:uid="{00000000-0005-0000-0000-000020110000}"/>
    <cellStyle name="Hyperlink 6 181" xfId="16137" xr:uid="{00000000-0005-0000-0000-000021110000}"/>
    <cellStyle name="Hyperlink 6 182" xfId="15736" xr:uid="{00000000-0005-0000-0000-000022110000}"/>
    <cellStyle name="Hyperlink 6 183" xfId="15737" xr:uid="{00000000-0005-0000-0000-000023110000}"/>
    <cellStyle name="Hyperlink 6 184" xfId="16347" xr:uid="{00000000-0005-0000-0000-000024110000}"/>
    <cellStyle name="Hyperlink 6 185" xfId="15782" xr:uid="{00000000-0005-0000-0000-000025110000}"/>
    <cellStyle name="Hyperlink 6 186" xfId="15281" xr:uid="{00000000-0005-0000-0000-000026110000}"/>
    <cellStyle name="Hyperlink 6 187" xfId="16107" xr:uid="{00000000-0005-0000-0000-000027110000}"/>
    <cellStyle name="Hyperlink 6 188" xfId="16463" xr:uid="{00000000-0005-0000-0000-000028110000}"/>
    <cellStyle name="Hyperlink 6 189" xfId="16249" xr:uid="{00000000-0005-0000-0000-000029110000}"/>
    <cellStyle name="Hyperlink 6 19" xfId="9393" xr:uid="{00000000-0005-0000-0000-00002A110000}"/>
    <cellStyle name="Hyperlink 6 190" xfId="16378" xr:uid="{00000000-0005-0000-0000-00002B110000}"/>
    <cellStyle name="Hyperlink 6 191" xfId="16112" xr:uid="{00000000-0005-0000-0000-00002C110000}"/>
    <cellStyle name="Hyperlink 6 192" xfId="15726" xr:uid="{00000000-0005-0000-0000-00002D110000}"/>
    <cellStyle name="Hyperlink 6 193" xfId="16365" xr:uid="{00000000-0005-0000-0000-00002E110000}"/>
    <cellStyle name="Hyperlink 6 194" xfId="16056" xr:uid="{00000000-0005-0000-0000-00002F110000}"/>
    <cellStyle name="Hyperlink 6 195" xfId="16427" xr:uid="{00000000-0005-0000-0000-000030110000}"/>
    <cellStyle name="Hyperlink 6 196" xfId="15763" xr:uid="{00000000-0005-0000-0000-000031110000}"/>
    <cellStyle name="Hyperlink 6 197" xfId="15420" xr:uid="{00000000-0005-0000-0000-000032110000}"/>
    <cellStyle name="Hyperlink 6 198" xfId="15686" xr:uid="{00000000-0005-0000-0000-000033110000}"/>
    <cellStyle name="Hyperlink 6 199" xfId="15900" xr:uid="{00000000-0005-0000-0000-000034110000}"/>
    <cellStyle name="Hyperlink 6 2" xfId="4470" hidden="1" xr:uid="{00000000-0005-0000-0000-000035110000}"/>
    <cellStyle name="Hyperlink 6 2" xfId="9394" xr:uid="{00000000-0005-0000-0000-000036110000}"/>
    <cellStyle name="Hyperlink 6 2 2" xfId="31369" hidden="1" xr:uid="{00000000-0005-0000-0000-000037110000}"/>
    <cellStyle name="Hyperlink 6 2 2" xfId="20308" xr:uid="{00000000-0005-0000-0000-000038110000}"/>
    <cellStyle name="Hyperlink 6 20" xfId="9395" xr:uid="{00000000-0005-0000-0000-000039110000}"/>
    <cellStyle name="Hyperlink 6 200" xfId="15772" xr:uid="{00000000-0005-0000-0000-00003A110000}"/>
    <cellStyle name="Hyperlink 6 201" xfId="15700" xr:uid="{00000000-0005-0000-0000-00003B110000}"/>
    <cellStyle name="Hyperlink 6 202" xfId="16307" xr:uid="{00000000-0005-0000-0000-00003C110000}"/>
    <cellStyle name="Hyperlink 6 203" xfId="16426" xr:uid="{00000000-0005-0000-0000-00003D110000}"/>
    <cellStyle name="Hyperlink 6 204" xfId="16110" xr:uid="{00000000-0005-0000-0000-00003E110000}"/>
    <cellStyle name="Hyperlink 6 205" xfId="16248" xr:uid="{00000000-0005-0000-0000-00003F110000}"/>
    <cellStyle name="Hyperlink 6 206" xfId="15630" xr:uid="{00000000-0005-0000-0000-000040110000}"/>
    <cellStyle name="Hyperlink 6 207" xfId="16114" xr:uid="{00000000-0005-0000-0000-000041110000}"/>
    <cellStyle name="Hyperlink 6 208" xfId="15535" xr:uid="{00000000-0005-0000-0000-000042110000}"/>
    <cellStyle name="Hyperlink 6 209" xfId="16364" xr:uid="{00000000-0005-0000-0000-000043110000}"/>
    <cellStyle name="Hyperlink 6 21" xfId="9396" xr:uid="{00000000-0005-0000-0000-000044110000}"/>
    <cellStyle name="Hyperlink 6 210" xfId="15687" xr:uid="{00000000-0005-0000-0000-000045110000}"/>
    <cellStyle name="Hyperlink 6 211" xfId="16385" xr:uid="{00000000-0005-0000-0000-000046110000}"/>
    <cellStyle name="Hyperlink 6 212" xfId="16243" xr:uid="{00000000-0005-0000-0000-000047110000}"/>
    <cellStyle name="Hyperlink 6 213" xfId="15891" xr:uid="{00000000-0005-0000-0000-000048110000}"/>
    <cellStyle name="Hyperlink 6 214" xfId="16481" xr:uid="{00000000-0005-0000-0000-000049110000}"/>
    <cellStyle name="Hyperlink 6 215" xfId="16060" xr:uid="{00000000-0005-0000-0000-00004A110000}"/>
    <cellStyle name="Hyperlink 6 216" xfId="16004" xr:uid="{00000000-0005-0000-0000-00004B110000}"/>
    <cellStyle name="Hyperlink 6 217" xfId="16124" xr:uid="{00000000-0005-0000-0000-00004C110000}"/>
    <cellStyle name="Hyperlink 6 218" xfId="15538" xr:uid="{00000000-0005-0000-0000-00004D110000}"/>
    <cellStyle name="Hyperlink 6 219" xfId="15953" xr:uid="{00000000-0005-0000-0000-00004E110000}"/>
    <cellStyle name="Hyperlink 6 22" xfId="9397" xr:uid="{00000000-0005-0000-0000-00004F110000}"/>
    <cellStyle name="Hyperlink 6 220" xfId="15633" xr:uid="{00000000-0005-0000-0000-000050110000}"/>
    <cellStyle name="Hyperlink 6 221" xfId="15981" xr:uid="{00000000-0005-0000-0000-000051110000}"/>
    <cellStyle name="Hyperlink 6 222" xfId="15531" xr:uid="{00000000-0005-0000-0000-000052110000}"/>
    <cellStyle name="Hyperlink 6 223" xfId="16187" xr:uid="{00000000-0005-0000-0000-000053110000}"/>
    <cellStyle name="Hyperlink 6 224" xfId="16341" xr:uid="{00000000-0005-0000-0000-000054110000}"/>
    <cellStyle name="Hyperlink 6 225" xfId="16434" xr:uid="{00000000-0005-0000-0000-000055110000}"/>
    <cellStyle name="Hyperlink 6 226" xfId="15528" xr:uid="{00000000-0005-0000-0000-000056110000}"/>
    <cellStyle name="Hyperlink 6 227" xfId="15709" xr:uid="{00000000-0005-0000-0000-000057110000}"/>
    <cellStyle name="Hyperlink 6 228" xfId="16035" xr:uid="{00000000-0005-0000-0000-000058110000}"/>
    <cellStyle name="Hyperlink 6 229" xfId="15429" xr:uid="{00000000-0005-0000-0000-000059110000}"/>
    <cellStyle name="Hyperlink 6 23" xfId="9398" xr:uid="{00000000-0005-0000-0000-00005A110000}"/>
    <cellStyle name="Hyperlink 6 230" xfId="15645" xr:uid="{00000000-0005-0000-0000-00005B110000}"/>
    <cellStyle name="Hyperlink 6 231" xfId="16059" xr:uid="{00000000-0005-0000-0000-00005C110000}"/>
    <cellStyle name="Hyperlink 6 232" xfId="16311" xr:uid="{00000000-0005-0000-0000-00005D110000}"/>
    <cellStyle name="Hyperlink 6 233" xfId="15644" xr:uid="{00000000-0005-0000-0000-00005E110000}"/>
    <cellStyle name="Hyperlink 6 234" xfId="15580" xr:uid="{00000000-0005-0000-0000-00005F110000}"/>
    <cellStyle name="Hyperlink 6 235" xfId="15692" xr:uid="{00000000-0005-0000-0000-000060110000}"/>
    <cellStyle name="Hyperlink 6 236" xfId="16342" xr:uid="{00000000-0005-0000-0000-000061110000}"/>
    <cellStyle name="Hyperlink 6 237" xfId="15998" xr:uid="{00000000-0005-0000-0000-000062110000}"/>
    <cellStyle name="Hyperlink 6 238" xfId="15673" xr:uid="{00000000-0005-0000-0000-000063110000}"/>
    <cellStyle name="Hyperlink 6 239" xfId="15743" xr:uid="{00000000-0005-0000-0000-000064110000}"/>
    <cellStyle name="Hyperlink 6 24" xfId="9399" xr:uid="{00000000-0005-0000-0000-000065110000}"/>
    <cellStyle name="Hyperlink 6 240" xfId="16496" xr:uid="{00000000-0005-0000-0000-000066110000}"/>
    <cellStyle name="Hyperlink 6 241" xfId="16153" xr:uid="{00000000-0005-0000-0000-000067110000}"/>
    <cellStyle name="Hyperlink 6 242" xfId="15623" xr:uid="{00000000-0005-0000-0000-000068110000}"/>
    <cellStyle name="Hyperlink 6 243" xfId="15648" xr:uid="{00000000-0005-0000-0000-000069110000}"/>
    <cellStyle name="Hyperlink 6 244" xfId="16264" xr:uid="{00000000-0005-0000-0000-00006A110000}"/>
    <cellStyle name="Hyperlink 6 245" xfId="15485" xr:uid="{00000000-0005-0000-0000-00006B110000}"/>
    <cellStyle name="Hyperlink 6 246" xfId="16314" xr:uid="{00000000-0005-0000-0000-00006C110000}"/>
    <cellStyle name="Hyperlink 6 247" xfId="16185" xr:uid="{00000000-0005-0000-0000-00006D110000}"/>
    <cellStyle name="Hyperlink 6 248" xfId="16263" xr:uid="{00000000-0005-0000-0000-00006E110000}"/>
    <cellStyle name="Hyperlink 6 249" xfId="16091" xr:uid="{00000000-0005-0000-0000-00006F110000}"/>
    <cellStyle name="Hyperlink 6 25" xfId="9400" xr:uid="{00000000-0005-0000-0000-000070110000}"/>
    <cellStyle name="Hyperlink 6 250" xfId="16016" xr:uid="{00000000-0005-0000-0000-000071110000}"/>
    <cellStyle name="Hyperlink 6 251" xfId="15418" xr:uid="{00000000-0005-0000-0000-000072110000}"/>
    <cellStyle name="Hyperlink 6 252" xfId="15581" xr:uid="{00000000-0005-0000-0000-000073110000}"/>
    <cellStyle name="Hyperlink 6 253" xfId="15425" xr:uid="{00000000-0005-0000-0000-000074110000}"/>
    <cellStyle name="Hyperlink 6 254" xfId="16164" xr:uid="{00000000-0005-0000-0000-000075110000}"/>
    <cellStyle name="Hyperlink 6 255" xfId="15859" xr:uid="{00000000-0005-0000-0000-000076110000}"/>
    <cellStyle name="Hyperlink 6 256" xfId="16320" xr:uid="{00000000-0005-0000-0000-000077110000}"/>
    <cellStyle name="Hyperlink 6 257" xfId="16152" xr:uid="{00000000-0005-0000-0000-000078110000}"/>
    <cellStyle name="Hyperlink 6 258" xfId="16033" xr:uid="{00000000-0005-0000-0000-000079110000}"/>
    <cellStyle name="Hyperlink 6 259" xfId="16319" xr:uid="{00000000-0005-0000-0000-00007A110000}"/>
    <cellStyle name="Hyperlink 6 26" xfId="9401" xr:uid="{00000000-0005-0000-0000-00007B110000}"/>
    <cellStyle name="Hyperlink 6 260" xfId="16284" xr:uid="{00000000-0005-0000-0000-00007C110000}"/>
    <cellStyle name="Hyperlink 6 261" xfId="15545" xr:uid="{00000000-0005-0000-0000-00007D110000}"/>
    <cellStyle name="Hyperlink 6 262" xfId="16017" xr:uid="{00000000-0005-0000-0000-00007E110000}"/>
    <cellStyle name="Hyperlink 6 263" xfId="15621" xr:uid="{00000000-0005-0000-0000-00007F110000}"/>
    <cellStyle name="Hyperlink 6 264" xfId="16332" xr:uid="{00000000-0005-0000-0000-000080110000}"/>
    <cellStyle name="Hyperlink 6 265" xfId="15778" xr:uid="{00000000-0005-0000-0000-000081110000}"/>
    <cellStyle name="Hyperlink 6 266" xfId="16509" xr:uid="{00000000-0005-0000-0000-000082110000}"/>
    <cellStyle name="Hyperlink 6 267" xfId="15902" xr:uid="{00000000-0005-0000-0000-000083110000}"/>
    <cellStyle name="Hyperlink 6 268" xfId="16306" xr:uid="{00000000-0005-0000-0000-000084110000}"/>
    <cellStyle name="Hyperlink 6 269" xfId="16321" xr:uid="{00000000-0005-0000-0000-000085110000}"/>
    <cellStyle name="Hyperlink 6 27" xfId="9382" xr:uid="{00000000-0005-0000-0000-000086110000}"/>
    <cellStyle name="Hyperlink 6 270" xfId="15931" xr:uid="{00000000-0005-0000-0000-000087110000}"/>
    <cellStyle name="Hyperlink 6 271" xfId="16246" xr:uid="{00000000-0005-0000-0000-000088110000}"/>
    <cellStyle name="Hyperlink 6 272" xfId="16031" xr:uid="{00000000-0005-0000-0000-000089110000}"/>
    <cellStyle name="Hyperlink 6 273" xfId="15660" xr:uid="{00000000-0005-0000-0000-00008A110000}"/>
    <cellStyle name="Hyperlink 6 274" xfId="15930" xr:uid="{00000000-0005-0000-0000-00008B110000}"/>
    <cellStyle name="Hyperlink 6 275" xfId="15640" xr:uid="{00000000-0005-0000-0000-00008C110000}"/>
    <cellStyle name="Hyperlink 6 276" xfId="16169" xr:uid="{00000000-0005-0000-0000-00008D110000}"/>
    <cellStyle name="Hyperlink 6 277" xfId="16186" xr:uid="{00000000-0005-0000-0000-00008E110000}"/>
    <cellStyle name="Hyperlink 6 278" xfId="15568" xr:uid="{00000000-0005-0000-0000-00008F110000}"/>
    <cellStyle name="Hyperlink 6 279" xfId="16190" xr:uid="{00000000-0005-0000-0000-000090110000}"/>
    <cellStyle name="Hyperlink 6 28" xfId="7503" xr:uid="{00000000-0005-0000-0000-000091110000}"/>
    <cellStyle name="Hyperlink 6 280" xfId="16100" xr:uid="{00000000-0005-0000-0000-000092110000}"/>
    <cellStyle name="Hyperlink 6 281" xfId="16418" xr:uid="{00000000-0005-0000-0000-000093110000}"/>
    <cellStyle name="Hyperlink 6 282" xfId="16028" xr:uid="{00000000-0005-0000-0000-000094110000}"/>
    <cellStyle name="Hyperlink 6 283" xfId="15653" xr:uid="{00000000-0005-0000-0000-000095110000}"/>
    <cellStyle name="Hyperlink 6 284" xfId="15629" xr:uid="{00000000-0005-0000-0000-000096110000}"/>
    <cellStyle name="Hyperlink 6 285" xfId="16027" xr:uid="{00000000-0005-0000-0000-000097110000}"/>
    <cellStyle name="Hyperlink 6 286" xfId="16047" xr:uid="{00000000-0005-0000-0000-000098110000}"/>
    <cellStyle name="Hyperlink 6 287" xfId="15578" xr:uid="{00000000-0005-0000-0000-000099110000}"/>
    <cellStyle name="Hyperlink 6 288" xfId="16170" xr:uid="{00000000-0005-0000-0000-00009A110000}"/>
    <cellStyle name="Hyperlink 6 289" xfId="15558" xr:uid="{00000000-0005-0000-0000-00009B110000}"/>
    <cellStyle name="Hyperlink 6 29" xfId="7508" xr:uid="{00000000-0005-0000-0000-00009C110000}"/>
    <cellStyle name="Hyperlink 6 290" xfId="15943" xr:uid="{00000000-0005-0000-0000-00009D110000}"/>
    <cellStyle name="Hyperlink 6 291" xfId="15526" xr:uid="{00000000-0005-0000-0000-00009E110000}"/>
    <cellStyle name="Hyperlink 6 292" xfId="16518" xr:uid="{00000000-0005-0000-0000-00009F110000}"/>
    <cellStyle name="Hyperlink 6 293" xfId="15742" xr:uid="{00000000-0005-0000-0000-0000A0110000}"/>
    <cellStyle name="Hyperlink 6 294" xfId="16037" xr:uid="{00000000-0005-0000-0000-0000A1110000}"/>
    <cellStyle name="Hyperlink 6 295" xfId="16026" xr:uid="{00000000-0005-0000-0000-0000A2110000}"/>
    <cellStyle name="Hyperlink 6 296" xfId="15734" xr:uid="{00000000-0005-0000-0000-0000A3110000}"/>
    <cellStyle name="Hyperlink 6 297" xfId="15923" xr:uid="{00000000-0005-0000-0000-0000A4110000}"/>
    <cellStyle name="Hyperlink 6 298" xfId="15874" xr:uid="{00000000-0005-0000-0000-0000A5110000}"/>
    <cellStyle name="Hyperlink 6 299" xfId="15551" xr:uid="{00000000-0005-0000-0000-0000A6110000}"/>
    <cellStyle name="Hyperlink 6 3" xfId="9402" xr:uid="{00000000-0005-0000-0000-0000A7110000}"/>
    <cellStyle name="Hyperlink 6 30" xfId="8989" xr:uid="{00000000-0005-0000-0000-0000A8110000}"/>
    <cellStyle name="Hyperlink 6 300" xfId="15492" xr:uid="{00000000-0005-0000-0000-0000A9110000}"/>
    <cellStyle name="Hyperlink 6 301" xfId="16317" xr:uid="{00000000-0005-0000-0000-0000AA110000}"/>
    <cellStyle name="Hyperlink 6 302" xfId="16098" xr:uid="{00000000-0005-0000-0000-0000AB110000}"/>
    <cellStyle name="Hyperlink 6 303" xfId="15909" xr:uid="{00000000-0005-0000-0000-0000AC110000}"/>
    <cellStyle name="Hyperlink 6 304" xfId="16278" xr:uid="{00000000-0005-0000-0000-0000AD110000}"/>
    <cellStyle name="Hyperlink 6 305" xfId="15661" xr:uid="{00000000-0005-0000-0000-0000AE110000}"/>
    <cellStyle name="Hyperlink 6 306" xfId="15642" xr:uid="{00000000-0005-0000-0000-0000AF110000}"/>
    <cellStyle name="Hyperlink 6 307" xfId="15982" xr:uid="{00000000-0005-0000-0000-0000B0110000}"/>
    <cellStyle name="Hyperlink 6 308" xfId="16167" xr:uid="{00000000-0005-0000-0000-0000B1110000}"/>
    <cellStyle name="Hyperlink 6 309" xfId="16323" xr:uid="{00000000-0005-0000-0000-0000B2110000}"/>
    <cellStyle name="Hyperlink 6 31" xfId="9004" xr:uid="{00000000-0005-0000-0000-0000B3110000}"/>
    <cellStyle name="Hyperlink 6 310" xfId="16310" xr:uid="{00000000-0005-0000-0000-0000B4110000}"/>
    <cellStyle name="Hyperlink 6 311" xfId="15872" xr:uid="{00000000-0005-0000-0000-0000B5110000}"/>
    <cellStyle name="Hyperlink 6 312" xfId="16158" xr:uid="{00000000-0005-0000-0000-0000B6110000}"/>
    <cellStyle name="Hyperlink 6 313" xfId="15569" xr:uid="{00000000-0005-0000-0000-0000B7110000}"/>
    <cellStyle name="Hyperlink 6 32" xfId="9053" xr:uid="{00000000-0005-0000-0000-0000B8110000}"/>
    <cellStyle name="Hyperlink 6 33" xfId="9058" xr:uid="{00000000-0005-0000-0000-0000B9110000}"/>
    <cellStyle name="Hyperlink 6 34" xfId="8973" xr:uid="{00000000-0005-0000-0000-0000BA110000}"/>
    <cellStyle name="Hyperlink 6 35" xfId="9062" xr:uid="{00000000-0005-0000-0000-0000BB110000}"/>
    <cellStyle name="Hyperlink 6 36" xfId="9037" xr:uid="{00000000-0005-0000-0000-0000BC110000}"/>
    <cellStyle name="Hyperlink 6 37" xfId="9066" xr:uid="{00000000-0005-0000-0000-0000BD110000}"/>
    <cellStyle name="Hyperlink 6 38" xfId="8966" xr:uid="{00000000-0005-0000-0000-0000BE110000}"/>
    <cellStyle name="Hyperlink 6 39" xfId="9070" xr:uid="{00000000-0005-0000-0000-0000BF110000}"/>
    <cellStyle name="Hyperlink 6 4" xfId="9403" xr:uid="{00000000-0005-0000-0000-0000C0110000}"/>
    <cellStyle name="Hyperlink 6 40" xfId="9040" xr:uid="{00000000-0005-0000-0000-0000C1110000}"/>
    <cellStyle name="Hyperlink 6 41" xfId="9074" xr:uid="{00000000-0005-0000-0000-0000C2110000}"/>
    <cellStyle name="Hyperlink 6 42" xfId="7522" xr:uid="{00000000-0005-0000-0000-0000C3110000}"/>
    <cellStyle name="Hyperlink 6 43" xfId="9078" xr:uid="{00000000-0005-0000-0000-0000C4110000}"/>
    <cellStyle name="Hyperlink 6 44" xfId="9036" xr:uid="{00000000-0005-0000-0000-0000C5110000}"/>
    <cellStyle name="Hyperlink 6 45" xfId="9082" xr:uid="{00000000-0005-0000-0000-0000C6110000}"/>
    <cellStyle name="Hyperlink 6 46" xfId="7580" xr:uid="{00000000-0005-0000-0000-0000C7110000}"/>
    <cellStyle name="Hyperlink 6 47" xfId="9086" xr:uid="{00000000-0005-0000-0000-0000C8110000}"/>
    <cellStyle name="Hyperlink 6 48" xfId="9030" xr:uid="{00000000-0005-0000-0000-0000C9110000}"/>
    <cellStyle name="Hyperlink 6 49" xfId="9090" xr:uid="{00000000-0005-0000-0000-0000CA110000}"/>
    <cellStyle name="Hyperlink 6 5" xfId="9404" xr:uid="{00000000-0005-0000-0000-0000CB110000}"/>
    <cellStyle name="Hyperlink 6 50" xfId="9048" xr:uid="{00000000-0005-0000-0000-0000CC110000}"/>
    <cellStyle name="Hyperlink 6 51" xfId="9094" xr:uid="{00000000-0005-0000-0000-0000CD110000}"/>
    <cellStyle name="Hyperlink 6 52" xfId="9034" xr:uid="{00000000-0005-0000-0000-0000CE110000}"/>
    <cellStyle name="Hyperlink 6 53" xfId="9098" xr:uid="{00000000-0005-0000-0000-0000CF110000}"/>
    <cellStyle name="Hyperlink 6 54" xfId="13791" xr:uid="{00000000-0005-0000-0000-0000D0110000}"/>
    <cellStyle name="Hyperlink 6 55" xfId="13796" xr:uid="{00000000-0005-0000-0000-0000D1110000}"/>
    <cellStyle name="Hyperlink 6 56" xfId="15272" xr:uid="{00000000-0005-0000-0000-0000D2110000}"/>
    <cellStyle name="Hyperlink 6 57" xfId="15280" xr:uid="{00000000-0005-0000-0000-0000D3110000}"/>
    <cellStyle name="Hyperlink 6 58" xfId="15328" xr:uid="{00000000-0005-0000-0000-0000D4110000}"/>
    <cellStyle name="Hyperlink 6 59" xfId="15333" xr:uid="{00000000-0005-0000-0000-0000D5110000}"/>
    <cellStyle name="Hyperlink 6 6" xfId="9405" xr:uid="{00000000-0005-0000-0000-0000D6110000}"/>
    <cellStyle name="Hyperlink 6 60" xfId="15261" xr:uid="{00000000-0005-0000-0000-0000D7110000}"/>
    <cellStyle name="Hyperlink 6 61" xfId="15337" xr:uid="{00000000-0005-0000-0000-0000D8110000}"/>
    <cellStyle name="Hyperlink 6 62" xfId="15312" xr:uid="{00000000-0005-0000-0000-0000D9110000}"/>
    <cellStyle name="Hyperlink 6 63" xfId="15341" xr:uid="{00000000-0005-0000-0000-0000DA110000}"/>
    <cellStyle name="Hyperlink 6 64" xfId="15256" xr:uid="{00000000-0005-0000-0000-0000DB110000}"/>
    <cellStyle name="Hyperlink 6 65" xfId="15345" xr:uid="{00000000-0005-0000-0000-0000DC110000}"/>
    <cellStyle name="Hyperlink 6 66" xfId="15315" xr:uid="{00000000-0005-0000-0000-0000DD110000}"/>
    <cellStyle name="Hyperlink 6 67" xfId="15349" xr:uid="{00000000-0005-0000-0000-0000DE110000}"/>
    <cellStyle name="Hyperlink 6 68" xfId="13811" xr:uid="{00000000-0005-0000-0000-0000DF110000}"/>
    <cellStyle name="Hyperlink 6 69" xfId="15353" xr:uid="{00000000-0005-0000-0000-0000E0110000}"/>
    <cellStyle name="Hyperlink 6 7" xfId="9406" xr:uid="{00000000-0005-0000-0000-0000E1110000}"/>
    <cellStyle name="Hyperlink 6 70" xfId="15311" xr:uid="{00000000-0005-0000-0000-0000E2110000}"/>
    <cellStyle name="Hyperlink 6 71" xfId="15357" xr:uid="{00000000-0005-0000-0000-0000E3110000}"/>
    <cellStyle name="Hyperlink 6 72" xfId="13870" xr:uid="{00000000-0005-0000-0000-0000E4110000}"/>
    <cellStyle name="Hyperlink 6 73" xfId="15361" xr:uid="{00000000-0005-0000-0000-0000E5110000}"/>
    <cellStyle name="Hyperlink 6 74" xfId="15305" xr:uid="{00000000-0005-0000-0000-0000E6110000}"/>
    <cellStyle name="Hyperlink 6 75" xfId="15365" xr:uid="{00000000-0005-0000-0000-0000E7110000}"/>
    <cellStyle name="Hyperlink 6 76" xfId="15323" xr:uid="{00000000-0005-0000-0000-0000E8110000}"/>
    <cellStyle name="Hyperlink 6 77" xfId="15369" xr:uid="{00000000-0005-0000-0000-0000E9110000}"/>
    <cellStyle name="Hyperlink 6 78" xfId="15309" xr:uid="{00000000-0005-0000-0000-0000EA110000}"/>
    <cellStyle name="Hyperlink 6 79" xfId="15373" xr:uid="{00000000-0005-0000-0000-0000EB110000}"/>
    <cellStyle name="Hyperlink 6 8" xfId="9407" xr:uid="{00000000-0005-0000-0000-0000EC110000}"/>
    <cellStyle name="Hyperlink 6 80" xfId="15720" xr:uid="{00000000-0005-0000-0000-0000ED110000}"/>
    <cellStyle name="Hyperlink 6 81" xfId="15715" xr:uid="{00000000-0005-0000-0000-0000EE110000}"/>
    <cellStyle name="Hyperlink 6 82" xfId="15478" xr:uid="{00000000-0005-0000-0000-0000EF110000}"/>
    <cellStyle name="Hyperlink 6 83" xfId="15269" xr:uid="{00000000-0005-0000-0000-0000F0110000}"/>
    <cellStyle name="Hyperlink 6 84" xfId="12298" xr:uid="{00000000-0005-0000-0000-0000F1110000}"/>
    <cellStyle name="Hyperlink 6 85" xfId="12352" xr:uid="{00000000-0005-0000-0000-0000F2110000}"/>
    <cellStyle name="Hyperlink 6 86" xfId="15481" xr:uid="{00000000-0005-0000-0000-0000F3110000}"/>
    <cellStyle name="Hyperlink 6 87" xfId="15453" xr:uid="{00000000-0005-0000-0000-0000F4110000}"/>
    <cellStyle name="Hyperlink 6 88" xfId="12359" xr:uid="{00000000-0005-0000-0000-0000F5110000}"/>
    <cellStyle name="Hyperlink 6 89" xfId="12350" xr:uid="{00000000-0005-0000-0000-0000F6110000}"/>
    <cellStyle name="Hyperlink 6 9" xfId="9408" xr:uid="{00000000-0005-0000-0000-0000F7110000}"/>
    <cellStyle name="Hyperlink 6 90" xfId="15265" xr:uid="{00000000-0005-0000-0000-0000F8110000}"/>
    <cellStyle name="Hyperlink 6 91" xfId="15450" xr:uid="{00000000-0005-0000-0000-0000F9110000}"/>
    <cellStyle name="Hyperlink 6 92" xfId="12358" xr:uid="{00000000-0005-0000-0000-0000FA110000}"/>
    <cellStyle name="Hyperlink 6 93" xfId="12393" xr:uid="{00000000-0005-0000-0000-0000FB110000}"/>
    <cellStyle name="Hyperlink 6 94" xfId="15713" xr:uid="{00000000-0005-0000-0000-0000FC110000}"/>
    <cellStyle name="Hyperlink 6 95" xfId="15447" xr:uid="{00000000-0005-0000-0000-0000FD110000}"/>
    <cellStyle name="Hyperlink 6 96" xfId="15462" xr:uid="{00000000-0005-0000-0000-0000FE110000}"/>
    <cellStyle name="Hyperlink 6 97" xfId="12346" xr:uid="{00000000-0005-0000-0000-0000FF110000}"/>
    <cellStyle name="Hyperlink 6 98" xfId="15698" xr:uid="{00000000-0005-0000-0000-000000120000}"/>
    <cellStyle name="Hyperlink 6 99" xfId="15444" xr:uid="{00000000-0005-0000-0000-000001120000}"/>
    <cellStyle name="Hyperlink 7" xfId="1391" xr:uid="{00000000-0005-0000-0000-000002120000}"/>
    <cellStyle name="Hyperlink 7 1" xfId="9410" xr:uid="{00000000-0005-0000-0000-000003120000}"/>
    <cellStyle name="Hyperlink 7 10" xfId="9411" xr:uid="{00000000-0005-0000-0000-000004120000}"/>
    <cellStyle name="Hyperlink 7 100" xfId="15457" xr:uid="{00000000-0005-0000-0000-000005120000}"/>
    <cellStyle name="Hyperlink 7 101" xfId="15438" xr:uid="{00000000-0005-0000-0000-000006120000}"/>
    <cellStyle name="Hyperlink 7 102" xfId="15701" xr:uid="{00000000-0005-0000-0000-000007120000}"/>
    <cellStyle name="Hyperlink 7 103" xfId="15436" xr:uid="{00000000-0005-0000-0000-000008120000}"/>
    <cellStyle name="Hyperlink 7 104" xfId="15705" xr:uid="{00000000-0005-0000-0000-000009120000}"/>
    <cellStyle name="Hyperlink 7 105" xfId="15433" xr:uid="{00000000-0005-0000-0000-00000A120000}"/>
    <cellStyle name="Hyperlink 7 106" xfId="15540" xr:uid="{00000000-0005-0000-0000-00000B120000}"/>
    <cellStyle name="Hyperlink 7 107" xfId="16355" xr:uid="{00000000-0005-0000-0000-00000C120000}"/>
    <cellStyle name="Hyperlink 7 108" xfId="16241" xr:uid="{00000000-0005-0000-0000-00000D120000}"/>
    <cellStyle name="Hyperlink 7 109" xfId="15834" xr:uid="{00000000-0005-0000-0000-00000E120000}"/>
    <cellStyle name="Hyperlink 7 11" xfId="9412" xr:uid="{00000000-0005-0000-0000-00000F120000}"/>
    <cellStyle name="Hyperlink 7 110" xfId="16214" xr:uid="{00000000-0005-0000-0000-000010120000}"/>
    <cellStyle name="Hyperlink 7 111" xfId="16213" xr:uid="{00000000-0005-0000-0000-000011120000}"/>
    <cellStyle name="Hyperlink 7 112" xfId="15590" xr:uid="{00000000-0005-0000-0000-000012120000}"/>
    <cellStyle name="Hyperlink 7 113" xfId="16211" xr:uid="{00000000-0005-0000-0000-000013120000}"/>
    <cellStyle name="Hyperlink 7 114" xfId="15605" xr:uid="{00000000-0005-0000-0000-000014120000}"/>
    <cellStyle name="Hyperlink 7 115" xfId="16209" xr:uid="{00000000-0005-0000-0000-000015120000}"/>
    <cellStyle name="Hyperlink 7 116" xfId="15784" xr:uid="{00000000-0005-0000-0000-000016120000}"/>
    <cellStyle name="Hyperlink 7 117" xfId="16207" xr:uid="{00000000-0005-0000-0000-000017120000}"/>
    <cellStyle name="Hyperlink 7 118" xfId="15600" xr:uid="{00000000-0005-0000-0000-000018120000}"/>
    <cellStyle name="Hyperlink 7 119" xfId="16205" xr:uid="{00000000-0005-0000-0000-000019120000}"/>
    <cellStyle name="Hyperlink 7 12" xfId="9413" xr:uid="{00000000-0005-0000-0000-00001A120000}"/>
    <cellStyle name="Hyperlink 7 120" xfId="15847" xr:uid="{00000000-0005-0000-0000-00001B120000}"/>
    <cellStyle name="Hyperlink 7 121" xfId="16203" xr:uid="{00000000-0005-0000-0000-00001C120000}"/>
    <cellStyle name="Hyperlink 7 122" xfId="16353" xr:uid="{00000000-0005-0000-0000-00001D120000}"/>
    <cellStyle name="Hyperlink 7 123" xfId="16201" xr:uid="{00000000-0005-0000-0000-00001E120000}"/>
    <cellStyle name="Hyperlink 7 124" xfId="15843" xr:uid="{00000000-0005-0000-0000-00001F120000}"/>
    <cellStyle name="Hyperlink 7 125" xfId="16199" xr:uid="{00000000-0005-0000-0000-000020120000}"/>
    <cellStyle name="Hyperlink 7 126" xfId="16217" xr:uid="{00000000-0005-0000-0000-000021120000}"/>
    <cellStyle name="Hyperlink 7 127" xfId="16197" xr:uid="{00000000-0005-0000-0000-000022120000}"/>
    <cellStyle name="Hyperlink 7 128" xfId="16349" xr:uid="{00000000-0005-0000-0000-000023120000}"/>
    <cellStyle name="Hyperlink 7 129" xfId="16195" xr:uid="{00000000-0005-0000-0000-000024120000}"/>
    <cellStyle name="Hyperlink 7 13" xfId="9414" xr:uid="{00000000-0005-0000-0000-000025120000}"/>
    <cellStyle name="Hyperlink 7 130" xfId="16351" xr:uid="{00000000-0005-0000-0000-000026120000}"/>
    <cellStyle name="Hyperlink 7 131" xfId="16193" xr:uid="{00000000-0005-0000-0000-000027120000}"/>
    <cellStyle name="Hyperlink 7 132" xfId="15579" xr:uid="{00000000-0005-0000-0000-000028120000}"/>
    <cellStyle name="Hyperlink 7 133" xfId="15950" xr:uid="{00000000-0005-0000-0000-000029120000}"/>
    <cellStyle name="Hyperlink 7 134" xfId="16064" xr:uid="{00000000-0005-0000-0000-00002A120000}"/>
    <cellStyle name="Hyperlink 7 135" xfId="16405" xr:uid="{00000000-0005-0000-0000-00002B120000}"/>
    <cellStyle name="Hyperlink 7 136" xfId="16079" xr:uid="{00000000-0005-0000-0000-00002C120000}"/>
    <cellStyle name="Hyperlink 7 137" xfId="16078" xr:uid="{00000000-0005-0000-0000-00002D120000}"/>
    <cellStyle name="Hyperlink 7 138" xfId="16289" xr:uid="{00000000-0005-0000-0000-00002E120000}"/>
    <cellStyle name="Hyperlink 7 139" xfId="15665" xr:uid="{00000000-0005-0000-0000-00002F120000}"/>
    <cellStyle name="Hyperlink 7 14" xfId="9415" xr:uid="{00000000-0005-0000-0000-000030120000}"/>
    <cellStyle name="Hyperlink 7 140" xfId="16296" xr:uid="{00000000-0005-0000-0000-000031120000}"/>
    <cellStyle name="Hyperlink 7 141" xfId="16080" xr:uid="{00000000-0005-0000-0000-000032120000}"/>
    <cellStyle name="Hyperlink 7 142" xfId="15771" xr:uid="{00000000-0005-0000-0000-000033120000}"/>
    <cellStyle name="Hyperlink 7 143" xfId="15666" xr:uid="{00000000-0005-0000-0000-000034120000}"/>
    <cellStyle name="Hyperlink 7 144" xfId="16293" xr:uid="{00000000-0005-0000-0000-000035120000}"/>
    <cellStyle name="Hyperlink 7 145" xfId="16082" xr:uid="{00000000-0005-0000-0000-000036120000}"/>
    <cellStyle name="Hyperlink 7 146" xfId="16412" xr:uid="{00000000-0005-0000-0000-000037120000}"/>
    <cellStyle name="Hyperlink 7 147" xfId="15663" xr:uid="{00000000-0005-0000-0000-000038120000}"/>
    <cellStyle name="Hyperlink 7 148" xfId="15949" xr:uid="{00000000-0005-0000-0000-000039120000}"/>
    <cellStyle name="Hyperlink 7 149" xfId="16084" xr:uid="{00000000-0005-0000-0000-00003A120000}"/>
    <cellStyle name="Hyperlink 7 15" xfId="9416" xr:uid="{00000000-0005-0000-0000-00003B120000}"/>
    <cellStyle name="Hyperlink 7 150" xfId="16410" xr:uid="{00000000-0005-0000-0000-00003C120000}"/>
    <cellStyle name="Hyperlink 7 151" xfId="15664" xr:uid="{00000000-0005-0000-0000-00003D120000}"/>
    <cellStyle name="Hyperlink 7 152" xfId="16076" xr:uid="{00000000-0005-0000-0000-00003E120000}"/>
    <cellStyle name="Hyperlink 7 153" xfId="16086" xr:uid="{00000000-0005-0000-0000-00003F120000}"/>
    <cellStyle name="Hyperlink 7 154" xfId="15688" xr:uid="{00000000-0005-0000-0000-000040120000}"/>
    <cellStyle name="Hyperlink 7 155" xfId="15662" xr:uid="{00000000-0005-0000-0000-000041120000}"/>
    <cellStyle name="Hyperlink 7 156" xfId="16012" xr:uid="{00000000-0005-0000-0000-000042120000}"/>
    <cellStyle name="Hyperlink 7 157" xfId="16088" xr:uid="{00000000-0005-0000-0000-000043120000}"/>
    <cellStyle name="Hyperlink 7 158" xfId="16283" xr:uid="{00000000-0005-0000-0000-000044120000}"/>
    <cellStyle name="Hyperlink 7 159" xfId="16452" xr:uid="{00000000-0005-0000-0000-000045120000}"/>
    <cellStyle name="Hyperlink 7 16" xfId="9417" xr:uid="{00000000-0005-0000-0000-000046120000}"/>
    <cellStyle name="Hyperlink 7 160" xfId="15881" xr:uid="{00000000-0005-0000-0000-000047120000}"/>
    <cellStyle name="Hyperlink 7 161" xfId="15988" xr:uid="{00000000-0005-0000-0000-000048120000}"/>
    <cellStyle name="Hyperlink 7 162" xfId="15884" xr:uid="{00000000-0005-0000-0000-000049120000}"/>
    <cellStyle name="Hyperlink 7 163" xfId="15636" xr:uid="{00000000-0005-0000-0000-00004A120000}"/>
    <cellStyle name="Hyperlink 7 164" xfId="15679" xr:uid="{00000000-0005-0000-0000-00004B120000}"/>
    <cellStyle name="Hyperlink 7 165" xfId="16328" xr:uid="{00000000-0005-0000-0000-00004C120000}"/>
    <cellStyle name="Hyperlink 7 166" xfId="16041" xr:uid="{00000000-0005-0000-0000-00004D120000}"/>
    <cellStyle name="Hyperlink 7 167" xfId="16140" xr:uid="{00000000-0005-0000-0000-00004E120000}"/>
    <cellStyle name="Hyperlink 7 168" xfId="16381" xr:uid="{00000000-0005-0000-0000-00004F120000}"/>
    <cellStyle name="Hyperlink 7 169" xfId="16329" xr:uid="{00000000-0005-0000-0000-000050120000}"/>
    <cellStyle name="Hyperlink 7 17" xfId="9418" xr:uid="{00000000-0005-0000-0000-000051120000}"/>
    <cellStyle name="Hyperlink 7 170" xfId="12316" xr:uid="{00000000-0005-0000-0000-000052120000}"/>
    <cellStyle name="Hyperlink 7 171" xfId="15639" xr:uid="{00000000-0005-0000-0000-000053120000}"/>
    <cellStyle name="Hyperlink 7 172" xfId="15971" xr:uid="{00000000-0005-0000-0000-000054120000}"/>
    <cellStyle name="Hyperlink 7 173" xfId="15550" xr:uid="{00000000-0005-0000-0000-000055120000}"/>
    <cellStyle name="Hyperlink 7 174" xfId="15729" xr:uid="{00000000-0005-0000-0000-000056120000}"/>
    <cellStyle name="Hyperlink 7 175" xfId="16138" xr:uid="{00000000-0005-0000-0000-000057120000}"/>
    <cellStyle name="Hyperlink 7 176" xfId="15986" xr:uid="{00000000-0005-0000-0000-000058120000}"/>
    <cellStyle name="Hyperlink 7 177" xfId="15793" xr:uid="{00000000-0005-0000-0000-000059120000}"/>
    <cellStyle name="Hyperlink 7 178" xfId="16142" xr:uid="{00000000-0005-0000-0000-00005A120000}"/>
    <cellStyle name="Hyperlink 7 179" xfId="15638" xr:uid="{00000000-0005-0000-0000-00005B120000}"/>
    <cellStyle name="Hyperlink 7 18" xfId="9419" xr:uid="{00000000-0005-0000-0000-00005C120000}"/>
    <cellStyle name="Hyperlink 7 180" xfId="16343" xr:uid="{00000000-0005-0000-0000-00005D120000}"/>
    <cellStyle name="Hyperlink 7 181" xfId="16327" xr:uid="{00000000-0005-0000-0000-00005E120000}"/>
    <cellStyle name="Hyperlink 7 182" xfId="16171" xr:uid="{00000000-0005-0000-0000-00005F120000}"/>
    <cellStyle name="Hyperlink 7 183" xfId="16136" xr:uid="{00000000-0005-0000-0000-000060120000}"/>
    <cellStyle name="Hyperlink 7 184" xfId="16048" xr:uid="{00000000-0005-0000-0000-000061120000}"/>
    <cellStyle name="Hyperlink 7 185" xfId="16470" xr:uid="{00000000-0005-0000-0000-000062120000}"/>
    <cellStyle name="Hyperlink 7 186" xfId="15501" xr:uid="{00000000-0005-0000-0000-000063120000}"/>
    <cellStyle name="Hyperlink 7 187" xfId="16182" xr:uid="{00000000-0005-0000-0000-000064120000}"/>
    <cellStyle name="Hyperlink 7 188" xfId="15503" xr:uid="{00000000-0005-0000-0000-000065120000}"/>
    <cellStyle name="Hyperlink 7 189" xfId="16315" xr:uid="{00000000-0005-0000-0000-000066120000}"/>
    <cellStyle name="Hyperlink 7 19" xfId="9420" xr:uid="{00000000-0005-0000-0000-000067120000}"/>
    <cellStyle name="Hyperlink 7 190" xfId="15546" xr:uid="{00000000-0005-0000-0000-000068120000}"/>
    <cellStyle name="Hyperlink 7 191" xfId="16022" xr:uid="{00000000-0005-0000-0000-000069120000}"/>
    <cellStyle name="Hyperlink 7 192" xfId="15875" xr:uid="{00000000-0005-0000-0000-00006A120000}"/>
    <cellStyle name="Hyperlink 7 193" xfId="16111" xr:uid="{00000000-0005-0000-0000-00006B120000}"/>
    <cellStyle name="Hyperlink 7 194" xfId="16002" xr:uid="{00000000-0005-0000-0000-00006C120000}"/>
    <cellStyle name="Hyperlink 7 195" xfId="16023" xr:uid="{00000000-0005-0000-0000-00006D120000}"/>
    <cellStyle name="Hyperlink 7 196" xfId="16335" xr:uid="{00000000-0005-0000-0000-00006E120000}"/>
    <cellStyle name="Hyperlink 7 197" xfId="15797" xr:uid="{00000000-0005-0000-0000-00006F120000}"/>
    <cellStyle name="Hyperlink 7 198" xfId="16465" xr:uid="{00000000-0005-0000-0000-000070120000}"/>
    <cellStyle name="Hyperlink 7 199" xfId="16271" xr:uid="{00000000-0005-0000-0000-000071120000}"/>
    <cellStyle name="Hyperlink 7 2" xfId="4471" hidden="1" xr:uid="{00000000-0005-0000-0000-000072120000}"/>
    <cellStyle name="Hyperlink 7 2" xfId="9421" xr:uid="{00000000-0005-0000-0000-000073120000}"/>
    <cellStyle name="Hyperlink 7 2 2" xfId="31370" hidden="1" xr:uid="{00000000-0005-0000-0000-000074120000}"/>
    <cellStyle name="Hyperlink 7 2 2" xfId="20309" xr:uid="{00000000-0005-0000-0000-000075120000}"/>
    <cellStyle name="Hyperlink 7 20" xfId="9422" xr:uid="{00000000-0005-0000-0000-000076120000}"/>
    <cellStyle name="Hyperlink 7 200" xfId="16361" xr:uid="{00000000-0005-0000-0000-000077120000}"/>
    <cellStyle name="Hyperlink 7 201" xfId="15651" xr:uid="{00000000-0005-0000-0000-000078120000}"/>
    <cellStyle name="Hyperlink 7 202" xfId="15863" xr:uid="{00000000-0005-0000-0000-000079120000}"/>
    <cellStyle name="Hyperlink 7 203" xfId="16390" xr:uid="{00000000-0005-0000-0000-00007A120000}"/>
    <cellStyle name="Hyperlink 7 204" xfId="15650" xr:uid="{00000000-0005-0000-0000-00007B120000}"/>
    <cellStyle name="Hyperlink 7 205" xfId="15555" xr:uid="{00000000-0005-0000-0000-00007C120000}"/>
    <cellStyle name="Hyperlink 7 206" xfId="16015" xr:uid="{00000000-0005-0000-0000-00007D120000}"/>
    <cellStyle name="Hyperlink 7 207" xfId="15685" xr:uid="{00000000-0005-0000-0000-00007E120000}"/>
    <cellStyle name="Hyperlink 7 208" xfId="15905" xr:uid="{00000000-0005-0000-0000-00007F120000}"/>
    <cellStyle name="Hyperlink 7 209" xfId="16113" xr:uid="{00000000-0005-0000-0000-000080120000}"/>
    <cellStyle name="Hyperlink 7 21" xfId="9423" xr:uid="{00000000-0005-0000-0000-000081120000}"/>
    <cellStyle name="Hyperlink 7 210" xfId="15631" xr:uid="{00000000-0005-0000-0000-000082120000}"/>
    <cellStyle name="Hyperlink 7 211" xfId="16487" xr:uid="{00000000-0005-0000-0000-000083120000}"/>
    <cellStyle name="Hyperlink 7 212" xfId="15586" xr:uid="{00000000-0005-0000-0000-000084120000}"/>
    <cellStyle name="Hyperlink 7 213" xfId="16092" xr:uid="{00000000-0005-0000-0000-000085120000}"/>
    <cellStyle name="Hyperlink 7 214" xfId="15822" xr:uid="{00000000-0005-0000-0000-000086120000}"/>
    <cellStyle name="Hyperlink 7 215" xfId="15941" xr:uid="{00000000-0005-0000-0000-000087120000}"/>
    <cellStyle name="Hyperlink 7 216" xfId="15577" xr:uid="{00000000-0005-0000-0000-000088120000}"/>
    <cellStyle name="Hyperlink 7 217" xfId="16168" xr:uid="{00000000-0005-0000-0000-000089120000}"/>
    <cellStyle name="Hyperlink 7 218" xfId="15505" xr:uid="{00000000-0005-0000-0000-00008A120000}"/>
    <cellStyle name="Hyperlink 7 219" xfId="15890" xr:uid="{00000000-0005-0000-0000-00008B120000}"/>
    <cellStyle name="Hyperlink 7 22" xfId="9424" xr:uid="{00000000-0005-0000-0000-00008C120000}"/>
    <cellStyle name="Hyperlink 7 220" xfId="15622" xr:uid="{00000000-0005-0000-0000-00008D120000}"/>
    <cellStyle name="Hyperlink 7 221" xfId="15628" xr:uid="{00000000-0005-0000-0000-00008E120000}"/>
    <cellStyle name="Hyperlink 7 222" xfId="16019" xr:uid="{00000000-0005-0000-0000-00008F120000}"/>
    <cellStyle name="Hyperlink 7 223" xfId="15696" xr:uid="{00000000-0005-0000-0000-000090120000}"/>
    <cellStyle name="Hyperlink 7 224" xfId="16483" xr:uid="{00000000-0005-0000-0000-000091120000}"/>
    <cellStyle name="Hyperlink 7 225" xfId="15934" xr:uid="{00000000-0005-0000-0000-000092120000}"/>
    <cellStyle name="Hyperlink 7 226" xfId="15691" xr:uid="{00000000-0005-0000-0000-000093120000}"/>
    <cellStyle name="Hyperlink 7 227" xfId="15796" xr:uid="{00000000-0005-0000-0000-000094120000}"/>
    <cellStyle name="Hyperlink 7 228" xfId="16421" xr:uid="{00000000-0005-0000-0000-000095120000}"/>
    <cellStyle name="Hyperlink 7 229" xfId="15995" xr:uid="{00000000-0005-0000-0000-000096120000}"/>
    <cellStyle name="Hyperlink 7 23" xfId="9425" xr:uid="{00000000-0005-0000-0000-000097120000}"/>
    <cellStyle name="Hyperlink 7 230" xfId="15553" xr:uid="{00000000-0005-0000-0000-000098120000}"/>
    <cellStyle name="Hyperlink 7 231" xfId="15574" xr:uid="{00000000-0005-0000-0000-000099120000}"/>
    <cellStyle name="Hyperlink 7 232" xfId="15625" xr:uid="{00000000-0005-0000-0000-00009A120000}"/>
    <cellStyle name="Hyperlink 7 233" xfId="16340" xr:uid="{00000000-0005-0000-0000-00009B120000}"/>
    <cellStyle name="Hyperlink 7 234" xfId="15499" xr:uid="{00000000-0005-0000-0000-00009C120000}"/>
    <cellStyle name="Hyperlink 7 235" xfId="16125" xr:uid="{00000000-0005-0000-0000-00009D120000}"/>
    <cellStyle name="Hyperlink 7 236" xfId="16312" xr:uid="{00000000-0005-0000-0000-00009E120000}"/>
    <cellStyle name="Hyperlink 7 237" xfId="16502" xr:uid="{00000000-0005-0000-0000-00009F120000}"/>
    <cellStyle name="Hyperlink 7 238" xfId="16287" xr:uid="{00000000-0005-0000-0000-0000A0120000}"/>
    <cellStyle name="Hyperlink 7 239" xfId="16135" xr:uid="{00000000-0005-0000-0000-0000A1120000}"/>
    <cellStyle name="Hyperlink 7 24" xfId="9426" xr:uid="{00000000-0005-0000-0000-0000A2120000}"/>
    <cellStyle name="Hyperlink 7 240" xfId="15517" xr:uid="{00000000-0005-0000-0000-0000A3120000}"/>
    <cellStyle name="Hyperlink 7 241" xfId="15731" xr:uid="{00000000-0005-0000-0000-0000A4120000}"/>
    <cellStyle name="Hyperlink 7 242" xfId="16282" xr:uid="{00000000-0005-0000-0000-0000A5120000}"/>
    <cellStyle name="Hyperlink 7 243" xfId="16099" xr:uid="{00000000-0005-0000-0000-0000A6120000}"/>
    <cellStyle name="Hyperlink 7 244" xfId="15585" xr:uid="{00000000-0005-0000-0000-0000A7120000}"/>
    <cellStyle name="Hyperlink 7 245" xfId="15502" xr:uid="{00000000-0005-0000-0000-0000A8120000}"/>
    <cellStyle name="Hyperlink 7 246" xfId="16305" xr:uid="{00000000-0005-0000-0000-0000A9120000}"/>
    <cellStyle name="Hyperlink 7 247" xfId="16309" xr:uid="{00000000-0005-0000-0000-0000AA120000}"/>
    <cellStyle name="Hyperlink 7 248" xfId="15868" xr:uid="{00000000-0005-0000-0000-0000AB120000}"/>
    <cellStyle name="Hyperlink 7 249" xfId="16346" xr:uid="{00000000-0005-0000-0000-0000AC120000}"/>
    <cellStyle name="Hyperlink 7 25" xfId="9427" xr:uid="{00000000-0005-0000-0000-0000AD120000}"/>
    <cellStyle name="Hyperlink 7 250" xfId="16498" xr:uid="{00000000-0005-0000-0000-0000AE120000}"/>
    <cellStyle name="Hyperlink 7 251" xfId="16446" xr:uid="{00000000-0005-0000-0000-0000AF120000}"/>
    <cellStyle name="Hyperlink 7 252" xfId="16345" xr:uid="{00000000-0005-0000-0000-0000B0120000}"/>
    <cellStyle name="Hyperlink 7 253" xfId="15768" xr:uid="{00000000-0005-0000-0000-0000B1120000}"/>
    <cellStyle name="Hyperlink 7 254" xfId="15427" xr:uid="{00000000-0005-0000-0000-0000B2120000}"/>
    <cellStyle name="Hyperlink 7 255" xfId="16179" xr:uid="{00000000-0005-0000-0000-0000B3120000}"/>
    <cellStyle name="Hyperlink 7 256" xfId="15813" xr:uid="{00000000-0005-0000-0000-0000B4120000}"/>
    <cellStyle name="Hyperlink 7 257" xfId="15808" xr:uid="{00000000-0005-0000-0000-0000B5120000}"/>
    <cellStyle name="Hyperlink 7 258" xfId="16308" xr:uid="{00000000-0005-0000-0000-0000B6120000}"/>
    <cellStyle name="Hyperlink 7 259" xfId="16018" xr:uid="{00000000-0005-0000-0000-0000B7120000}"/>
    <cellStyle name="Hyperlink 7 26" xfId="9428" xr:uid="{00000000-0005-0000-0000-0000B8120000}"/>
    <cellStyle name="Hyperlink 7 260" xfId="15824" xr:uid="{00000000-0005-0000-0000-0000B9120000}"/>
    <cellStyle name="Hyperlink 7 261" xfId="15895" xr:uid="{00000000-0005-0000-0000-0000BA120000}"/>
    <cellStyle name="Hyperlink 7 262" xfId="15682" xr:uid="{00000000-0005-0000-0000-0000BB120000}"/>
    <cellStyle name="Hyperlink 7 263" xfId="16513" xr:uid="{00000000-0005-0000-0000-0000BC120000}"/>
    <cellStyle name="Hyperlink 7 264" xfId="15936" xr:uid="{00000000-0005-0000-0000-0000BD120000}"/>
    <cellStyle name="Hyperlink 7 265" xfId="15898" xr:uid="{00000000-0005-0000-0000-0000BE120000}"/>
    <cellStyle name="Hyperlink 7 266" xfId="16255" xr:uid="{00000000-0005-0000-0000-0000BF120000}"/>
    <cellStyle name="Hyperlink 7 267" xfId="16363" xr:uid="{00000000-0005-0000-0000-0000C0120000}"/>
    <cellStyle name="Hyperlink 7 268" xfId="12323" xr:uid="{00000000-0005-0000-0000-0000C1120000}"/>
    <cellStyle name="Hyperlink 7 269" xfId="16132" xr:uid="{00000000-0005-0000-0000-0000C2120000}"/>
    <cellStyle name="Hyperlink 7 27" xfId="9409" xr:uid="{00000000-0005-0000-0000-0000C3120000}"/>
    <cellStyle name="Hyperlink 7 270" xfId="16286" xr:uid="{00000000-0005-0000-0000-0000C4120000}"/>
    <cellStyle name="Hyperlink 7 271" xfId="15823" xr:uid="{00000000-0005-0000-0000-0000C5120000}"/>
    <cellStyle name="Hyperlink 7 272" xfId="15940" xr:uid="{00000000-0005-0000-0000-0000C6120000}"/>
    <cellStyle name="Hyperlink 7 273" xfId="15681" xr:uid="{00000000-0005-0000-0000-0000C7120000}"/>
    <cellStyle name="Hyperlink 7 274" xfId="15506" xr:uid="{00000000-0005-0000-0000-0000C8120000}"/>
    <cellStyle name="Hyperlink 7 275" xfId="15947" xr:uid="{00000000-0005-0000-0000-0000C9120000}"/>
    <cellStyle name="Hyperlink 7 276" xfId="16510" xr:uid="{00000000-0005-0000-0000-0000CA120000}"/>
    <cellStyle name="Hyperlink 7 277" xfId="15424" xr:uid="{00000000-0005-0000-0000-0000CB120000}"/>
    <cellStyle name="Hyperlink 7 278" xfId="15946" xr:uid="{00000000-0005-0000-0000-0000CC120000}"/>
    <cellStyle name="Hyperlink 7 279" xfId="16379" xr:uid="{00000000-0005-0000-0000-0000CD120000}"/>
    <cellStyle name="Hyperlink 7 28" xfId="7504" xr:uid="{00000000-0005-0000-0000-0000CE120000}"/>
    <cellStyle name="Hyperlink 7 280" xfId="15860" xr:uid="{00000000-0005-0000-0000-0000CF120000}"/>
    <cellStyle name="Hyperlink 7 281" xfId="16095" xr:uid="{00000000-0005-0000-0000-0000D0120000}"/>
    <cellStyle name="Hyperlink 7 282" xfId="16398" xr:uid="{00000000-0005-0000-0000-0000D1120000}"/>
    <cellStyle name="Hyperlink 7 283" xfId="15765" xr:uid="{00000000-0005-0000-0000-0000D2120000}"/>
    <cellStyle name="Hyperlink 7 284" xfId="16034" xr:uid="{00000000-0005-0000-0000-0000D3120000}"/>
    <cellStyle name="Hyperlink 7 285" xfId="15626" xr:uid="{00000000-0005-0000-0000-0000D4120000}"/>
    <cellStyle name="Hyperlink 7 286" xfId="16401" xr:uid="{00000000-0005-0000-0000-0000D5120000}"/>
    <cellStyle name="Hyperlink 7 287" xfId="16431" xr:uid="{00000000-0005-0000-0000-0000D6120000}"/>
    <cellStyle name="Hyperlink 7 288" xfId="16337" xr:uid="{00000000-0005-0000-0000-0000D7120000}"/>
    <cellStyle name="Hyperlink 7 289" xfId="16521" xr:uid="{00000000-0005-0000-0000-0000D8120000}"/>
    <cellStyle name="Hyperlink 7 29" xfId="7509" xr:uid="{00000000-0005-0000-0000-0000D9120000}"/>
    <cellStyle name="Hyperlink 7 290" xfId="16447" xr:uid="{00000000-0005-0000-0000-0000DA120000}"/>
    <cellStyle name="Hyperlink 7 291" xfId="15500" xr:uid="{00000000-0005-0000-0000-0000DB120000}"/>
    <cellStyle name="Hyperlink 7 292" xfId="16055" xr:uid="{00000000-0005-0000-0000-0000DC120000}"/>
    <cellStyle name="Hyperlink 7 293" xfId="15952" xr:uid="{00000000-0005-0000-0000-0000DD120000}"/>
    <cellStyle name="Hyperlink 7 294" xfId="15790" xr:uid="{00000000-0005-0000-0000-0000DE120000}"/>
    <cellStyle name="Hyperlink 7 295" xfId="15896" xr:uid="{00000000-0005-0000-0000-0000DF120000}"/>
    <cellStyle name="Hyperlink 7 296" xfId="16045" xr:uid="{00000000-0005-0000-0000-0000E0120000}"/>
    <cellStyle name="Hyperlink 7 297" xfId="15760" xr:uid="{00000000-0005-0000-0000-0000E1120000}"/>
    <cellStyle name="Hyperlink 7 298" xfId="16450" xr:uid="{00000000-0005-0000-0000-0000E2120000}"/>
    <cellStyle name="Hyperlink 7 299" xfId="16336" xr:uid="{00000000-0005-0000-0000-0000E3120000}"/>
    <cellStyle name="Hyperlink 7 3" xfId="9429" xr:uid="{00000000-0005-0000-0000-0000E4120000}"/>
    <cellStyle name="Hyperlink 7 30" xfId="8991" xr:uid="{00000000-0005-0000-0000-0000E5120000}"/>
    <cellStyle name="Hyperlink 7 300" xfId="15584" xr:uid="{00000000-0005-0000-0000-0000E6120000}"/>
    <cellStyle name="Hyperlink 7 301" xfId="15487" xr:uid="{00000000-0005-0000-0000-0000E7120000}"/>
    <cellStyle name="Hyperlink 7 302" xfId="16519" xr:uid="{00000000-0005-0000-0000-0000E8120000}"/>
    <cellStyle name="Hyperlink 7 303" xfId="16189" xr:uid="{00000000-0005-0000-0000-0000E9120000}"/>
    <cellStyle name="Hyperlink 7 304" xfId="15488" xr:uid="{00000000-0005-0000-0000-0000EA120000}"/>
    <cellStyle name="Hyperlink 7 305" xfId="16003" xr:uid="{00000000-0005-0000-0000-0000EB120000}"/>
    <cellStyle name="Hyperlink 7 306" xfId="15507" xr:uid="{00000000-0005-0000-0000-0000EC120000}"/>
    <cellStyle name="Hyperlink 7 307" xfId="15888" xr:uid="{00000000-0005-0000-0000-0000ED120000}"/>
    <cellStyle name="Hyperlink 7 308" xfId="15992" xr:uid="{00000000-0005-0000-0000-0000EE120000}"/>
    <cellStyle name="Hyperlink 7 309" xfId="15530" xr:uid="{00000000-0005-0000-0000-0000EF120000}"/>
    <cellStyle name="Hyperlink 7 31" xfId="9006" xr:uid="{00000000-0005-0000-0000-0000F0120000}"/>
    <cellStyle name="Hyperlink 7 310" xfId="16166" xr:uid="{00000000-0005-0000-0000-0000F1120000}"/>
    <cellStyle name="Hyperlink 7 311" xfId="15799" xr:uid="{00000000-0005-0000-0000-0000F2120000}"/>
    <cellStyle name="Hyperlink 7 312" xfId="15990" xr:uid="{00000000-0005-0000-0000-0000F3120000}"/>
    <cellStyle name="Hyperlink 7 313" xfId="15426" xr:uid="{00000000-0005-0000-0000-0000F4120000}"/>
    <cellStyle name="Hyperlink 7 32" xfId="9054" xr:uid="{00000000-0005-0000-0000-0000F5120000}"/>
    <cellStyle name="Hyperlink 7 33" xfId="9059" xr:uid="{00000000-0005-0000-0000-0000F6120000}"/>
    <cellStyle name="Hyperlink 7 34" xfId="8969" xr:uid="{00000000-0005-0000-0000-0000F7120000}"/>
    <cellStyle name="Hyperlink 7 35" xfId="9063" xr:uid="{00000000-0005-0000-0000-0000F8120000}"/>
    <cellStyle name="Hyperlink 7 36" xfId="9044" xr:uid="{00000000-0005-0000-0000-0000F9120000}"/>
    <cellStyle name="Hyperlink 7 37" xfId="9067" xr:uid="{00000000-0005-0000-0000-0000FA120000}"/>
    <cellStyle name="Hyperlink 7 38" xfId="7553" xr:uid="{00000000-0005-0000-0000-0000FB120000}"/>
    <cellStyle name="Hyperlink 7 39" xfId="9071" xr:uid="{00000000-0005-0000-0000-0000FC120000}"/>
    <cellStyle name="Hyperlink 7 4" xfId="9430" xr:uid="{00000000-0005-0000-0000-0000FD120000}"/>
    <cellStyle name="Hyperlink 7 40" xfId="9032" xr:uid="{00000000-0005-0000-0000-0000FE120000}"/>
    <cellStyle name="Hyperlink 7 41" xfId="9075" xr:uid="{00000000-0005-0000-0000-0000FF120000}"/>
    <cellStyle name="Hyperlink 7 42" xfId="9049" xr:uid="{00000000-0005-0000-0000-000000130000}"/>
    <cellStyle name="Hyperlink 7 43" xfId="9079" xr:uid="{00000000-0005-0000-0000-000001130000}"/>
    <cellStyle name="Hyperlink 7 44" xfId="7527" xr:uid="{00000000-0005-0000-0000-000002130000}"/>
    <cellStyle name="Hyperlink 7 45" xfId="9083" xr:uid="{00000000-0005-0000-0000-000003130000}"/>
    <cellStyle name="Hyperlink 7 46" xfId="9033" xr:uid="{00000000-0005-0000-0000-000004130000}"/>
    <cellStyle name="Hyperlink 7 47" xfId="9087" xr:uid="{00000000-0005-0000-0000-000005130000}"/>
    <cellStyle name="Hyperlink 7 48" xfId="9051" xr:uid="{00000000-0005-0000-0000-000006130000}"/>
    <cellStyle name="Hyperlink 7 49" xfId="9091" xr:uid="{00000000-0005-0000-0000-000007130000}"/>
    <cellStyle name="Hyperlink 7 5" xfId="9431" xr:uid="{00000000-0005-0000-0000-000008130000}"/>
    <cellStyle name="Hyperlink 7 50" xfId="7554" xr:uid="{00000000-0005-0000-0000-000009130000}"/>
    <cellStyle name="Hyperlink 7 51" xfId="9095" xr:uid="{00000000-0005-0000-0000-00000A130000}"/>
    <cellStyle name="Hyperlink 7 52" xfId="7550" xr:uid="{00000000-0005-0000-0000-00000B130000}"/>
    <cellStyle name="Hyperlink 7 53" xfId="9099" xr:uid="{00000000-0005-0000-0000-00000C130000}"/>
    <cellStyle name="Hyperlink 7 54" xfId="13792" xr:uid="{00000000-0005-0000-0000-00000D130000}"/>
    <cellStyle name="Hyperlink 7 55" xfId="13797" xr:uid="{00000000-0005-0000-0000-00000E130000}"/>
    <cellStyle name="Hyperlink 7 56" xfId="15273" xr:uid="{00000000-0005-0000-0000-00000F130000}"/>
    <cellStyle name="Hyperlink 7 57" xfId="15282" xr:uid="{00000000-0005-0000-0000-000010130000}"/>
    <cellStyle name="Hyperlink 7 58" xfId="15329" xr:uid="{00000000-0005-0000-0000-000011130000}"/>
    <cellStyle name="Hyperlink 7 59" xfId="15334" xr:uid="{00000000-0005-0000-0000-000012130000}"/>
    <cellStyle name="Hyperlink 7 6" xfId="9432" xr:uid="{00000000-0005-0000-0000-000013130000}"/>
    <cellStyle name="Hyperlink 7 60" xfId="15259" xr:uid="{00000000-0005-0000-0000-000014130000}"/>
    <cellStyle name="Hyperlink 7 61" xfId="15338" xr:uid="{00000000-0005-0000-0000-000015130000}"/>
    <cellStyle name="Hyperlink 7 62" xfId="15319" xr:uid="{00000000-0005-0000-0000-000016130000}"/>
    <cellStyle name="Hyperlink 7 63" xfId="15342" xr:uid="{00000000-0005-0000-0000-000017130000}"/>
    <cellStyle name="Hyperlink 7 64" xfId="13843" xr:uid="{00000000-0005-0000-0000-000018130000}"/>
    <cellStyle name="Hyperlink 7 65" xfId="15346" xr:uid="{00000000-0005-0000-0000-000019130000}"/>
    <cellStyle name="Hyperlink 7 66" xfId="15307" xr:uid="{00000000-0005-0000-0000-00001A130000}"/>
    <cellStyle name="Hyperlink 7 67" xfId="15350" xr:uid="{00000000-0005-0000-0000-00001B130000}"/>
    <cellStyle name="Hyperlink 7 68" xfId="15324" xr:uid="{00000000-0005-0000-0000-00001C130000}"/>
    <cellStyle name="Hyperlink 7 69" xfId="15354" xr:uid="{00000000-0005-0000-0000-00001D130000}"/>
    <cellStyle name="Hyperlink 7 7" xfId="9433" xr:uid="{00000000-0005-0000-0000-00001E130000}"/>
    <cellStyle name="Hyperlink 7 70" xfId="13817" xr:uid="{00000000-0005-0000-0000-00001F130000}"/>
    <cellStyle name="Hyperlink 7 71" xfId="15358" xr:uid="{00000000-0005-0000-0000-000020130000}"/>
    <cellStyle name="Hyperlink 7 72" xfId="15308" xr:uid="{00000000-0005-0000-0000-000021130000}"/>
    <cellStyle name="Hyperlink 7 73" xfId="15362" xr:uid="{00000000-0005-0000-0000-000022130000}"/>
    <cellStyle name="Hyperlink 7 74" xfId="15326" xr:uid="{00000000-0005-0000-0000-000023130000}"/>
    <cellStyle name="Hyperlink 7 75" xfId="15366" xr:uid="{00000000-0005-0000-0000-000024130000}"/>
    <cellStyle name="Hyperlink 7 76" xfId="13844" xr:uid="{00000000-0005-0000-0000-000025130000}"/>
    <cellStyle name="Hyperlink 7 77" xfId="15370" xr:uid="{00000000-0005-0000-0000-000026130000}"/>
    <cellStyle name="Hyperlink 7 78" xfId="13840" xr:uid="{00000000-0005-0000-0000-000027130000}"/>
    <cellStyle name="Hyperlink 7 79" xfId="15374" xr:uid="{00000000-0005-0000-0000-000028130000}"/>
    <cellStyle name="Hyperlink 7 8" xfId="9434" xr:uid="{00000000-0005-0000-0000-000029130000}"/>
    <cellStyle name="Hyperlink 7 80" xfId="15719" xr:uid="{00000000-0005-0000-0000-00002A130000}"/>
    <cellStyle name="Hyperlink 7 81" xfId="15714" xr:uid="{00000000-0005-0000-0000-00002B130000}"/>
    <cellStyle name="Hyperlink 7 82" xfId="15477" xr:uid="{00000000-0005-0000-0000-00002C130000}"/>
    <cellStyle name="Hyperlink 7 83" xfId="15271" xr:uid="{00000000-0005-0000-0000-00002D130000}"/>
    <cellStyle name="Hyperlink 7 84" xfId="15456" xr:uid="{00000000-0005-0000-0000-00002E130000}"/>
    <cellStyle name="Hyperlink 7 85" xfId="12290" xr:uid="{00000000-0005-0000-0000-00002F130000}"/>
    <cellStyle name="Hyperlink 7 86" xfId="15482" xr:uid="{00000000-0005-0000-0000-000030130000}"/>
    <cellStyle name="Hyperlink 7 87" xfId="12351" xr:uid="{00000000-0005-0000-0000-000031130000}"/>
    <cellStyle name="Hyperlink 7 88" xfId="12310" xr:uid="{00000000-0005-0000-0000-000032130000}"/>
    <cellStyle name="Hyperlink 7 89" xfId="12309" xr:uid="{00000000-0005-0000-0000-000033130000}"/>
    <cellStyle name="Hyperlink 7 9" xfId="9435" xr:uid="{00000000-0005-0000-0000-000034130000}"/>
    <cellStyle name="Hyperlink 7 90" xfId="15704" xr:uid="{00000000-0005-0000-0000-000035130000}"/>
    <cellStyle name="Hyperlink 7 91" xfId="12349" xr:uid="{00000000-0005-0000-0000-000036130000}"/>
    <cellStyle name="Hyperlink 7 92" xfId="12365" xr:uid="{00000000-0005-0000-0000-000037130000}"/>
    <cellStyle name="Hyperlink 7 93" xfId="15448" xr:uid="{00000000-0005-0000-0000-000038130000}"/>
    <cellStyle name="Hyperlink 7 94" xfId="12355" xr:uid="{00000000-0005-0000-0000-000039130000}"/>
    <cellStyle name="Hyperlink 7 95" xfId="12347" xr:uid="{00000000-0005-0000-0000-00003A130000}"/>
    <cellStyle name="Hyperlink 7 96" xfId="15712" xr:uid="{00000000-0005-0000-0000-00003B130000}"/>
    <cellStyle name="Hyperlink 7 97" xfId="12293" xr:uid="{00000000-0005-0000-0000-00003C130000}"/>
    <cellStyle name="Hyperlink 7 98" xfId="15463" xr:uid="{00000000-0005-0000-0000-00003D130000}"/>
    <cellStyle name="Hyperlink 7 99" xfId="15439" xr:uid="{00000000-0005-0000-0000-00003E130000}"/>
    <cellStyle name="Hyperlink 8" xfId="4318" xr:uid="{00000000-0005-0000-0000-00003F130000}"/>
    <cellStyle name="Hyperlink 8 2" xfId="4472" xr:uid="{00000000-0005-0000-0000-000040130000}"/>
    <cellStyle name="Hyperlink 9" xfId="38967" xr:uid="{00000000-0005-0000-0000-000041130000}"/>
    <cellStyle name="Input" xfId="9" builtinId="20" customBuiltin="1"/>
    <cellStyle name="Input 2" xfId="95" xr:uid="{00000000-0005-0000-0000-000043130000}"/>
    <cellStyle name="Input 2 2" xfId="497" xr:uid="{00000000-0005-0000-0000-000044130000}"/>
    <cellStyle name="Input 2 2 2" xfId="498" xr:uid="{00000000-0005-0000-0000-000045130000}"/>
    <cellStyle name="Input 2 2 3" xfId="1019" xr:uid="{00000000-0005-0000-0000-000046130000}"/>
    <cellStyle name="Input 2 2 4" xfId="9436" xr:uid="{00000000-0005-0000-0000-000047130000}"/>
    <cellStyle name="Input 2 3" xfId="499" xr:uid="{00000000-0005-0000-0000-000048130000}"/>
    <cellStyle name="Input 2 4" xfId="900" xr:uid="{00000000-0005-0000-0000-000049130000}"/>
    <cellStyle name="Input 2 5" xfId="496" xr:uid="{00000000-0005-0000-0000-00004A130000}"/>
    <cellStyle name="Input 2_Product Upload" xfId="500" xr:uid="{00000000-0005-0000-0000-00004B130000}"/>
    <cellStyle name="Input 3" xfId="1164" xr:uid="{00000000-0005-0000-0000-00004C130000}"/>
    <cellStyle name="Input 3 2" xfId="1392" xr:uid="{00000000-0005-0000-0000-00004D130000}"/>
    <cellStyle name="LineItemError" xfId="160" xr:uid="{00000000-0005-0000-0000-00004E130000}"/>
    <cellStyle name="Linked Cell" xfId="12" builtinId="24" customBuiltin="1"/>
    <cellStyle name="Linked Cell 2" xfId="96" xr:uid="{00000000-0005-0000-0000-000050130000}"/>
    <cellStyle name="Linked Cell 2 2" xfId="502" xr:uid="{00000000-0005-0000-0000-000051130000}"/>
    <cellStyle name="Linked Cell 2 2 2" xfId="9437" xr:uid="{00000000-0005-0000-0000-000052130000}"/>
    <cellStyle name="Linked Cell 2 3" xfId="901" xr:uid="{00000000-0005-0000-0000-000053130000}"/>
    <cellStyle name="Linked Cell 2 4" xfId="501" xr:uid="{00000000-0005-0000-0000-000054130000}"/>
    <cellStyle name="Linked Cell 2_Product Upload" xfId="503" xr:uid="{00000000-0005-0000-0000-000055130000}"/>
    <cellStyle name="Linked Cell 3" xfId="1165" xr:uid="{00000000-0005-0000-0000-000056130000}"/>
    <cellStyle name="Linked Cell 3 2" xfId="1393" xr:uid="{00000000-0005-0000-0000-000057130000}"/>
    <cellStyle name="Neutral" xfId="8" builtinId="28" customBuiltin="1"/>
    <cellStyle name="Neutral 2" xfId="97" xr:uid="{00000000-0005-0000-0000-000059130000}"/>
    <cellStyle name="Neutral 2 2" xfId="505" xr:uid="{00000000-0005-0000-0000-00005A130000}"/>
    <cellStyle name="Neutral 2 2 2" xfId="506" xr:uid="{00000000-0005-0000-0000-00005B130000}"/>
    <cellStyle name="Neutral 2 2 3" xfId="1021" xr:uid="{00000000-0005-0000-0000-00005C130000}"/>
    <cellStyle name="Neutral 2 2 4" xfId="9438" xr:uid="{00000000-0005-0000-0000-00005D130000}"/>
    <cellStyle name="Neutral 2 3" xfId="507" xr:uid="{00000000-0005-0000-0000-00005E130000}"/>
    <cellStyle name="Neutral 2 4" xfId="902" xr:uid="{00000000-0005-0000-0000-00005F130000}"/>
    <cellStyle name="Neutral 2 5" xfId="504" xr:uid="{00000000-0005-0000-0000-000060130000}"/>
    <cellStyle name="Neutral 2_Product Upload" xfId="508" xr:uid="{00000000-0005-0000-0000-000061130000}"/>
    <cellStyle name="Neutral 3" xfId="169" xr:uid="{00000000-0005-0000-0000-000062130000}"/>
    <cellStyle name="Neutral 3 2" xfId="1395" xr:uid="{00000000-0005-0000-0000-000063130000}"/>
    <cellStyle name="Neutral 3 3" xfId="1166" xr:uid="{00000000-0005-0000-0000-000064130000}"/>
    <cellStyle name="Neutral 4" xfId="148" xr:uid="{00000000-0005-0000-0000-000065130000}"/>
    <cellStyle name="Neutral 4 2" xfId="1394" xr:uid="{00000000-0005-0000-0000-000066130000}"/>
    <cellStyle name="Normal" xfId="0" builtinId="0"/>
    <cellStyle name="Normal 10" xfId="45" xr:uid="{00000000-0005-0000-0000-000068130000}"/>
    <cellStyle name="Normal 10 10" xfId="1397" xr:uid="{00000000-0005-0000-0000-000069130000}"/>
    <cellStyle name="Normal 10 10 2" xfId="1398" xr:uid="{00000000-0005-0000-0000-00006A130000}"/>
    <cellStyle name="Normal 10 10 2 2" xfId="9441" xr:uid="{00000000-0005-0000-0000-00006B130000}"/>
    <cellStyle name="Normal 10 10 2 3" xfId="908" xr:uid="{00000000-0005-0000-0000-00006C130000}"/>
    <cellStyle name="Normal 10 10 2 3 2" xfId="13882" xr:uid="{00000000-0005-0000-0000-00006D130000}"/>
    <cellStyle name="Normal 10 10 2 3 2 2" xfId="37382" xr:uid="{00000000-0005-0000-0000-00006E130000}"/>
    <cellStyle name="Normal 10 10 2 3 2 3" xfId="26321" xr:uid="{00000000-0005-0000-0000-00006F130000}"/>
    <cellStyle name="Normal 10 10 2 3 3" xfId="28145" xr:uid="{00000000-0005-0000-0000-000070130000}"/>
    <cellStyle name="Normal 10 10 2 3 4" xfId="17084" xr:uid="{00000000-0005-0000-0000-000071130000}"/>
    <cellStyle name="Normal 10 10 2 4" xfId="7592" xr:uid="{00000000-0005-0000-0000-000072130000}"/>
    <cellStyle name="Normal 10 10 2 4 2" xfId="34447" xr:uid="{00000000-0005-0000-0000-000073130000}"/>
    <cellStyle name="Normal 10 10 2 4 3" xfId="23386" xr:uid="{00000000-0005-0000-0000-000074130000}"/>
    <cellStyle name="Normal 10 10 2 5" xfId="28430" xr:uid="{00000000-0005-0000-0000-000075130000}"/>
    <cellStyle name="Normal 10 10 2 6" xfId="17369" xr:uid="{00000000-0005-0000-0000-000076130000}"/>
    <cellStyle name="Normal 10 10 3" xfId="4473" xr:uid="{00000000-0005-0000-0000-000077130000}"/>
    <cellStyle name="Normal 10 10 3 2" xfId="9440" xr:uid="{00000000-0005-0000-0000-000078130000}"/>
    <cellStyle name="Normal 10 10 3 3" xfId="31371" xr:uid="{00000000-0005-0000-0000-000079130000}"/>
    <cellStyle name="Normal 10 10 3 4" xfId="20310" xr:uid="{00000000-0005-0000-0000-00007A130000}"/>
    <cellStyle name="Normal 10 10 4" xfId="12409" xr:uid="{00000000-0005-0000-0000-00007B130000}"/>
    <cellStyle name="Normal 10 10 4 2" xfId="35937" xr:uid="{00000000-0005-0000-0000-00007C130000}"/>
    <cellStyle name="Normal 10 10 4 3" xfId="24876" xr:uid="{00000000-0005-0000-0000-00007D130000}"/>
    <cellStyle name="Normal 10 10 5" xfId="6126" xr:uid="{00000000-0005-0000-0000-00007E130000}"/>
    <cellStyle name="Normal 10 10 5 2" xfId="33002" xr:uid="{00000000-0005-0000-0000-00007F130000}"/>
    <cellStyle name="Normal 10 10 5 3" xfId="21941" xr:uid="{00000000-0005-0000-0000-000080130000}"/>
    <cellStyle name="Normal 10 10 6" xfId="28429" xr:uid="{00000000-0005-0000-0000-000081130000}"/>
    <cellStyle name="Normal 10 10 7" xfId="17368" xr:uid="{00000000-0005-0000-0000-000082130000}"/>
    <cellStyle name="Normal 10 11" xfId="1399" xr:uid="{00000000-0005-0000-0000-000083130000}"/>
    <cellStyle name="Normal 10 11 2" xfId="1400" xr:uid="{00000000-0005-0000-0000-000084130000}"/>
    <cellStyle name="Normal 10 11 2 2" xfId="9443" xr:uid="{00000000-0005-0000-0000-000085130000}"/>
    <cellStyle name="Normal 10 11 2 3" xfId="13883" xr:uid="{00000000-0005-0000-0000-000086130000}"/>
    <cellStyle name="Normal 10 11 2 3 2" xfId="37383" xr:uid="{00000000-0005-0000-0000-000087130000}"/>
    <cellStyle name="Normal 10 11 2 3 3" xfId="26322" xr:uid="{00000000-0005-0000-0000-000088130000}"/>
    <cellStyle name="Normal 10 11 2 4" xfId="7593" xr:uid="{00000000-0005-0000-0000-000089130000}"/>
    <cellStyle name="Normal 10 11 2 4 2" xfId="34448" xr:uid="{00000000-0005-0000-0000-00008A130000}"/>
    <cellStyle name="Normal 10 11 2 4 3" xfId="23387" xr:uid="{00000000-0005-0000-0000-00008B130000}"/>
    <cellStyle name="Normal 10 11 2 5" xfId="28432" xr:uid="{00000000-0005-0000-0000-00008C130000}"/>
    <cellStyle name="Normal 10 11 2 6" xfId="17371" xr:uid="{00000000-0005-0000-0000-00008D130000}"/>
    <cellStyle name="Normal 10 11 3" xfId="4474" xr:uid="{00000000-0005-0000-0000-00008E130000}"/>
    <cellStyle name="Normal 10 11 3 2" xfId="9442" xr:uid="{00000000-0005-0000-0000-00008F130000}"/>
    <cellStyle name="Normal 10 11 3 3" xfId="31372" xr:uid="{00000000-0005-0000-0000-000090130000}"/>
    <cellStyle name="Normal 10 11 3 4" xfId="20311" xr:uid="{00000000-0005-0000-0000-000091130000}"/>
    <cellStyle name="Normal 10 11 4" xfId="12410" xr:uid="{00000000-0005-0000-0000-000092130000}"/>
    <cellStyle name="Normal 10 11 4 2" xfId="35938" xr:uid="{00000000-0005-0000-0000-000093130000}"/>
    <cellStyle name="Normal 10 11 4 3" xfId="24877" xr:uid="{00000000-0005-0000-0000-000094130000}"/>
    <cellStyle name="Normal 10 11 5" xfId="6127" xr:uid="{00000000-0005-0000-0000-000095130000}"/>
    <cellStyle name="Normal 10 11 5 2" xfId="33003" xr:uid="{00000000-0005-0000-0000-000096130000}"/>
    <cellStyle name="Normal 10 11 5 3" xfId="21942" xr:uid="{00000000-0005-0000-0000-000097130000}"/>
    <cellStyle name="Normal 10 11 6" xfId="28431" xr:uid="{00000000-0005-0000-0000-000098130000}"/>
    <cellStyle name="Normal 10 11 7" xfId="17370" xr:uid="{00000000-0005-0000-0000-000099130000}"/>
    <cellStyle name="Normal 10 12" xfId="1401" xr:uid="{00000000-0005-0000-0000-00009A130000}"/>
    <cellStyle name="Normal 10 12 2" xfId="1402" xr:uid="{00000000-0005-0000-0000-00009B130000}"/>
    <cellStyle name="Normal 10 12 2 2" xfId="9445" xr:uid="{00000000-0005-0000-0000-00009C130000}"/>
    <cellStyle name="Normal 10 12 2 3" xfId="13884" xr:uid="{00000000-0005-0000-0000-00009D130000}"/>
    <cellStyle name="Normal 10 12 2 3 2" xfId="37384" xr:uid="{00000000-0005-0000-0000-00009E130000}"/>
    <cellStyle name="Normal 10 12 2 3 3" xfId="26323" xr:uid="{00000000-0005-0000-0000-00009F130000}"/>
    <cellStyle name="Normal 10 12 2 4" xfId="7594" xr:uid="{00000000-0005-0000-0000-0000A0130000}"/>
    <cellStyle name="Normal 10 12 2 4 2" xfId="34449" xr:uid="{00000000-0005-0000-0000-0000A1130000}"/>
    <cellStyle name="Normal 10 12 2 4 3" xfId="23388" xr:uid="{00000000-0005-0000-0000-0000A2130000}"/>
    <cellStyle name="Normal 10 12 2 5" xfId="28434" xr:uid="{00000000-0005-0000-0000-0000A3130000}"/>
    <cellStyle name="Normal 10 12 2 6" xfId="17373" xr:uid="{00000000-0005-0000-0000-0000A4130000}"/>
    <cellStyle name="Normal 10 12 3" xfId="4475" xr:uid="{00000000-0005-0000-0000-0000A5130000}"/>
    <cellStyle name="Normal 10 12 3 2" xfId="9444" xr:uid="{00000000-0005-0000-0000-0000A6130000}"/>
    <cellStyle name="Normal 10 12 3 3" xfId="31373" xr:uid="{00000000-0005-0000-0000-0000A7130000}"/>
    <cellStyle name="Normal 10 12 3 4" xfId="20312" xr:uid="{00000000-0005-0000-0000-0000A8130000}"/>
    <cellStyle name="Normal 10 12 4" xfId="12411" xr:uid="{00000000-0005-0000-0000-0000A9130000}"/>
    <cellStyle name="Normal 10 12 4 2" xfId="35939" xr:uid="{00000000-0005-0000-0000-0000AA130000}"/>
    <cellStyle name="Normal 10 12 4 3" xfId="24878" xr:uid="{00000000-0005-0000-0000-0000AB130000}"/>
    <cellStyle name="Normal 10 12 5" xfId="6128" xr:uid="{00000000-0005-0000-0000-0000AC130000}"/>
    <cellStyle name="Normal 10 12 5 2" xfId="33004" xr:uid="{00000000-0005-0000-0000-0000AD130000}"/>
    <cellStyle name="Normal 10 12 5 3" xfId="21943" xr:uid="{00000000-0005-0000-0000-0000AE130000}"/>
    <cellStyle name="Normal 10 12 6" xfId="28433" xr:uid="{00000000-0005-0000-0000-0000AF130000}"/>
    <cellStyle name="Normal 10 12 7" xfId="17372" xr:uid="{00000000-0005-0000-0000-0000B0130000}"/>
    <cellStyle name="Normal 10 13" xfId="1403" xr:uid="{00000000-0005-0000-0000-0000B1130000}"/>
    <cellStyle name="Normal 10 13 2" xfId="1404" xr:uid="{00000000-0005-0000-0000-0000B2130000}"/>
    <cellStyle name="Normal 10 13 2 2" xfId="9447" xr:uid="{00000000-0005-0000-0000-0000B3130000}"/>
    <cellStyle name="Normal 10 13 2 3" xfId="13885" xr:uid="{00000000-0005-0000-0000-0000B4130000}"/>
    <cellStyle name="Normal 10 13 2 3 2" xfId="37385" xr:uid="{00000000-0005-0000-0000-0000B5130000}"/>
    <cellStyle name="Normal 10 13 2 3 3" xfId="26324" xr:uid="{00000000-0005-0000-0000-0000B6130000}"/>
    <cellStyle name="Normal 10 13 2 4" xfId="7595" xr:uid="{00000000-0005-0000-0000-0000B7130000}"/>
    <cellStyle name="Normal 10 13 2 4 2" xfId="34450" xr:uid="{00000000-0005-0000-0000-0000B8130000}"/>
    <cellStyle name="Normal 10 13 2 4 3" xfId="23389" xr:uid="{00000000-0005-0000-0000-0000B9130000}"/>
    <cellStyle name="Normal 10 13 2 5" xfId="28436" xr:uid="{00000000-0005-0000-0000-0000BA130000}"/>
    <cellStyle name="Normal 10 13 2 6" xfId="17375" xr:uid="{00000000-0005-0000-0000-0000BB130000}"/>
    <cellStyle name="Normal 10 13 3" xfId="4476" xr:uid="{00000000-0005-0000-0000-0000BC130000}"/>
    <cellStyle name="Normal 10 13 3 2" xfId="9446" xr:uid="{00000000-0005-0000-0000-0000BD130000}"/>
    <cellStyle name="Normal 10 13 3 3" xfId="31374" xr:uid="{00000000-0005-0000-0000-0000BE130000}"/>
    <cellStyle name="Normal 10 13 3 4" xfId="20313" xr:uid="{00000000-0005-0000-0000-0000BF130000}"/>
    <cellStyle name="Normal 10 13 4" xfId="12412" xr:uid="{00000000-0005-0000-0000-0000C0130000}"/>
    <cellStyle name="Normal 10 13 4 2" xfId="35940" xr:uid="{00000000-0005-0000-0000-0000C1130000}"/>
    <cellStyle name="Normal 10 13 4 3" xfId="24879" xr:uid="{00000000-0005-0000-0000-0000C2130000}"/>
    <cellStyle name="Normal 10 13 5" xfId="6129" xr:uid="{00000000-0005-0000-0000-0000C3130000}"/>
    <cellStyle name="Normal 10 13 5 2" xfId="33005" xr:uid="{00000000-0005-0000-0000-0000C4130000}"/>
    <cellStyle name="Normal 10 13 5 3" xfId="21944" xr:uid="{00000000-0005-0000-0000-0000C5130000}"/>
    <cellStyle name="Normal 10 13 6" xfId="28435" xr:uid="{00000000-0005-0000-0000-0000C6130000}"/>
    <cellStyle name="Normal 10 13 7" xfId="17374" xr:uid="{00000000-0005-0000-0000-0000C7130000}"/>
    <cellStyle name="Normal 10 14" xfId="1405" xr:uid="{00000000-0005-0000-0000-0000C8130000}"/>
    <cellStyle name="Normal 10 14 2" xfId="1406" xr:uid="{00000000-0005-0000-0000-0000C9130000}"/>
    <cellStyle name="Normal 10 14 2 2" xfId="9449" xr:uid="{00000000-0005-0000-0000-0000CA130000}"/>
    <cellStyle name="Normal 10 14 2 3" xfId="13886" xr:uid="{00000000-0005-0000-0000-0000CB130000}"/>
    <cellStyle name="Normal 10 14 2 3 2" xfId="37386" xr:uid="{00000000-0005-0000-0000-0000CC130000}"/>
    <cellStyle name="Normal 10 14 2 3 3" xfId="26325" xr:uid="{00000000-0005-0000-0000-0000CD130000}"/>
    <cellStyle name="Normal 10 14 2 4" xfId="7596" xr:uid="{00000000-0005-0000-0000-0000CE130000}"/>
    <cellStyle name="Normal 10 14 2 4 2" xfId="34451" xr:uid="{00000000-0005-0000-0000-0000CF130000}"/>
    <cellStyle name="Normal 10 14 2 4 3" xfId="23390" xr:uid="{00000000-0005-0000-0000-0000D0130000}"/>
    <cellStyle name="Normal 10 14 2 5" xfId="28438" xr:uid="{00000000-0005-0000-0000-0000D1130000}"/>
    <cellStyle name="Normal 10 14 2 6" xfId="17377" xr:uid="{00000000-0005-0000-0000-0000D2130000}"/>
    <cellStyle name="Normal 10 14 3" xfId="4477" xr:uid="{00000000-0005-0000-0000-0000D3130000}"/>
    <cellStyle name="Normal 10 14 3 2" xfId="9448" xr:uid="{00000000-0005-0000-0000-0000D4130000}"/>
    <cellStyle name="Normal 10 14 3 3" xfId="31375" xr:uid="{00000000-0005-0000-0000-0000D5130000}"/>
    <cellStyle name="Normal 10 14 3 4" xfId="20314" xr:uid="{00000000-0005-0000-0000-0000D6130000}"/>
    <cellStyle name="Normal 10 14 4" xfId="12413" xr:uid="{00000000-0005-0000-0000-0000D7130000}"/>
    <cellStyle name="Normal 10 14 4 2" xfId="35941" xr:uid="{00000000-0005-0000-0000-0000D8130000}"/>
    <cellStyle name="Normal 10 14 4 3" xfId="24880" xr:uid="{00000000-0005-0000-0000-0000D9130000}"/>
    <cellStyle name="Normal 10 14 5" xfId="6130" xr:uid="{00000000-0005-0000-0000-0000DA130000}"/>
    <cellStyle name="Normal 10 14 5 2" xfId="33006" xr:uid="{00000000-0005-0000-0000-0000DB130000}"/>
    <cellStyle name="Normal 10 14 5 3" xfId="21945" xr:uid="{00000000-0005-0000-0000-0000DC130000}"/>
    <cellStyle name="Normal 10 14 6" xfId="28437" xr:uid="{00000000-0005-0000-0000-0000DD130000}"/>
    <cellStyle name="Normal 10 14 7" xfId="17376" xr:uid="{00000000-0005-0000-0000-0000DE130000}"/>
    <cellStyle name="Normal 10 15" xfId="1407" xr:uid="{00000000-0005-0000-0000-0000DF130000}"/>
    <cellStyle name="Normal 10 15 2" xfId="1408" xr:uid="{00000000-0005-0000-0000-0000E0130000}"/>
    <cellStyle name="Normal 10 15 2 2" xfId="9451" xr:uid="{00000000-0005-0000-0000-0000E1130000}"/>
    <cellStyle name="Normal 10 15 2 3" xfId="13887" xr:uid="{00000000-0005-0000-0000-0000E2130000}"/>
    <cellStyle name="Normal 10 15 2 3 2" xfId="37387" xr:uid="{00000000-0005-0000-0000-0000E3130000}"/>
    <cellStyle name="Normal 10 15 2 3 3" xfId="26326" xr:uid="{00000000-0005-0000-0000-0000E4130000}"/>
    <cellStyle name="Normal 10 15 2 4" xfId="7597" xr:uid="{00000000-0005-0000-0000-0000E5130000}"/>
    <cellStyle name="Normal 10 15 2 4 2" xfId="34452" xr:uid="{00000000-0005-0000-0000-0000E6130000}"/>
    <cellStyle name="Normal 10 15 2 4 3" xfId="23391" xr:uid="{00000000-0005-0000-0000-0000E7130000}"/>
    <cellStyle name="Normal 10 15 2 5" xfId="28440" xr:uid="{00000000-0005-0000-0000-0000E8130000}"/>
    <cellStyle name="Normal 10 15 2 6" xfId="17379" xr:uid="{00000000-0005-0000-0000-0000E9130000}"/>
    <cellStyle name="Normal 10 15 3" xfId="4478" xr:uid="{00000000-0005-0000-0000-0000EA130000}"/>
    <cellStyle name="Normal 10 15 3 2" xfId="9450" xr:uid="{00000000-0005-0000-0000-0000EB130000}"/>
    <cellStyle name="Normal 10 15 3 3" xfId="31376" xr:uid="{00000000-0005-0000-0000-0000EC130000}"/>
    <cellStyle name="Normal 10 15 3 4" xfId="20315" xr:uid="{00000000-0005-0000-0000-0000ED130000}"/>
    <cellStyle name="Normal 10 15 4" xfId="12414" xr:uid="{00000000-0005-0000-0000-0000EE130000}"/>
    <cellStyle name="Normal 10 15 4 2" xfId="35942" xr:uid="{00000000-0005-0000-0000-0000EF130000}"/>
    <cellStyle name="Normal 10 15 4 3" xfId="24881" xr:uid="{00000000-0005-0000-0000-0000F0130000}"/>
    <cellStyle name="Normal 10 15 5" xfId="6131" xr:uid="{00000000-0005-0000-0000-0000F1130000}"/>
    <cellStyle name="Normal 10 15 5 2" xfId="33007" xr:uid="{00000000-0005-0000-0000-0000F2130000}"/>
    <cellStyle name="Normal 10 15 5 3" xfId="21946" xr:uid="{00000000-0005-0000-0000-0000F3130000}"/>
    <cellStyle name="Normal 10 15 6" xfId="28439" xr:uid="{00000000-0005-0000-0000-0000F4130000}"/>
    <cellStyle name="Normal 10 15 7" xfId="17378" xr:uid="{00000000-0005-0000-0000-0000F5130000}"/>
    <cellStyle name="Normal 10 16" xfId="1409" xr:uid="{00000000-0005-0000-0000-0000F6130000}"/>
    <cellStyle name="Normal 10 16 2" xfId="1410" xr:uid="{00000000-0005-0000-0000-0000F7130000}"/>
    <cellStyle name="Normal 10 16 2 2" xfId="9453" xr:uid="{00000000-0005-0000-0000-0000F8130000}"/>
    <cellStyle name="Normal 10 16 2 3" xfId="13888" xr:uid="{00000000-0005-0000-0000-0000F9130000}"/>
    <cellStyle name="Normal 10 16 2 3 2" xfId="37388" xr:uid="{00000000-0005-0000-0000-0000FA130000}"/>
    <cellStyle name="Normal 10 16 2 3 3" xfId="26327" xr:uid="{00000000-0005-0000-0000-0000FB130000}"/>
    <cellStyle name="Normal 10 16 2 4" xfId="7598" xr:uid="{00000000-0005-0000-0000-0000FC130000}"/>
    <cellStyle name="Normal 10 16 2 4 2" xfId="34453" xr:uid="{00000000-0005-0000-0000-0000FD130000}"/>
    <cellStyle name="Normal 10 16 2 4 3" xfId="23392" xr:uid="{00000000-0005-0000-0000-0000FE130000}"/>
    <cellStyle name="Normal 10 16 2 5" xfId="28442" xr:uid="{00000000-0005-0000-0000-0000FF130000}"/>
    <cellStyle name="Normal 10 16 2 6" xfId="17381" xr:uid="{00000000-0005-0000-0000-000000140000}"/>
    <cellStyle name="Normal 10 16 3" xfId="4479" xr:uid="{00000000-0005-0000-0000-000001140000}"/>
    <cellStyle name="Normal 10 16 3 2" xfId="9452" xr:uid="{00000000-0005-0000-0000-000002140000}"/>
    <cellStyle name="Normal 10 16 3 3" xfId="31377" xr:uid="{00000000-0005-0000-0000-000003140000}"/>
    <cellStyle name="Normal 10 16 3 4" xfId="20316" xr:uid="{00000000-0005-0000-0000-000004140000}"/>
    <cellStyle name="Normal 10 16 4" xfId="12415" xr:uid="{00000000-0005-0000-0000-000005140000}"/>
    <cellStyle name="Normal 10 16 4 2" xfId="35943" xr:uid="{00000000-0005-0000-0000-000006140000}"/>
    <cellStyle name="Normal 10 16 4 3" xfId="24882" xr:uid="{00000000-0005-0000-0000-000007140000}"/>
    <cellStyle name="Normal 10 16 5" xfId="6132" xr:uid="{00000000-0005-0000-0000-000008140000}"/>
    <cellStyle name="Normal 10 16 5 2" xfId="33008" xr:uid="{00000000-0005-0000-0000-000009140000}"/>
    <cellStyle name="Normal 10 16 5 3" xfId="21947" xr:uid="{00000000-0005-0000-0000-00000A140000}"/>
    <cellStyle name="Normal 10 16 6" xfId="28441" xr:uid="{00000000-0005-0000-0000-00000B140000}"/>
    <cellStyle name="Normal 10 16 7" xfId="17380" xr:uid="{00000000-0005-0000-0000-00000C140000}"/>
    <cellStyle name="Normal 10 17" xfId="1411" xr:uid="{00000000-0005-0000-0000-00000D140000}"/>
    <cellStyle name="Normal 10 17 2" xfId="1412" xr:uid="{00000000-0005-0000-0000-00000E140000}"/>
    <cellStyle name="Normal 10 17 2 2" xfId="9455" xr:uid="{00000000-0005-0000-0000-00000F140000}"/>
    <cellStyle name="Normal 10 17 2 3" xfId="13889" xr:uid="{00000000-0005-0000-0000-000010140000}"/>
    <cellStyle name="Normal 10 17 2 3 2" xfId="37389" xr:uid="{00000000-0005-0000-0000-000011140000}"/>
    <cellStyle name="Normal 10 17 2 3 3" xfId="26328" xr:uid="{00000000-0005-0000-0000-000012140000}"/>
    <cellStyle name="Normal 10 17 2 4" xfId="7599" xr:uid="{00000000-0005-0000-0000-000013140000}"/>
    <cellStyle name="Normal 10 17 2 4 2" xfId="34454" xr:uid="{00000000-0005-0000-0000-000014140000}"/>
    <cellStyle name="Normal 10 17 2 4 3" xfId="23393" xr:uid="{00000000-0005-0000-0000-000015140000}"/>
    <cellStyle name="Normal 10 17 2 5" xfId="28444" xr:uid="{00000000-0005-0000-0000-000016140000}"/>
    <cellStyle name="Normal 10 17 2 6" xfId="17383" xr:uid="{00000000-0005-0000-0000-000017140000}"/>
    <cellStyle name="Normal 10 17 3" xfId="4480" xr:uid="{00000000-0005-0000-0000-000018140000}"/>
    <cellStyle name="Normal 10 17 3 2" xfId="9454" xr:uid="{00000000-0005-0000-0000-000019140000}"/>
    <cellStyle name="Normal 10 17 3 3" xfId="31378" xr:uid="{00000000-0005-0000-0000-00001A140000}"/>
    <cellStyle name="Normal 10 17 3 4" xfId="20317" xr:uid="{00000000-0005-0000-0000-00001B140000}"/>
    <cellStyle name="Normal 10 17 4" xfId="12416" xr:uid="{00000000-0005-0000-0000-00001C140000}"/>
    <cellStyle name="Normal 10 17 4 2" xfId="35944" xr:uid="{00000000-0005-0000-0000-00001D140000}"/>
    <cellStyle name="Normal 10 17 4 3" xfId="24883" xr:uid="{00000000-0005-0000-0000-00001E140000}"/>
    <cellStyle name="Normal 10 17 5" xfId="6133" xr:uid="{00000000-0005-0000-0000-00001F140000}"/>
    <cellStyle name="Normal 10 17 5 2" xfId="33009" xr:uid="{00000000-0005-0000-0000-000020140000}"/>
    <cellStyle name="Normal 10 17 5 3" xfId="21948" xr:uid="{00000000-0005-0000-0000-000021140000}"/>
    <cellStyle name="Normal 10 17 6" xfId="28443" xr:uid="{00000000-0005-0000-0000-000022140000}"/>
    <cellStyle name="Normal 10 17 7" xfId="17382" xr:uid="{00000000-0005-0000-0000-000023140000}"/>
    <cellStyle name="Normal 10 18" xfId="1413" xr:uid="{00000000-0005-0000-0000-000024140000}"/>
    <cellStyle name="Normal 10 18 2" xfId="1414" xr:uid="{00000000-0005-0000-0000-000025140000}"/>
    <cellStyle name="Normal 10 18 2 2" xfId="9457" xr:uid="{00000000-0005-0000-0000-000026140000}"/>
    <cellStyle name="Normal 10 18 2 3" xfId="13890" xr:uid="{00000000-0005-0000-0000-000027140000}"/>
    <cellStyle name="Normal 10 18 2 3 2" xfId="37390" xr:uid="{00000000-0005-0000-0000-000028140000}"/>
    <cellStyle name="Normal 10 18 2 3 3" xfId="26329" xr:uid="{00000000-0005-0000-0000-000029140000}"/>
    <cellStyle name="Normal 10 18 2 4" xfId="7600" xr:uid="{00000000-0005-0000-0000-00002A140000}"/>
    <cellStyle name="Normal 10 18 2 4 2" xfId="34455" xr:uid="{00000000-0005-0000-0000-00002B140000}"/>
    <cellStyle name="Normal 10 18 2 4 3" xfId="23394" xr:uid="{00000000-0005-0000-0000-00002C140000}"/>
    <cellStyle name="Normal 10 18 2 5" xfId="28446" xr:uid="{00000000-0005-0000-0000-00002D140000}"/>
    <cellStyle name="Normal 10 18 2 6" xfId="17385" xr:uid="{00000000-0005-0000-0000-00002E140000}"/>
    <cellStyle name="Normal 10 18 3" xfId="4481" xr:uid="{00000000-0005-0000-0000-00002F140000}"/>
    <cellStyle name="Normal 10 18 3 2" xfId="9456" xr:uid="{00000000-0005-0000-0000-000030140000}"/>
    <cellStyle name="Normal 10 18 3 3" xfId="31379" xr:uid="{00000000-0005-0000-0000-000031140000}"/>
    <cellStyle name="Normal 10 18 3 4" xfId="20318" xr:uid="{00000000-0005-0000-0000-000032140000}"/>
    <cellStyle name="Normal 10 18 4" xfId="12417" xr:uid="{00000000-0005-0000-0000-000033140000}"/>
    <cellStyle name="Normal 10 18 4 2" xfId="35945" xr:uid="{00000000-0005-0000-0000-000034140000}"/>
    <cellStyle name="Normal 10 18 4 3" xfId="24884" xr:uid="{00000000-0005-0000-0000-000035140000}"/>
    <cellStyle name="Normal 10 18 5" xfId="6134" xr:uid="{00000000-0005-0000-0000-000036140000}"/>
    <cellStyle name="Normal 10 18 5 2" xfId="33010" xr:uid="{00000000-0005-0000-0000-000037140000}"/>
    <cellStyle name="Normal 10 18 5 3" xfId="21949" xr:uid="{00000000-0005-0000-0000-000038140000}"/>
    <cellStyle name="Normal 10 18 6" xfId="28445" xr:uid="{00000000-0005-0000-0000-000039140000}"/>
    <cellStyle name="Normal 10 18 7" xfId="17384" xr:uid="{00000000-0005-0000-0000-00003A140000}"/>
    <cellStyle name="Normal 10 19" xfId="1415" xr:uid="{00000000-0005-0000-0000-00003B140000}"/>
    <cellStyle name="Normal 10 19 2" xfId="1416" xr:uid="{00000000-0005-0000-0000-00003C140000}"/>
    <cellStyle name="Normal 10 19 2 2" xfId="9459" xr:uid="{00000000-0005-0000-0000-00003D140000}"/>
    <cellStyle name="Normal 10 19 2 3" xfId="13891" xr:uid="{00000000-0005-0000-0000-00003E140000}"/>
    <cellStyle name="Normal 10 19 2 3 2" xfId="37391" xr:uid="{00000000-0005-0000-0000-00003F140000}"/>
    <cellStyle name="Normal 10 19 2 3 3" xfId="26330" xr:uid="{00000000-0005-0000-0000-000040140000}"/>
    <cellStyle name="Normal 10 19 2 4" xfId="7601" xr:uid="{00000000-0005-0000-0000-000041140000}"/>
    <cellStyle name="Normal 10 19 2 4 2" xfId="34456" xr:uid="{00000000-0005-0000-0000-000042140000}"/>
    <cellStyle name="Normal 10 19 2 4 3" xfId="23395" xr:uid="{00000000-0005-0000-0000-000043140000}"/>
    <cellStyle name="Normal 10 19 2 5" xfId="28448" xr:uid="{00000000-0005-0000-0000-000044140000}"/>
    <cellStyle name="Normal 10 19 2 6" xfId="17387" xr:uid="{00000000-0005-0000-0000-000045140000}"/>
    <cellStyle name="Normal 10 19 3" xfId="4482" xr:uid="{00000000-0005-0000-0000-000046140000}"/>
    <cellStyle name="Normal 10 19 3 2" xfId="9458" xr:uid="{00000000-0005-0000-0000-000047140000}"/>
    <cellStyle name="Normal 10 19 3 3" xfId="31380" xr:uid="{00000000-0005-0000-0000-000048140000}"/>
    <cellStyle name="Normal 10 19 3 4" xfId="20319" xr:uid="{00000000-0005-0000-0000-000049140000}"/>
    <cellStyle name="Normal 10 19 4" xfId="12418" xr:uid="{00000000-0005-0000-0000-00004A140000}"/>
    <cellStyle name="Normal 10 19 4 2" xfId="35946" xr:uid="{00000000-0005-0000-0000-00004B140000}"/>
    <cellStyle name="Normal 10 19 4 3" xfId="24885" xr:uid="{00000000-0005-0000-0000-00004C140000}"/>
    <cellStyle name="Normal 10 19 5" xfId="6135" xr:uid="{00000000-0005-0000-0000-00004D140000}"/>
    <cellStyle name="Normal 10 19 5 2" xfId="33011" xr:uid="{00000000-0005-0000-0000-00004E140000}"/>
    <cellStyle name="Normal 10 19 5 3" xfId="21950" xr:uid="{00000000-0005-0000-0000-00004F140000}"/>
    <cellStyle name="Normal 10 19 6" xfId="28447" xr:uid="{00000000-0005-0000-0000-000050140000}"/>
    <cellStyle name="Normal 10 19 7" xfId="17386" xr:uid="{00000000-0005-0000-0000-000051140000}"/>
    <cellStyle name="Normal 10 2" xfId="143" xr:uid="{00000000-0005-0000-0000-000052140000}"/>
    <cellStyle name="Normal 10 2 2" xfId="1418" xr:uid="{00000000-0005-0000-0000-000053140000}"/>
    <cellStyle name="Normal 10 2 2 2" xfId="9461" xr:uid="{00000000-0005-0000-0000-000054140000}"/>
    <cellStyle name="Normal 10 2 2 3" xfId="13892" xr:uid="{00000000-0005-0000-0000-000055140000}"/>
    <cellStyle name="Normal 10 2 2 3 2" xfId="37392" xr:uid="{00000000-0005-0000-0000-000056140000}"/>
    <cellStyle name="Normal 10 2 2 3 3" xfId="26331" xr:uid="{00000000-0005-0000-0000-000057140000}"/>
    <cellStyle name="Normal 10 2 2 4" xfId="7602" xr:uid="{00000000-0005-0000-0000-000058140000}"/>
    <cellStyle name="Normal 10 2 2 4 2" xfId="34457" xr:uid="{00000000-0005-0000-0000-000059140000}"/>
    <cellStyle name="Normal 10 2 2 4 3" xfId="23396" xr:uid="{00000000-0005-0000-0000-00005A140000}"/>
    <cellStyle name="Normal 10 2 2 5" xfId="28450" xr:uid="{00000000-0005-0000-0000-00005B140000}"/>
    <cellStyle name="Normal 10 2 2 6" xfId="17389" xr:uid="{00000000-0005-0000-0000-00005C140000}"/>
    <cellStyle name="Normal 10 2 3" xfId="1417" xr:uid="{00000000-0005-0000-0000-00005D140000}"/>
    <cellStyle name="Normal 10 2 3 2" xfId="9460" xr:uid="{00000000-0005-0000-0000-00005E140000}"/>
    <cellStyle name="Normal 10 2 3 3" xfId="28449" xr:uid="{00000000-0005-0000-0000-00005F140000}"/>
    <cellStyle name="Normal 10 2 3 4" xfId="17388" xr:uid="{00000000-0005-0000-0000-000060140000}"/>
    <cellStyle name="Normal 10 2 4" xfId="4483" xr:uid="{00000000-0005-0000-0000-000061140000}"/>
    <cellStyle name="Normal 10 2 4 2" xfId="12419" xr:uid="{00000000-0005-0000-0000-000062140000}"/>
    <cellStyle name="Normal 10 2 4 2 2" xfId="35947" xr:uid="{00000000-0005-0000-0000-000063140000}"/>
    <cellStyle name="Normal 10 2 4 2 3" xfId="24886" xr:uid="{00000000-0005-0000-0000-000064140000}"/>
    <cellStyle name="Normal 10 2 4 3" xfId="31381" xr:uid="{00000000-0005-0000-0000-000065140000}"/>
    <cellStyle name="Normal 10 2 4 4" xfId="20320" xr:uid="{00000000-0005-0000-0000-000066140000}"/>
    <cellStyle name="Normal 10 2 5" xfId="6136" xr:uid="{00000000-0005-0000-0000-000067140000}"/>
    <cellStyle name="Normal 10 2 5 2" xfId="33012" xr:uid="{00000000-0005-0000-0000-000068140000}"/>
    <cellStyle name="Normal 10 2 5 3" xfId="21951" xr:uid="{00000000-0005-0000-0000-000069140000}"/>
    <cellStyle name="Normal 10 20" xfId="1419" xr:uid="{00000000-0005-0000-0000-00006A140000}"/>
    <cellStyle name="Normal 10 20 2" xfId="1420" xr:uid="{00000000-0005-0000-0000-00006B140000}"/>
    <cellStyle name="Normal 10 20 2 2" xfId="9463" xr:uid="{00000000-0005-0000-0000-00006C140000}"/>
    <cellStyle name="Normal 10 20 2 3" xfId="13893" xr:uid="{00000000-0005-0000-0000-00006D140000}"/>
    <cellStyle name="Normal 10 20 2 3 2" xfId="37393" xr:uid="{00000000-0005-0000-0000-00006E140000}"/>
    <cellStyle name="Normal 10 20 2 3 3" xfId="26332" xr:uid="{00000000-0005-0000-0000-00006F140000}"/>
    <cellStyle name="Normal 10 20 2 4" xfId="7603" xr:uid="{00000000-0005-0000-0000-000070140000}"/>
    <cellStyle name="Normal 10 20 2 4 2" xfId="34458" xr:uid="{00000000-0005-0000-0000-000071140000}"/>
    <cellStyle name="Normal 10 20 2 4 3" xfId="23397" xr:uid="{00000000-0005-0000-0000-000072140000}"/>
    <cellStyle name="Normal 10 20 2 5" xfId="28452" xr:uid="{00000000-0005-0000-0000-000073140000}"/>
    <cellStyle name="Normal 10 20 2 6" xfId="17391" xr:uid="{00000000-0005-0000-0000-000074140000}"/>
    <cellStyle name="Normal 10 20 3" xfId="4484" xr:uid="{00000000-0005-0000-0000-000075140000}"/>
    <cellStyle name="Normal 10 20 3 2" xfId="9462" xr:uid="{00000000-0005-0000-0000-000076140000}"/>
    <cellStyle name="Normal 10 20 3 3" xfId="31382" xr:uid="{00000000-0005-0000-0000-000077140000}"/>
    <cellStyle name="Normal 10 20 3 4" xfId="20321" xr:uid="{00000000-0005-0000-0000-000078140000}"/>
    <cellStyle name="Normal 10 20 4" xfId="12420" xr:uid="{00000000-0005-0000-0000-000079140000}"/>
    <cellStyle name="Normal 10 20 4 2" xfId="35948" xr:uid="{00000000-0005-0000-0000-00007A140000}"/>
    <cellStyle name="Normal 10 20 4 3" xfId="24887" xr:uid="{00000000-0005-0000-0000-00007B140000}"/>
    <cellStyle name="Normal 10 20 5" xfId="6137" xr:uid="{00000000-0005-0000-0000-00007C140000}"/>
    <cellStyle name="Normal 10 20 5 2" xfId="33013" xr:uid="{00000000-0005-0000-0000-00007D140000}"/>
    <cellStyle name="Normal 10 20 5 3" xfId="21952" xr:uid="{00000000-0005-0000-0000-00007E140000}"/>
    <cellStyle name="Normal 10 20 6" xfId="28451" xr:uid="{00000000-0005-0000-0000-00007F140000}"/>
    <cellStyle name="Normal 10 20 7" xfId="17390" xr:uid="{00000000-0005-0000-0000-000080140000}"/>
    <cellStyle name="Normal 10 21" xfId="1421" xr:uid="{00000000-0005-0000-0000-000081140000}"/>
    <cellStyle name="Normal 10 21 2" xfId="1422" xr:uid="{00000000-0005-0000-0000-000082140000}"/>
    <cellStyle name="Normal 10 21 2 2" xfId="9465" xr:uid="{00000000-0005-0000-0000-000083140000}"/>
    <cellStyle name="Normal 10 21 2 3" xfId="13894" xr:uid="{00000000-0005-0000-0000-000084140000}"/>
    <cellStyle name="Normal 10 21 2 3 2" xfId="37394" xr:uid="{00000000-0005-0000-0000-000085140000}"/>
    <cellStyle name="Normal 10 21 2 3 3" xfId="26333" xr:uid="{00000000-0005-0000-0000-000086140000}"/>
    <cellStyle name="Normal 10 21 2 4" xfId="7604" xr:uid="{00000000-0005-0000-0000-000087140000}"/>
    <cellStyle name="Normal 10 21 2 4 2" xfId="34459" xr:uid="{00000000-0005-0000-0000-000088140000}"/>
    <cellStyle name="Normal 10 21 2 4 3" xfId="23398" xr:uid="{00000000-0005-0000-0000-000089140000}"/>
    <cellStyle name="Normal 10 21 2 5" xfId="28454" xr:uid="{00000000-0005-0000-0000-00008A140000}"/>
    <cellStyle name="Normal 10 21 2 6" xfId="17393" xr:uid="{00000000-0005-0000-0000-00008B140000}"/>
    <cellStyle name="Normal 10 21 3" xfId="4485" xr:uid="{00000000-0005-0000-0000-00008C140000}"/>
    <cellStyle name="Normal 10 21 3 2" xfId="9464" xr:uid="{00000000-0005-0000-0000-00008D140000}"/>
    <cellStyle name="Normal 10 21 3 3" xfId="31383" xr:uid="{00000000-0005-0000-0000-00008E140000}"/>
    <cellStyle name="Normal 10 21 3 4" xfId="20322" xr:uid="{00000000-0005-0000-0000-00008F140000}"/>
    <cellStyle name="Normal 10 21 4" xfId="12421" xr:uid="{00000000-0005-0000-0000-000090140000}"/>
    <cellStyle name="Normal 10 21 4 2" xfId="35949" xr:uid="{00000000-0005-0000-0000-000091140000}"/>
    <cellStyle name="Normal 10 21 4 3" xfId="24888" xr:uid="{00000000-0005-0000-0000-000092140000}"/>
    <cellStyle name="Normal 10 21 5" xfId="6138" xr:uid="{00000000-0005-0000-0000-000093140000}"/>
    <cellStyle name="Normal 10 21 5 2" xfId="33014" xr:uid="{00000000-0005-0000-0000-000094140000}"/>
    <cellStyle name="Normal 10 21 5 3" xfId="21953" xr:uid="{00000000-0005-0000-0000-000095140000}"/>
    <cellStyle name="Normal 10 21 6" xfId="28453" xr:uid="{00000000-0005-0000-0000-000096140000}"/>
    <cellStyle name="Normal 10 21 7" xfId="17392" xr:uid="{00000000-0005-0000-0000-000097140000}"/>
    <cellStyle name="Normal 10 22" xfId="1423" xr:uid="{00000000-0005-0000-0000-000098140000}"/>
    <cellStyle name="Normal 10 22 2" xfId="1424" xr:uid="{00000000-0005-0000-0000-000099140000}"/>
    <cellStyle name="Normal 10 22 2 2" xfId="9467" xr:uid="{00000000-0005-0000-0000-00009A140000}"/>
    <cellStyle name="Normal 10 22 2 3" xfId="13895" xr:uid="{00000000-0005-0000-0000-00009B140000}"/>
    <cellStyle name="Normal 10 22 2 3 2" xfId="37395" xr:uid="{00000000-0005-0000-0000-00009C140000}"/>
    <cellStyle name="Normal 10 22 2 3 3" xfId="26334" xr:uid="{00000000-0005-0000-0000-00009D140000}"/>
    <cellStyle name="Normal 10 22 2 4" xfId="7605" xr:uid="{00000000-0005-0000-0000-00009E140000}"/>
    <cellStyle name="Normal 10 22 2 4 2" xfId="34460" xr:uid="{00000000-0005-0000-0000-00009F140000}"/>
    <cellStyle name="Normal 10 22 2 4 3" xfId="23399" xr:uid="{00000000-0005-0000-0000-0000A0140000}"/>
    <cellStyle name="Normal 10 22 2 5" xfId="28456" xr:uid="{00000000-0005-0000-0000-0000A1140000}"/>
    <cellStyle name="Normal 10 22 2 6" xfId="17395" xr:uid="{00000000-0005-0000-0000-0000A2140000}"/>
    <cellStyle name="Normal 10 22 3" xfId="4486" xr:uid="{00000000-0005-0000-0000-0000A3140000}"/>
    <cellStyle name="Normal 10 22 3 2" xfId="9466" xr:uid="{00000000-0005-0000-0000-0000A4140000}"/>
    <cellStyle name="Normal 10 22 3 3" xfId="31384" xr:uid="{00000000-0005-0000-0000-0000A5140000}"/>
    <cellStyle name="Normal 10 22 3 4" xfId="20323" xr:uid="{00000000-0005-0000-0000-0000A6140000}"/>
    <cellStyle name="Normal 10 22 4" xfId="12422" xr:uid="{00000000-0005-0000-0000-0000A7140000}"/>
    <cellStyle name="Normal 10 22 4 2" xfId="35950" xr:uid="{00000000-0005-0000-0000-0000A8140000}"/>
    <cellStyle name="Normal 10 22 4 3" xfId="24889" xr:uid="{00000000-0005-0000-0000-0000A9140000}"/>
    <cellStyle name="Normal 10 22 5" xfId="6139" xr:uid="{00000000-0005-0000-0000-0000AA140000}"/>
    <cellStyle name="Normal 10 22 5 2" xfId="33015" xr:uid="{00000000-0005-0000-0000-0000AB140000}"/>
    <cellStyle name="Normal 10 22 5 3" xfId="21954" xr:uid="{00000000-0005-0000-0000-0000AC140000}"/>
    <cellStyle name="Normal 10 22 6" xfId="28455" xr:uid="{00000000-0005-0000-0000-0000AD140000}"/>
    <cellStyle name="Normal 10 22 7" xfId="17394" xr:uid="{00000000-0005-0000-0000-0000AE140000}"/>
    <cellStyle name="Normal 10 23" xfId="1425" xr:uid="{00000000-0005-0000-0000-0000AF140000}"/>
    <cellStyle name="Normal 10 23 2" xfId="1426" xr:uid="{00000000-0005-0000-0000-0000B0140000}"/>
    <cellStyle name="Normal 10 23 2 2" xfId="9469" xr:uid="{00000000-0005-0000-0000-0000B1140000}"/>
    <cellStyle name="Normal 10 23 2 3" xfId="13896" xr:uid="{00000000-0005-0000-0000-0000B2140000}"/>
    <cellStyle name="Normal 10 23 2 3 2" xfId="37396" xr:uid="{00000000-0005-0000-0000-0000B3140000}"/>
    <cellStyle name="Normal 10 23 2 3 3" xfId="26335" xr:uid="{00000000-0005-0000-0000-0000B4140000}"/>
    <cellStyle name="Normal 10 23 2 4" xfId="7606" xr:uid="{00000000-0005-0000-0000-0000B5140000}"/>
    <cellStyle name="Normal 10 23 2 4 2" xfId="34461" xr:uid="{00000000-0005-0000-0000-0000B6140000}"/>
    <cellStyle name="Normal 10 23 2 4 3" xfId="23400" xr:uid="{00000000-0005-0000-0000-0000B7140000}"/>
    <cellStyle name="Normal 10 23 2 5" xfId="28458" xr:uid="{00000000-0005-0000-0000-0000B8140000}"/>
    <cellStyle name="Normal 10 23 2 6" xfId="17397" xr:uid="{00000000-0005-0000-0000-0000B9140000}"/>
    <cellStyle name="Normal 10 23 3" xfId="4487" xr:uid="{00000000-0005-0000-0000-0000BA140000}"/>
    <cellStyle name="Normal 10 23 3 2" xfId="9468" xr:uid="{00000000-0005-0000-0000-0000BB140000}"/>
    <cellStyle name="Normal 10 23 3 3" xfId="31385" xr:uid="{00000000-0005-0000-0000-0000BC140000}"/>
    <cellStyle name="Normal 10 23 3 4" xfId="20324" xr:uid="{00000000-0005-0000-0000-0000BD140000}"/>
    <cellStyle name="Normal 10 23 4" xfId="12423" xr:uid="{00000000-0005-0000-0000-0000BE140000}"/>
    <cellStyle name="Normal 10 23 4 2" xfId="35951" xr:uid="{00000000-0005-0000-0000-0000BF140000}"/>
    <cellStyle name="Normal 10 23 4 3" xfId="24890" xr:uid="{00000000-0005-0000-0000-0000C0140000}"/>
    <cellStyle name="Normal 10 23 5" xfId="6140" xr:uid="{00000000-0005-0000-0000-0000C1140000}"/>
    <cellStyle name="Normal 10 23 5 2" xfId="33016" xr:uid="{00000000-0005-0000-0000-0000C2140000}"/>
    <cellStyle name="Normal 10 23 5 3" xfId="21955" xr:uid="{00000000-0005-0000-0000-0000C3140000}"/>
    <cellStyle name="Normal 10 23 6" xfId="28457" xr:uid="{00000000-0005-0000-0000-0000C4140000}"/>
    <cellStyle name="Normal 10 23 7" xfId="17396" xr:uid="{00000000-0005-0000-0000-0000C5140000}"/>
    <cellStyle name="Normal 10 24" xfId="1427" xr:uid="{00000000-0005-0000-0000-0000C6140000}"/>
    <cellStyle name="Normal 10 24 2" xfId="1428" xr:uid="{00000000-0005-0000-0000-0000C7140000}"/>
    <cellStyle name="Normal 10 24 2 2" xfId="9471" xr:uid="{00000000-0005-0000-0000-0000C8140000}"/>
    <cellStyle name="Normal 10 24 2 3" xfId="13897" xr:uid="{00000000-0005-0000-0000-0000C9140000}"/>
    <cellStyle name="Normal 10 24 2 3 2" xfId="37397" xr:uid="{00000000-0005-0000-0000-0000CA140000}"/>
    <cellStyle name="Normal 10 24 2 3 3" xfId="26336" xr:uid="{00000000-0005-0000-0000-0000CB140000}"/>
    <cellStyle name="Normal 10 24 2 4" xfId="7607" xr:uid="{00000000-0005-0000-0000-0000CC140000}"/>
    <cellStyle name="Normal 10 24 2 4 2" xfId="34462" xr:uid="{00000000-0005-0000-0000-0000CD140000}"/>
    <cellStyle name="Normal 10 24 2 4 3" xfId="23401" xr:uid="{00000000-0005-0000-0000-0000CE140000}"/>
    <cellStyle name="Normal 10 24 2 5" xfId="28460" xr:uid="{00000000-0005-0000-0000-0000CF140000}"/>
    <cellStyle name="Normal 10 24 2 6" xfId="17399" xr:uid="{00000000-0005-0000-0000-0000D0140000}"/>
    <cellStyle name="Normal 10 24 3" xfId="4488" xr:uid="{00000000-0005-0000-0000-0000D1140000}"/>
    <cellStyle name="Normal 10 24 3 2" xfId="9470" xr:uid="{00000000-0005-0000-0000-0000D2140000}"/>
    <cellStyle name="Normal 10 24 3 3" xfId="31386" xr:uid="{00000000-0005-0000-0000-0000D3140000}"/>
    <cellStyle name="Normal 10 24 3 4" xfId="20325" xr:uid="{00000000-0005-0000-0000-0000D4140000}"/>
    <cellStyle name="Normal 10 24 4" xfId="12424" xr:uid="{00000000-0005-0000-0000-0000D5140000}"/>
    <cellStyle name="Normal 10 24 4 2" xfId="35952" xr:uid="{00000000-0005-0000-0000-0000D6140000}"/>
    <cellStyle name="Normal 10 24 4 3" xfId="24891" xr:uid="{00000000-0005-0000-0000-0000D7140000}"/>
    <cellStyle name="Normal 10 24 5" xfId="6141" xr:uid="{00000000-0005-0000-0000-0000D8140000}"/>
    <cellStyle name="Normal 10 24 5 2" xfId="33017" xr:uid="{00000000-0005-0000-0000-0000D9140000}"/>
    <cellStyle name="Normal 10 24 5 3" xfId="21956" xr:uid="{00000000-0005-0000-0000-0000DA140000}"/>
    <cellStyle name="Normal 10 24 6" xfId="28459" xr:uid="{00000000-0005-0000-0000-0000DB140000}"/>
    <cellStyle name="Normal 10 24 7" xfId="17398" xr:uid="{00000000-0005-0000-0000-0000DC140000}"/>
    <cellStyle name="Normal 10 25" xfId="1429" xr:uid="{00000000-0005-0000-0000-0000DD140000}"/>
    <cellStyle name="Normal 10 25 2" xfId="1430" xr:uid="{00000000-0005-0000-0000-0000DE140000}"/>
    <cellStyle name="Normal 10 25 2 2" xfId="9473" xr:uid="{00000000-0005-0000-0000-0000DF140000}"/>
    <cellStyle name="Normal 10 25 2 3" xfId="13898" xr:uid="{00000000-0005-0000-0000-0000E0140000}"/>
    <cellStyle name="Normal 10 25 2 3 2" xfId="37398" xr:uid="{00000000-0005-0000-0000-0000E1140000}"/>
    <cellStyle name="Normal 10 25 2 3 3" xfId="26337" xr:uid="{00000000-0005-0000-0000-0000E2140000}"/>
    <cellStyle name="Normal 10 25 2 4" xfId="7608" xr:uid="{00000000-0005-0000-0000-0000E3140000}"/>
    <cellStyle name="Normal 10 25 2 4 2" xfId="34463" xr:uid="{00000000-0005-0000-0000-0000E4140000}"/>
    <cellStyle name="Normal 10 25 2 4 3" xfId="23402" xr:uid="{00000000-0005-0000-0000-0000E5140000}"/>
    <cellStyle name="Normal 10 25 2 5" xfId="28462" xr:uid="{00000000-0005-0000-0000-0000E6140000}"/>
    <cellStyle name="Normal 10 25 2 6" xfId="17401" xr:uid="{00000000-0005-0000-0000-0000E7140000}"/>
    <cellStyle name="Normal 10 25 3" xfId="4489" xr:uid="{00000000-0005-0000-0000-0000E8140000}"/>
    <cellStyle name="Normal 10 25 3 2" xfId="9472" xr:uid="{00000000-0005-0000-0000-0000E9140000}"/>
    <cellStyle name="Normal 10 25 3 3" xfId="31387" xr:uid="{00000000-0005-0000-0000-0000EA140000}"/>
    <cellStyle name="Normal 10 25 3 4" xfId="20326" xr:uid="{00000000-0005-0000-0000-0000EB140000}"/>
    <cellStyle name="Normal 10 25 4" xfId="12425" xr:uid="{00000000-0005-0000-0000-0000EC140000}"/>
    <cellStyle name="Normal 10 25 4 2" xfId="35953" xr:uid="{00000000-0005-0000-0000-0000ED140000}"/>
    <cellStyle name="Normal 10 25 4 3" xfId="24892" xr:uid="{00000000-0005-0000-0000-0000EE140000}"/>
    <cellStyle name="Normal 10 25 5" xfId="6142" xr:uid="{00000000-0005-0000-0000-0000EF140000}"/>
    <cellStyle name="Normal 10 25 5 2" xfId="33018" xr:uid="{00000000-0005-0000-0000-0000F0140000}"/>
    <cellStyle name="Normal 10 25 5 3" xfId="21957" xr:uid="{00000000-0005-0000-0000-0000F1140000}"/>
    <cellStyle name="Normal 10 25 6" xfId="28461" xr:uid="{00000000-0005-0000-0000-0000F2140000}"/>
    <cellStyle name="Normal 10 25 7" xfId="17400" xr:uid="{00000000-0005-0000-0000-0000F3140000}"/>
    <cellStyle name="Normal 10 26" xfId="1431" xr:uid="{00000000-0005-0000-0000-0000F4140000}"/>
    <cellStyle name="Normal 10 26 2" xfId="1432" xr:uid="{00000000-0005-0000-0000-0000F5140000}"/>
    <cellStyle name="Normal 10 26 2 2" xfId="9475" xr:uid="{00000000-0005-0000-0000-0000F6140000}"/>
    <cellStyle name="Normal 10 26 2 3" xfId="13899" xr:uid="{00000000-0005-0000-0000-0000F7140000}"/>
    <cellStyle name="Normal 10 26 2 3 2" xfId="37399" xr:uid="{00000000-0005-0000-0000-0000F8140000}"/>
    <cellStyle name="Normal 10 26 2 3 3" xfId="26338" xr:uid="{00000000-0005-0000-0000-0000F9140000}"/>
    <cellStyle name="Normal 10 26 2 4" xfId="7609" xr:uid="{00000000-0005-0000-0000-0000FA140000}"/>
    <cellStyle name="Normal 10 26 2 4 2" xfId="34464" xr:uid="{00000000-0005-0000-0000-0000FB140000}"/>
    <cellStyle name="Normal 10 26 2 4 3" xfId="23403" xr:uid="{00000000-0005-0000-0000-0000FC140000}"/>
    <cellStyle name="Normal 10 26 2 5" xfId="28464" xr:uid="{00000000-0005-0000-0000-0000FD140000}"/>
    <cellStyle name="Normal 10 26 2 6" xfId="17403" xr:uid="{00000000-0005-0000-0000-0000FE140000}"/>
    <cellStyle name="Normal 10 26 3" xfId="4490" xr:uid="{00000000-0005-0000-0000-0000FF140000}"/>
    <cellStyle name="Normal 10 26 3 2" xfId="9474" xr:uid="{00000000-0005-0000-0000-000000150000}"/>
    <cellStyle name="Normal 10 26 3 3" xfId="31388" xr:uid="{00000000-0005-0000-0000-000001150000}"/>
    <cellStyle name="Normal 10 26 3 4" xfId="20327" xr:uid="{00000000-0005-0000-0000-000002150000}"/>
    <cellStyle name="Normal 10 26 4" xfId="12426" xr:uid="{00000000-0005-0000-0000-000003150000}"/>
    <cellStyle name="Normal 10 26 4 2" xfId="35954" xr:uid="{00000000-0005-0000-0000-000004150000}"/>
    <cellStyle name="Normal 10 26 4 3" xfId="24893" xr:uid="{00000000-0005-0000-0000-000005150000}"/>
    <cellStyle name="Normal 10 26 5" xfId="6143" xr:uid="{00000000-0005-0000-0000-000006150000}"/>
    <cellStyle name="Normal 10 26 5 2" xfId="33019" xr:uid="{00000000-0005-0000-0000-000007150000}"/>
    <cellStyle name="Normal 10 26 5 3" xfId="21958" xr:uid="{00000000-0005-0000-0000-000008150000}"/>
    <cellStyle name="Normal 10 26 6" xfId="28463" xr:uid="{00000000-0005-0000-0000-000009150000}"/>
    <cellStyle name="Normal 10 26 7" xfId="17402" xr:uid="{00000000-0005-0000-0000-00000A150000}"/>
    <cellStyle name="Normal 10 27" xfId="1433" xr:uid="{00000000-0005-0000-0000-00000B150000}"/>
    <cellStyle name="Normal 10 27 2" xfId="1434" xr:uid="{00000000-0005-0000-0000-00000C150000}"/>
    <cellStyle name="Normal 10 27 2 2" xfId="9477" xr:uid="{00000000-0005-0000-0000-00000D150000}"/>
    <cellStyle name="Normal 10 27 2 3" xfId="13900" xr:uid="{00000000-0005-0000-0000-00000E150000}"/>
    <cellStyle name="Normal 10 27 2 3 2" xfId="37400" xr:uid="{00000000-0005-0000-0000-00000F150000}"/>
    <cellStyle name="Normal 10 27 2 3 3" xfId="26339" xr:uid="{00000000-0005-0000-0000-000010150000}"/>
    <cellStyle name="Normal 10 27 2 4" xfId="7610" xr:uid="{00000000-0005-0000-0000-000011150000}"/>
    <cellStyle name="Normal 10 27 2 4 2" xfId="34465" xr:uid="{00000000-0005-0000-0000-000012150000}"/>
    <cellStyle name="Normal 10 27 2 4 3" xfId="23404" xr:uid="{00000000-0005-0000-0000-000013150000}"/>
    <cellStyle name="Normal 10 27 2 5" xfId="28466" xr:uid="{00000000-0005-0000-0000-000014150000}"/>
    <cellStyle name="Normal 10 27 2 6" xfId="17405" xr:uid="{00000000-0005-0000-0000-000015150000}"/>
    <cellStyle name="Normal 10 27 3" xfId="4491" xr:uid="{00000000-0005-0000-0000-000016150000}"/>
    <cellStyle name="Normal 10 27 3 2" xfId="9476" xr:uid="{00000000-0005-0000-0000-000017150000}"/>
    <cellStyle name="Normal 10 27 3 3" xfId="31389" xr:uid="{00000000-0005-0000-0000-000018150000}"/>
    <cellStyle name="Normal 10 27 3 4" xfId="20328" xr:uid="{00000000-0005-0000-0000-000019150000}"/>
    <cellStyle name="Normal 10 27 4" xfId="12427" xr:uid="{00000000-0005-0000-0000-00001A150000}"/>
    <cellStyle name="Normal 10 27 4 2" xfId="35955" xr:uid="{00000000-0005-0000-0000-00001B150000}"/>
    <cellStyle name="Normal 10 27 4 3" xfId="24894" xr:uid="{00000000-0005-0000-0000-00001C150000}"/>
    <cellStyle name="Normal 10 27 5" xfId="6144" xr:uid="{00000000-0005-0000-0000-00001D150000}"/>
    <cellStyle name="Normal 10 27 5 2" xfId="33020" xr:uid="{00000000-0005-0000-0000-00001E150000}"/>
    <cellStyle name="Normal 10 27 5 3" xfId="21959" xr:uid="{00000000-0005-0000-0000-00001F150000}"/>
    <cellStyle name="Normal 10 27 6" xfId="28465" xr:uid="{00000000-0005-0000-0000-000020150000}"/>
    <cellStyle name="Normal 10 27 7" xfId="17404" xr:uid="{00000000-0005-0000-0000-000021150000}"/>
    <cellStyle name="Normal 10 28" xfId="1435" xr:uid="{00000000-0005-0000-0000-000022150000}"/>
    <cellStyle name="Normal 10 28 2" xfId="1436" xr:uid="{00000000-0005-0000-0000-000023150000}"/>
    <cellStyle name="Normal 10 28 2 2" xfId="9479" xr:uid="{00000000-0005-0000-0000-000024150000}"/>
    <cellStyle name="Normal 10 28 2 3" xfId="13901" xr:uid="{00000000-0005-0000-0000-000025150000}"/>
    <cellStyle name="Normal 10 28 2 3 2" xfId="37401" xr:uid="{00000000-0005-0000-0000-000026150000}"/>
    <cellStyle name="Normal 10 28 2 3 3" xfId="26340" xr:uid="{00000000-0005-0000-0000-000027150000}"/>
    <cellStyle name="Normal 10 28 2 4" xfId="7611" xr:uid="{00000000-0005-0000-0000-000028150000}"/>
    <cellStyle name="Normal 10 28 2 4 2" xfId="34466" xr:uid="{00000000-0005-0000-0000-000029150000}"/>
    <cellStyle name="Normal 10 28 2 4 3" xfId="23405" xr:uid="{00000000-0005-0000-0000-00002A150000}"/>
    <cellStyle name="Normal 10 28 2 5" xfId="28468" xr:uid="{00000000-0005-0000-0000-00002B150000}"/>
    <cellStyle name="Normal 10 28 2 6" xfId="17407" xr:uid="{00000000-0005-0000-0000-00002C150000}"/>
    <cellStyle name="Normal 10 28 3" xfId="4492" xr:uid="{00000000-0005-0000-0000-00002D150000}"/>
    <cellStyle name="Normal 10 28 3 2" xfId="9478" xr:uid="{00000000-0005-0000-0000-00002E150000}"/>
    <cellStyle name="Normal 10 28 3 3" xfId="31390" xr:uid="{00000000-0005-0000-0000-00002F150000}"/>
    <cellStyle name="Normal 10 28 3 4" xfId="20329" xr:uid="{00000000-0005-0000-0000-000030150000}"/>
    <cellStyle name="Normal 10 28 4" xfId="12428" xr:uid="{00000000-0005-0000-0000-000031150000}"/>
    <cellStyle name="Normal 10 28 4 2" xfId="35956" xr:uid="{00000000-0005-0000-0000-000032150000}"/>
    <cellStyle name="Normal 10 28 4 3" xfId="24895" xr:uid="{00000000-0005-0000-0000-000033150000}"/>
    <cellStyle name="Normal 10 28 5" xfId="6145" xr:uid="{00000000-0005-0000-0000-000034150000}"/>
    <cellStyle name="Normal 10 28 5 2" xfId="33021" xr:uid="{00000000-0005-0000-0000-000035150000}"/>
    <cellStyle name="Normal 10 28 5 3" xfId="21960" xr:uid="{00000000-0005-0000-0000-000036150000}"/>
    <cellStyle name="Normal 10 28 6" xfId="28467" xr:uid="{00000000-0005-0000-0000-000037150000}"/>
    <cellStyle name="Normal 10 28 7" xfId="17406" xr:uid="{00000000-0005-0000-0000-000038150000}"/>
    <cellStyle name="Normal 10 29" xfId="1437" xr:uid="{00000000-0005-0000-0000-000039150000}"/>
    <cellStyle name="Normal 10 29 2" xfId="1438" xr:uid="{00000000-0005-0000-0000-00003A150000}"/>
    <cellStyle name="Normal 10 29 2 2" xfId="9481" xr:uid="{00000000-0005-0000-0000-00003B150000}"/>
    <cellStyle name="Normal 10 29 2 3" xfId="13902" xr:uid="{00000000-0005-0000-0000-00003C150000}"/>
    <cellStyle name="Normal 10 29 2 3 2" xfId="37402" xr:uid="{00000000-0005-0000-0000-00003D150000}"/>
    <cellStyle name="Normal 10 29 2 3 3" xfId="26341" xr:uid="{00000000-0005-0000-0000-00003E150000}"/>
    <cellStyle name="Normal 10 29 2 4" xfId="7612" xr:uid="{00000000-0005-0000-0000-00003F150000}"/>
    <cellStyle name="Normal 10 29 2 4 2" xfId="34467" xr:uid="{00000000-0005-0000-0000-000040150000}"/>
    <cellStyle name="Normal 10 29 2 4 3" xfId="23406" xr:uid="{00000000-0005-0000-0000-000041150000}"/>
    <cellStyle name="Normal 10 29 2 5" xfId="28470" xr:uid="{00000000-0005-0000-0000-000042150000}"/>
    <cellStyle name="Normal 10 29 2 6" xfId="17409" xr:uid="{00000000-0005-0000-0000-000043150000}"/>
    <cellStyle name="Normal 10 29 3" xfId="4493" xr:uid="{00000000-0005-0000-0000-000044150000}"/>
    <cellStyle name="Normal 10 29 3 2" xfId="9480" xr:uid="{00000000-0005-0000-0000-000045150000}"/>
    <cellStyle name="Normal 10 29 3 3" xfId="31391" xr:uid="{00000000-0005-0000-0000-000046150000}"/>
    <cellStyle name="Normal 10 29 3 4" xfId="20330" xr:uid="{00000000-0005-0000-0000-000047150000}"/>
    <cellStyle name="Normal 10 29 4" xfId="12429" xr:uid="{00000000-0005-0000-0000-000048150000}"/>
    <cellStyle name="Normal 10 29 4 2" xfId="35957" xr:uid="{00000000-0005-0000-0000-000049150000}"/>
    <cellStyle name="Normal 10 29 4 3" xfId="24896" xr:uid="{00000000-0005-0000-0000-00004A150000}"/>
    <cellStyle name="Normal 10 29 5" xfId="6146" xr:uid="{00000000-0005-0000-0000-00004B150000}"/>
    <cellStyle name="Normal 10 29 5 2" xfId="33022" xr:uid="{00000000-0005-0000-0000-00004C150000}"/>
    <cellStyle name="Normal 10 29 5 3" xfId="21961" xr:uid="{00000000-0005-0000-0000-00004D150000}"/>
    <cellStyle name="Normal 10 29 6" xfId="28469" xr:uid="{00000000-0005-0000-0000-00004E150000}"/>
    <cellStyle name="Normal 10 29 7" xfId="17408" xr:uid="{00000000-0005-0000-0000-00004F150000}"/>
    <cellStyle name="Normal 10 3" xfId="509" xr:uid="{00000000-0005-0000-0000-000050150000}"/>
    <cellStyle name="Normal 10 3 2" xfId="510" xr:uid="{00000000-0005-0000-0000-000051150000}"/>
    <cellStyle name="Normal 10 3 2 2" xfId="1440" xr:uid="{00000000-0005-0000-0000-000052150000}"/>
    <cellStyle name="Normal 10 3 2 2 2" xfId="9483" xr:uid="{00000000-0005-0000-0000-000053150000}"/>
    <cellStyle name="Normal 10 3 2 2 3" xfId="28472" xr:uid="{00000000-0005-0000-0000-000054150000}"/>
    <cellStyle name="Normal 10 3 2 2 4" xfId="17411" xr:uid="{00000000-0005-0000-0000-000055150000}"/>
    <cellStyle name="Normal 10 3 2 3" xfId="13903" xr:uid="{00000000-0005-0000-0000-000056150000}"/>
    <cellStyle name="Normal 10 3 2 3 2" xfId="37403" xr:uid="{00000000-0005-0000-0000-000057150000}"/>
    <cellStyle name="Normal 10 3 2 3 3" xfId="26342" xr:uid="{00000000-0005-0000-0000-000058150000}"/>
    <cellStyle name="Normal 10 3 2 4" xfId="7613" xr:uid="{00000000-0005-0000-0000-000059150000}"/>
    <cellStyle name="Normal 10 3 2 4 2" xfId="34468" xr:uid="{00000000-0005-0000-0000-00005A150000}"/>
    <cellStyle name="Normal 10 3 2 4 3" xfId="23407" xr:uid="{00000000-0005-0000-0000-00005B150000}"/>
    <cellStyle name="Normal 10 3 3" xfId="1439" xr:uid="{00000000-0005-0000-0000-00005C150000}"/>
    <cellStyle name="Normal 10 3 3 2" xfId="9482" xr:uid="{00000000-0005-0000-0000-00005D150000}"/>
    <cellStyle name="Normal 10 3 3 3" xfId="28471" xr:uid="{00000000-0005-0000-0000-00005E150000}"/>
    <cellStyle name="Normal 10 3 3 4" xfId="17410" xr:uid="{00000000-0005-0000-0000-00005F150000}"/>
    <cellStyle name="Normal 10 3 4" xfId="4494" xr:uid="{00000000-0005-0000-0000-000060150000}"/>
    <cellStyle name="Normal 10 3 4 2" xfId="12430" xr:uid="{00000000-0005-0000-0000-000061150000}"/>
    <cellStyle name="Normal 10 3 4 2 2" xfId="35958" xr:uid="{00000000-0005-0000-0000-000062150000}"/>
    <cellStyle name="Normal 10 3 4 2 3" xfId="24897" xr:uid="{00000000-0005-0000-0000-000063150000}"/>
    <cellStyle name="Normal 10 3 4 3" xfId="31392" xr:uid="{00000000-0005-0000-0000-000064150000}"/>
    <cellStyle name="Normal 10 3 4 4" xfId="20331" xr:uid="{00000000-0005-0000-0000-000065150000}"/>
    <cellStyle name="Normal 10 3 5" xfId="6147" xr:uid="{00000000-0005-0000-0000-000066150000}"/>
    <cellStyle name="Normal 10 3 5 2" xfId="33023" xr:uid="{00000000-0005-0000-0000-000067150000}"/>
    <cellStyle name="Normal 10 3 5 3" xfId="21962" xr:uid="{00000000-0005-0000-0000-000068150000}"/>
    <cellStyle name="Normal 10 30" xfId="1441" xr:uid="{00000000-0005-0000-0000-000069150000}"/>
    <cellStyle name="Normal 10 30 2" xfId="1442" xr:uid="{00000000-0005-0000-0000-00006A150000}"/>
    <cellStyle name="Normal 10 30 2 2" xfId="9485" xr:uid="{00000000-0005-0000-0000-00006B150000}"/>
    <cellStyle name="Normal 10 30 2 3" xfId="13904" xr:uid="{00000000-0005-0000-0000-00006C150000}"/>
    <cellStyle name="Normal 10 30 2 3 2" xfId="37404" xr:uid="{00000000-0005-0000-0000-00006D150000}"/>
    <cellStyle name="Normal 10 30 2 3 3" xfId="26343" xr:uid="{00000000-0005-0000-0000-00006E150000}"/>
    <cellStyle name="Normal 10 30 2 4" xfId="7614" xr:uid="{00000000-0005-0000-0000-00006F150000}"/>
    <cellStyle name="Normal 10 30 2 4 2" xfId="34469" xr:uid="{00000000-0005-0000-0000-000070150000}"/>
    <cellStyle name="Normal 10 30 2 4 3" xfId="23408" xr:uid="{00000000-0005-0000-0000-000071150000}"/>
    <cellStyle name="Normal 10 30 2 5" xfId="28474" xr:uid="{00000000-0005-0000-0000-000072150000}"/>
    <cellStyle name="Normal 10 30 2 6" xfId="17413" xr:uid="{00000000-0005-0000-0000-000073150000}"/>
    <cellStyle name="Normal 10 30 3" xfId="4495" xr:uid="{00000000-0005-0000-0000-000074150000}"/>
    <cellStyle name="Normal 10 30 3 2" xfId="9484" xr:uid="{00000000-0005-0000-0000-000075150000}"/>
    <cellStyle name="Normal 10 30 3 3" xfId="31393" xr:uid="{00000000-0005-0000-0000-000076150000}"/>
    <cellStyle name="Normal 10 30 3 4" xfId="20332" xr:uid="{00000000-0005-0000-0000-000077150000}"/>
    <cellStyle name="Normal 10 30 4" xfId="12431" xr:uid="{00000000-0005-0000-0000-000078150000}"/>
    <cellStyle name="Normal 10 30 4 2" xfId="35959" xr:uid="{00000000-0005-0000-0000-000079150000}"/>
    <cellStyle name="Normal 10 30 4 3" xfId="24898" xr:uid="{00000000-0005-0000-0000-00007A150000}"/>
    <cellStyle name="Normal 10 30 5" xfId="6148" xr:uid="{00000000-0005-0000-0000-00007B150000}"/>
    <cellStyle name="Normal 10 30 5 2" xfId="33024" xr:uid="{00000000-0005-0000-0000-00007C150000}"/>
    <cellStyle name="Normal 10 30 5 3" xfId="21963" xr:uid="{00000000-0005-0000-0000-00007D150000}"/>
    <cellStyle name="Normal 10 30 6" xfId="28473" xr:uid="{00000000-0005-0000-0000-00007E150000}"/>
    <cellStyle name="Normal 10 30 7" xfId="17412" xr:uid="{00000000-0005-0000-0000-00007F150000}"/>
    <cellStyle name="Normal 10 31" xfId="1443" xr:uid="{00000000-0005-0000-0000-000080150000}"/>
    <cellStyle name="Normal 10 31 2" xfId="1444" xr:uid="{00000000-0005-0000-0000-000081150000}"/>
    <cellStyle name="Normal 10 31 2 2" xfId="9487" xr:uid="{00000000-0005-0000-0000-000082150000}"/>
    <cellStyle name="Normal 10 31 2 3" xfId="13905" xr:uid="{00000000-0005-0000-0000-000083150000}"/>
    <cellStyle name="Normal 10 31 2 3 2" xfId="37405" xr:uid="{00000000-0005-0000-0000-000084150000}"/>
    <cellStyle name="Normal 10 31 2 3 3" xfId="26344" xr:uid="{00000000-0005-0000-0000-000085150000}"/>
    <cellStyle name="Normal 10 31 2 4" xfId="7615" xr:uid="{00000000-0005-0000-0000-000086150000}"/>
    <cellStyle name="Normal 10 31 2 4 2" xfId="34470" xr:uid="{00000000-0005-0000-0000-000087150000}"/>
    <cellStyle name="Normal 10 31 2 4 3" xfId="23409" xr:uid="{00000000-0005-0000-0000-000088150000}"/>
    <cellStyle name="Normal 10 31 2 5" xfId="28476" xr:uid="{00000000-0005-0000-0000-000089150000}"/>
    <cellStyle name="Normal 10 31 2 6" xfId="17415" xr:uid="{00000000-0005-0000-0000-00008A150000}"/>
    <cellStyle name="Normal 10 31 3" xfId="4496" xr:uid="{00000000-0005-0000-0000-00008B150000}"/>
    <cellStyle name="Normal 10 31 3 2" xfId="9486" xr:uid="{00000000-0005-0000-0000-00008C150000}"/>
    <cellStyle name="Normal 10 31 3 3" xfId="31394" xr:uid="{00000000-0005-0000-0000-00008D150000}"/>
    <cellStyle name="Normal 10 31 3 4" xfId="20333" xr:uid="{00000000-0005-0000-0000-00008E150000}"/>
    <cellStyle name="Normal 10 31 4" xfId="12432" xr:uid="{00000000-0005-0000-0000-00008F150000}"/>
    <cellStyle name="Normal 10 31 4 2" xfId="35960" xr:uid="{00000000-0005-0000-0000-000090150000}"/>
    <cellStyle name="Normal 10 31 4 3" xfId="24899" xr:uid="{00000000-0005-0000-0000-000091150000}"/>
    <cellStyle name="Normal 10 31 5" xfId="6149" xr:uid="{00000000-0005-0000-0000-000092150000}"/>
    <cellStyle name="Normal 10 31 5 2" xfId="33025" xr:uid="{00000000-0005-0000-0000-000093150000}"/>
    <cellStyle name="Normal 10 31 5 3" xfId="21964" xr:uid="{00000000-0005-0000-0000-000094150000}"/>
    <cellStyle name="Normal 10 31 6" xfId="28475" xr:uid="{00000000-0005-0000-0000-000095150000}"/>
    <cellStyle name="Normal 10 31 7" xfId="17414" xr:uid="{00000000-0005-0000-0000-000096150000}"/>
    <cellStyle name="Normal 10 32" xfId="1445" xr:uid="{00000000-0005-0000-0000-000097150000}"/>
    <cellStyle name="Normal 10 32 2" xfId="1446" xr:uid="{00000000-0005-0000-0000-000098150000}"/>
    <cellStyle name="Normal 10 32 2 2" xfId="9489" xr:uid="{00000000-0005-0000-0000-000099150000}"/>
    <cellStyle name="Normal 10 32 2 3" xfId="13906" xr:uid="{00000000-0005-0000-0000-00009A150000}"/>
    <cellStyle name="Normal 10 32 2 3 2" xfId="37406" xr:uid="{00000000-0005-0000-0000-00009B150000}"/>
    <cellStyle name="Normal 10 32 2 3 3" xfId="26345" xr:uid="{00000000-0005-0000-0000-00009C150000}"/>
    <cellStyle name="Normal 10 32 2 4" xfId="7616" xr:uid="{00000000-0005-0000-0000-00009D150000}"/>
    <cellStyle name="Normal 10 32 2 4 2" xfId="34471" xr:uid="{00000000-0005-0000-0000-00009E150000}"/>
    <cellStyle name="Normal 10 32 2 4 3" xfId="23410" xr:uid="{00000000-0005-0000-0000-00009F150000}"/>
    <cellStyle name="Normal 10 32 2 5" xfId="28478" xr:uid="{00000000-0005-0000-0000-0000A0150000}"/>
    <cellStyle name="Normal 10 32 2 6" xfId="17417" xr:uid="{00000000-0005-0000-0000-0000A1150000}"/>
    <cellStyle name="Normal 10 32 3" xfId="4497" xr:uid="{00000000-0005-0000-0000-0000A2150000}"/>
    <cellStyle name="Normal 10 32 3 2" xfId="9488" xr:uid="{00000000-0005-0000-0000-0000A3150000}"/>
    <cellStyle name="Normal 10 32 3 3" xfId="31395" xr:uid="{00000000-0005-0000-0000-0000A4150000}"/>
    <cellStyle name="Normal 10 32 3 4" xfId="20334" xr:uid="{00000000-0005-0000-0000-0000A5150000}"/>
    <cellStyle name="Normal 10 32 4" xfId="12433" xr:uid="{00000000-0005-0000-0000-0000A6150000}"/>
    <cellStyle name="Normal 10 32 4 2" xfId="35961" xr:uid="{00000000-0005-0000-0000-0000A7150000}"/>
    <cellStyle name="Normal 10 32 4 3" xfId="24900" xr:uid="{00000000-0005-0000-0000-0000A8150000}"/>
    <cellStyle name="Normal 10 32 5" xfId="6150" xr:uid="{00000000-0005-0000-0000-0000A9150000}"/>
    <cellStyle name="Normal 10 32 5 2" xfId="33026" xr:uid="{00000000-0005-0000-0000-0000AA150000}"/>
    <cellStyle name="Normal 10 32 5 3" xfId="21965" xr:uid="{00000000-0005-0000-0000-0000AB150000}"/>
    <cellStyle name="Normal 10 32 6" xfId="28477" xr:uid="{00000000-0005-0000-0000-0000AC150000}"/>
    <cellStyle name="Normal 10 32 7" xfId="17416" xr:uid="{00000000-0005-0000-0000-0000AD150000}"/>
    <cellStyle name="Normal 10 33" xfId="1447" xr:uid="{00000000-0005-0000-0000-0000AE150000}"/>
    <cellStyle name="Normal 10 33 2" xfId="1448" xr:uid="{00000000-0005-0000-0000-0000AF150000}"/>
    <cellStyle name="Normal 10 33 2 2" xfId="9491" xr:uid="{00000000-0005-0000-0000-0000B0150000}"/>
    <cellStyle name="Normal 10 33 2 3" xfId="13907" xr:uid="{00000000-0005-0000-0000-0000B1150000}"/>
    <cellStyle name="Normal 10 33 2 3 2" xfId="37407" xr:uid="{00000000-0005-0000-0000-0000B2150000}"/>
    <cellStyle name="Normal 10 33 2 3 3" xfId="26346" xr:uid="{00000000-0005-0000-0000-0000B3150000}"/>
    <cellStyle name="Normal 10 33 2 4" xfId="7617" xr:uid="{00000000-0005-0000-0000-0000B4150000}"/>
    <cellStyle name="Normal 10 33 2 4 2" xfId="34472" xr:uid="{00000000-0005-0000-0000-0000B5150000}"/>
    <cellStyle name="Normal 10 33 2 4 3" xfId="23411" xr:uid="{00000000-0005-0000-0000-0000B6150000}"/>
    <cellStyle name="Normal 10 33 2 5" xfId="28480" xr:uid="{00000000-0005-0000-0000-0000B7150000}"/>
    <cellStyle name="Normal 10 33 2 6" xfId="17419" xr:uid="{00000000-0005-0000-0000-0000B8150000}"/>
    <cellStyle name="Normal 10 33 3" xfId="4498" xr:uid="{00000000-0005-0000-0000-0000B9150000}"/>
    <cellStyle name="Normal 10 33 3 2" xfId="9490" xr:uid="{00000000-0005-0000-0000-0000BA150000}"/>
    <cellStyle name="Normal 10 33 3 3" xfId="31396" xr:uid="{00000000-0005-0000-0000-0000BB150000}"/>
    <cellStyle name="Normal 10 33 3 4" xfId="20335" xr:uid="{00000000-0005-0000-0000-0000BC150000}"/>
    <cellStyle name="Normal 10 33 4" xfId="12434" xr:uid="{00000000-0005-0000-0000-0000BD150000}"/>
    <cellStyle name="Normal 10 33 4 2" xfId="35962" xr:uid="{00000000-0005-0000-0000-0000BE150000}"/>
    <cellStyle name="Normal 10 33 4 3" xfId="24901" xr:uid="{00000000-0005-0000-0000-0000BF150000}"/>
    <cellStyle name="Normal 10 33 5" xfId="6151" xr:uid="{00000000-0005-0000-0000-0000C0150000}"/>
    <cellStyle name="Normal 10 33 5 2" xfId="33027" xr:uid="{00000000-0005-0000-0000-0000C1150000}"/>
    <cellStyle name="Normal 10 33 5 3" xfId="21966" xr:uid="{00000000-0005-0000-0000-0000C2150000}"/>
    <cellStyle name="Normal 10 33 6" xfId="28479" xr:uid="{00000000-0005-0000-0000-0000C3150000}"/>
    <cellStyle name="Normal 10 33 7" xfId="17418" xr:uid="{00000000-0005-0000-0000-0000C4150000}"/>
    <cellStyle name="Normal 10 34" xfId="1449" xr:uid="{00000000-0005-0000-0000-0000C5150000}"/>
    <cellStyle name="Normal 10 34 2" xfId="1450" xr:uid="{00000000-0005-0000-0000-0000C6150000}"/>
    <cellStyle name="Normal 10 34 2 2" xfId="9493" xr:uid="{00000000-0005-0000-0000-0000C7150000}"/>
    <cellStyle name="Normal 10 34 2 3" xfId="13908" xr:uid="{00000000-0005-0000-0000-0000C8150000}"/>
    <cellStyle name="Normal 10 34 2 3 2" xfId="37408" xr:uid="{00000000-0005-0000-0000-0000C9150000}"/>
    <cellStyle name="Normal 10 34 2 3 3" xfId="26347" xr:uid="{00000000-0005-0000-0000-0000CA150000}"/>
    <cellStyle name="Normal 10 34 2 4" xfId="7618" xr:uid="{00000000-0005-0000-0000-0000CB150000}"/>
    <cellStyle name="Normal 10 34 2 4 2" xfId="34473" xr:uid="{00000000-0005-0000-0000-0000CC150000}"/>
    <cellStyle name="Normal 10 34 2 4 3" xfId="23412" xr:uid="{00000000-0005-0000-0000-0000CD150000}"/>
    <cellStyle name="Normal 10 34 2 5" xfId="28482" xr:uid="{00000000-0005-0000-0000-0000CE150000}"/>
    <cellStyle name="Normal 10 34 2 6" xfId="17421" xr:uid="{00000000-0005-0000-0000-0000CF150000}"/>
    <cellStyle name="Normal 10 34 3" xfId="4499" xr:uid="{00000000-0005-0000-0000-0000D0150000}"/>
    <cellStyle name="Normal 10 34 3 2" xfId="9492" xr:uid="{00000000-0005-0000-0000-0000D1150000}"/>
    <cellStyle name="Normal 10 34 3 3" xfId="31397" xr:uid="{00000000-0005-0000-0000-0000D2150000}"/>
    <cellStyle name="Normal 10 34 3 4" xfId="20336" xr:uid="{00000000-0005-0000-0000-0000D3150000}"/>
    <cellStyle name="Normal 10 34 4" xfId="12435" xr:uid="{00000000-0005-0000-0000-0000D4150000}"/>
    <cellStyle name="Normal 10 34 4 2" xfId="35963" xr:uid="{00000000-0005-0000-0000-0000D5150000}"/>
    <cellStyle name="Normal 10 34 4 3" xfId="24902" xr:uid="{00000000-0005-0000-0000-0000D6150000}"/>
    <cellStyle name="Normal 10 34 5" xfId="6152" xr:uid="{00000000-0005-0000-0000-0000D7150000}"/>
    <cellStyle name="Normal 10 34 5 2" xfId="33028" xr:uid="{00000000-0005-0000-0000-0000D8150000}"/>
    <cellStyle name="Normal 10 34 5 3" xfId="21967" xr:uid="{00000000-0005-0000-0000-0000D9150000}"/>
    <cellStyle name="Normal 10 34 6" xfId="28481" xr:uid="{00000000-0005-0000-0000-0000DA150000}"/>
    <cellStyle name="Normal 10 34 7" xfId="17420" xr:uid="{00000000-0005-0000-0000-0000DB150000}"/>
    <cellStyle name="Normal 10 35" xfId="1451" xr:uid="{00000000-0005-0000-0000-0000DC150000}"/>
    <cellStyle name="Normal 10 35 2" xfId="1452" xr:uid="{00000000-0005-0000-0000-0000DD150000}"/>
    <cellStyle name="Normal 10 35 2 2" xfId="9495" xr:uid="{00000000-0005-0000-0000-0000DE150000}"/>
    <cellStyle name="Normal 10 35 2 3" xfId="13909" xr:uid="{00000000-0005-0000-0000-0000DF150000}"/>
    <cellStyle name="Normal 10 35 2 3 2" xfId="37409" xr:uid="{00000000-0005-0000-0000-0000E0150000}"/>
    <cellStyle name="Normal 10 35 2 3 3" xfId="26348" xr:uid="{00000000-0005-0000-0000-0000E1150000}"/>
    <cellStyle name="Normal 10 35 2 4" xfId="7619" xr:uid="{00000000-0005-0000-0000-0000E2150000}"/>
    <cellStyle name="Normal 10 35 2 4 2" xfId="34474" xr:uid="{00000000-0005-0000-0000-0000E3150000}"/>
    <cellStyle name="Normal 10 35 2 4 3" xfId="23413" xr:uid="{00000000-0005-0000-0000-0000E4150000}"/>
    <cellStyle name="Normal 10 35 2 5" xfId="28484" xr:uid="{00000000-0005-0000-0000-0000E5150000}"/>
    <cellStyle name="Normal 10 35 2 6" xfId="17423" xr:uid="{00000000-0005-0000-0000-0000E6150000}"/>
    <cellStyle name="Normal 10 35 3" xfId="4500" xr:uid="{00000000-0005-0000-0000-0000E7150000}"/>
    <cellStyle name="Normal 10 35 3 2" xfId="9494" xr:uid="{00000000-0005-0000-0000-0000E8150000}"/>
    <cellStyle name="Normal 10 35 3 3" xfId="31398" xr:uid="{00000000-0005-0000-0000-0000E9150000}"/>
    <cellStyle name="Normal 10 35 3 4" xfId="20337" xr:uid="{00000000-0005-0000-0000-0000EA150000}"/>
    <cellStyle name="Normal 10 35 4" xfId="12436" xr:uid="{00000000-0005-0000-0000-0000EB150000}"/>
    <cellStyle name="Normal 10 35 4 2" xfId="35964" xr:uid="{00000000-0005-0000-0000-0000EC150000}"/>
    <cellStyle name="Normal 10 35 4 3" xfId="24903" xr:uid="{00000000-0005-0000-0000-0000ED150000}"/>
    <cellStyle name="Normal 10 35 5" xfId="6153" xr:uid="{00000000-0005-0000-0000-0000EE150000}"/>
    <cellStyle name="Normal 10 35 5 2" xfId="33029" xr:uid="{00000000-0005-0000-0000-0000EF150000}"/>
    <cellStyle name="Normal 10 35 5 3" xfId="21968" xr:uid="{00000000-0005-0000-0000-0000F0150000}"/>
    <cellStyle name="Normal 10 35 6" xfId="28483" xr:uid="{00000000-0005-0000-0000-0000F1150000}"/>
    <cellStyle name="Normal 10 35 7" xfId="17422" xr:uid="{00000000-0005-0000-0000-0000F2150000}"/>
    <cellStyle name="Normal 10 36" xfId="1453" xr:uid="{00000000-0005-0000-0000-0000F3150000}"/>
    <cellStyle name="Normal 10 36 2" xfId="1454" xr:uid="{00000000-0005-0000-0000-0000F4150000}"/>
    <cellStyle name="Normal 10 36 2 2" xfId="9497" xr:uid="{00000000-0005-0000-0000-0000F5150000}"/>
    <cellStyle name="Normal 10 36 2 3" xfId="13910" xr:uid="{00000000-0005-0000-0000-0000F6150000}"/>
    <cellStyle name="Normal 10 36 2 3 2" xfId="37410" xr:uid="{00000000-0005-0000-0000-0000F7150000}"/>
    <cellStyle name="Normal 10 36 2 3 3" xfId="26349" xr:uid="{00000000-0005-0000-0000-0000F8150000}"/>
    <cellStyle name="Normal 10 36 2 4" xfId="7620" xr:uid="{00000000-0005-0000-0000-0000F9150000}"/>
    <cellStyle name="Normal 10 36 2 4 2" xfId="34475" xr:uid="{00000000-0005-0000-0000-0000FA150000}"/>
    <cellStyle name="Normal 10 36 2 4 3" xfId="23414" xr:uid="{00000000-0005-0000-0000-0000FB150000}"/>
    <cellStyle name="Normal 10 36 2 5" xfId="28486" xr:uid="{00000000-0005-0000-0000-0000FC150000}"/>
    <cellStyle name="Normal 10 36 2 6" xfId="17425" xr:uid="{00000000-0005-0000-0000-0000FD150000}"/>
    <cellStyle name="Normal 10 36 3" xfId="4501" xr:uid="{00000000-0005-0000-0000-0000FE150000}"/>
    <cellStyle name="Normal 10 36 3 2" xfId="9496" xr:uid="{00000000-0005-0000-0000-0000FF150000}"/>
    <cellStyle name="Normal 10 36 3 3" xfId="31399" xr:uid="{00000000-0005-0000-0000-000000160000}"/>
    <cellStyle name="Normal 10 36 3 4" xfId="20338" xr:uid="{00000000-0005-0000-0000-000001160000}"/>
    <cellStyle name="Normal 10 36 4" xfId="12437" xr:uid="{00000000-0005-0000-0000-000002160000}"/>
    <cellStyle name="Normal 10 36 4 2" xfId="35965" xr:uid="{00000000-0005-0000-0000-000003160000}"/>
    <cellStyle name="Normal 10 36 4 3" xfId="24904" xr:uid="{00000000-0005-0000-0000-000004160000}"/>
    <cellStyle name="Normal 10 36 5" xfId="6154" xr:uid="{00000000-0005-0000-0000-000005160000}"/>
    <cellStyle name="Normal 10 36 5 2" xfId="33030" xr:uid="{00000000-0005-0000-0000-000006160000}"/>
    <cellStyle name="Normal 10 36 5 3" xfId="21969" xr:uid="{00000000-0005-0000-0000-000007160000}"/>
    <cellStyle name="Normal 10 36 6" xfId="28485" xr:uid="{00000000-0005-0000-0000-000008160000}"/>
    <cellStyle name="Normal 10 36 7" xfId="17424" xr:uid="{00000000-0005-0000-0000-000009160000}"/>
    <cellStyle name="Normal 10 37" xfId="1455" xr:uid="{00000000-0005-0000-0000-00000A160000}"/>
    <cellStyle name="Normal 10 37 2" xfId="1456" xr:uid="{00000000-0005-0000-0000-00000B160000}"/>
    <cellStyle name="Normal 10 37 2 2" xfId="9499" xr:uid="{00000000-0005-0000-0000-00000C160000}"/>
    <cellStyle name="Normal 10 37 2 3" xfId="13911" xr:uid="{00000000-0005-0000-0000-00000D160000}"/>
    <cellStyle name="Normal 10 37 2 3 2" xfId="37411" xr:uid="{00000000-0005-0000-0000-00000E160000}"/>
    <cellStyle name="Normal 10 37 2 3 3" xfId="26350" xr:uid="{00000000-0005-0000-0000-00000F160000}"/>
    <cellStyle name="Normal 10 37 2 4" xfId="7621" xr:uid="{00000000-0005-0000-0000-000010160000}"/>
    <cellStyle name="Normal 10 37 2 4 2" xfId="34476" xr:uid="{00000000-0005-0000-0000-000011160000}"/>
    <cellStyle name="Normal 10 37 2 4 3" xfId="23415" xr:uid="{00000000-0005-0000-0000-000012160000}"/>
    <cellStyle name="Normal 10 37 2 5" xfId="28488" xr:uid="{00000000-0005-0000-0000-000013160000}"/>
    <cellStyle name="Normal 10 37 2 6" xfId="17427" xr:uid="{00000000-0005-0000-0000-000014160000}"/>
    <cellStyle name="Normal 10 37 3" xfId="4502" xr:uid="{00000000-0005-0000-0000-000015160000}"/>
    <cellStyle name="Normal 10 37 3 2" xfId="9498" xr:uid="{00000000-0005-0000-0000-000016160000}"/>
    <cellStyle name="Normal 10 37 3 3" xfId="31400" xr:uid="{00000000-0005-0000-0000-000017160000}"/>
    <cellStyle name="Normal 10 37 3 4" xfId="20339" xr:uid="{00000000-0005-0000-0000-000018160000}"/>
    <cellStyle name="Normal 10 37 4" xfId="12438" xr:uid="{00000000-0005-0000-0000-000019160000}"/>
    <cellStyle name="Normal 10 37 4 2" xfId="35966" xr:uid="{00000000-0005-0000-0000-00001A160000}"/>
    <cellStyle name="Normal 10 37 4 3" xfId="24905" xr:uid="{00000000-0005-0000-0000-00001B160000}"/>
    <cellStyle name="Normal 10 37 5" xfId="6155" xr:uid="{00000000-0005-0000-0000-00001C160000}"/>
    <cellStyle name="Normal 10 37 5 2" xfId="33031" xr:uid="{00000000-0005-0000-0000-00001D160000}"/>
    <cellStyle name="Normal 10 37 5 3" xfId="21970" xr:uid="{00000000-0005-0000-0000-00001E160000}"/>
    <cellStyle name="Normal 10 37 6" xfId="28487" xr:uid="{00000000-0005-0000-0000-00001F160000}"/>
    <cellStyle name="Normal 10 37 7" xfId="17426" xr:uid="{00000000-0005-0000-0000-000020160000}"/>
    <cellStyle name="Normal 10 38" xfId="1457" xr:uid="{00000000-0005-0000-0000-000021160000}"/>
    <cellStyle name="Normal 10 38 2" xfId="1458" xr:uid="{00000000-0005-0000-0000-000022160000}"/>
    <cellStyle name="Normal 10 38 2 2" xfId="9501" xr:uid="{00000000-0005-0000-0000-000023160000}"/>
    <cellStyle name="Normal 10 38 2 3" xfId="13912" xr:uid="{00000000-0005-0000-0000-000024160000}"/>
    <cellStyle name="Normal 10 38 2 3 2" xfId="37412" xr:uid="{00000000-0005-0000-0000-000025160000}"/>
    <cellStyle name="Normal 10 38 2 3 3" xfId="26351" xr:uid="{00000000-0005-0000-0000-000026160000}"/>
    <cellStyle name="Normal 10 38 2 4" xfId="7622" xr:uid="{00000000-0005-0000-0000-000027160000}"/>
    <cellStyle name="Normal 10 38 2 4 2" xfId="34477" xr:uid="{00000000-0005-0000-0000-000028160000}"/>
    <cellStyle name="Normal 10 38 2 4 3" xfId="23416" xr:uid="{00000000-0005-0000-0000-000029160000}"/>
    <cellStyle name="Normal 10 38 2 5" xfId="28490" xr:uid="{00000000-0005-0000-0000-00002A160000}"/>
    <cellStyle name="Normal 10 38 2 6" xfId="17429" xr:uid="{00000000-0005-0000-0000-00002B160000}"/>
    <cellStyle name="Normal 10 38 3" xfId="4503" xr:uid="{00000000-0005-0000-0000-00002C160000}"/>
    <cellStyle name="Normal 10 38 3 2" xfId="9500" xr:uid="{00000000-0005-0000-0000-00002D160000}"/>
    <cellStyle name="Normal 10 38 3 3" xfId="31401" xr:uid="{00000000-0005-0000-0000-00002E160000}"/>
    <cellStyle name="Normal 10 38 3 4" xfId="20340" xr:uid="{00000000-0005-0000-0000-00002F160000}"/>
    <cellStyle name="Normal 10 38 4" xfId="12439" xr:uid="{00000000-0005-0000-0000-000030160000}"/>
    <cellStyle name="Normal 10 38 4 2" xfId="35967" xr:uid="{00000000-0005-0000-0000-000031160000}"/>
    <cellStyle name="Normal 10 38 4 3" xfId="24906" xr:uid="{00000000-0005-0000-0000-000032160000}"/>
    <cellStyle name="Normal 10 38 5" xfId="6156" xr:uid="{00000000-0005-0000-0000-000033160000}"/>
    <cellStyle name="Normal 10 38 5 2" xfId="33032" xr:uid="{00000000-0005-0000-0000-000034160000}"/>
    <cellStyle name="Normal 10 38 5 3" xfId="21971" xr:uid="{00000000-0005-0000-0000-000035160000}"/>
    <cellStyle name="Normal 10 38 6" xfId="28489" xr:uid="{00000000-0005-0000-0000-000036160000}"/>
    <cellStyle name="Normal 10 38 7" xfId="17428" xr:uid="{00000000-0005-0000-0000-000037160000}"/>
    <cellStyle name="Normal 10 39" xfId="1459" xr:uid="{00000000-0005-0000-0000-000038160000}"/>
    <cellStyle name="Normal 10 39 2" xfId="1460" xr:uid="{00000000-0005-0000-0000-000039160000}"/>
    <cellStyle name="Normal 10 39 2 2" xfId="9503" xr:uid="{00000000-0005-0000-0000-00003A160000}"/>
    <cellStyle name="Normal 10 39 2 3" xfId="13913" xr:uid="{00000000-0005-0000-0000-00003B160000}"/>
    <cellStyle name="Normal 10 39 2 3 2" xfId="37413" xr:uid="{00000000-0005-0000-0000-00003C160000}"/>
    <cellStyle name="Normal 10 39 2 3 3" xfId="26352" xr:uid="{00000000-0005-0000-0000-00003D160000}"/>
    <cellStyle name="Normal 10 39 2 4" xfId="7623" xr:uid="{00000000-0005-0000-0000-00003E160000}"/>
    <cellStyle name="Normal 10 39 2 4 2" xfId="34478" xr:uid="{00000000-0005-0000-0000-00003F160000}"/>
    <cellStyle name="Normal 10 39 2 4 3" xfId="23417" xr:uid="{00000000-0005-0000-0000-000040160000}"/>
    <cellStyle name="Normal 10 39 2 5" xfId="28492" xr:uid="{00000000-0005-0000-0000-000041160000}"/>
    <cellStyle name="Normal 10 39 2 6" xfId="17431" xr:uid="{00000000-0005-0000-0000-000042160000}"/>
    <cellStyle name="Normal 10 39 3" xfId="4504" xr:uid="{00000000-0005-0000-0000-000043160000}"/>
    <cellStyle name="Normal 10 39 3 2" xfId="9502" xr:uid="{00000000-0005-0000-0000-000044160000}"/>
    <cellStyle name="Normal 10 39 3 3" xfId="31402" xr:uid="{00000000-0005-0000-0000-000045160000}"/>
    <cellStyle name="Normal 10 39 3 4" xfId="20341" xr:uid="{00000000-0005-0000-0000-000046160000}"/>
    <cellStyle name="Normal 10 39 4" xfId="12440" xr:uid="{00000000-0005-0000-0000-000047160000}"/>
    <cellStyle name="Normal 10 39 4 2" xfId="35968" xr:uid="{00000000-0005-0000-0000-000048160000}"/>
    <cellStyle name="Normal 10 39 4 3" xfId="24907" xr:uid="{00000000-0005-0000-0000-000049160000}"/>
    <cellStyle name="Normal 10 39 5" xfId="6157" xr:uid="{00000000-0005-0000-0000-00004A160000}"/>
    <cellStyle name="Normal 10 39 5 2" xfId="33033" xr:uid="{00000000-0005-0000-0000-00004B160000}"/>
    <cellStyle name="Normal 10 39 5 3" xfId="21972" xr:uid="{00000000-0005-0000-0000-00004C160000}"/>
    <cellStyle name="Normal 10 39 6" xfId="28491" xr:uid="{00000000-0005-0000-0000-00004D160000}"/>
    <cellStyle name="Normal 10 39 7" xfId="17430" xr:uid="{00000000-0005-0000-0000-00004E160000}"/>
    <cellStyle name="Normal 10 4" xfId="1461" xr:uid="{00000000-0005-0000-0000-00004F160000}"/>
    <cellStyle name="Normal 10 4 2" xfId="1462" xr:uid="{00000000-0005-0000-0000-000050160000}"/>
    <cellStyle name="Normal 10 4 2 2" xfId="9505" xr:uid="{00000000-0005-0000-0000-000051160000}"/>
    <cellStyle name="Normal 10 4 2 3" xfId="13914" xr:uid="{00000000-0005-0000-0000-000052160000}"/>
    <cellStyle name="Normal 10 4 2 3 2" xfId="37414" xr:uid="{00000000-0005-0000-0000-000053160000}"/>
    <cellStyle name="Normal 10 4 2 3 3" xfId="26353" xr:uid="{00000000-0005-0000-0000-000054160000}"/>
    <cellStyle name="Normal 10 4 2 4" xfId="7624" xr:uid="{00000000-0005-0000-0000-000055160000}"/>
    <cellStyle name="Normal 10 4 2 4 2" xfId="34479" xr:uid="{00000000-0005-0000-0000-000056160000}"/>
    <cellStyle name="Normal 10 4 2 4 3" xfId="23418" xr:uid="{00000000-0005-0000-0000-000057160000}"/>
    <cellStyle name="Normal 10 4 2 5" xfId="28494" xr:uid="{00000000-0005-0000-0000-000058160000}"/>
    <cellStyle name="Normal 10 4 2 6" xfId="17433" xr:uid="{00000000-0005-0000-0000-000059160000}"/>
    <cellStyle name="Normal 10 4 3" xfId="4505" xr:uid="{00000000-0005-0000-0000-00005A160000}"/>
    <cellStyle name="Normal 10 4 3 2" xfId="9504" xr:uid="{00000000-0005-0000-0000-00005B160000}"/>
    <cellStyle name="Normal 10 4 3 3" xfId="31403" xr:uid="{00000000-0005-0000-0000-00005C160000}"/>
    <cellStyle name="Normal 10 4 3 4" xfId="20342" xr:uid="{00000000-0005-0000-0000-00005D160000}"/>
    <cellStyle name="Normal 10 4 4" xfId="12441" xr:uid="{00000000-0005-0000-0000-00005E160000}"/>
    <cellStyle name="Normal 10 4 4 2" xfId="35969" xr:uid="{00000000-0005-0000-0000-00005F160000}"/>
    <cellStyle name="Normal 10 4 4 3" xfId="24908" xr:uid="{00000000-0005-0000-0000-000060160000}"/>
    <cellStyle name="Normal 10 4 5" xfId="6158" xr:uid="{00000000-0005-0000-0000-000061160000}"/>
    <cellStyle name="Normal 10 4 5 2" xfId="33034" xr:uid="{00000000-0005-0000-0000-000062160000}"/>
    <cellStyle name="Normal 10 4 5 3" xfId="21973" xr:uid="{00000000-0005-0000-0000-000063160000}"/>
    <cellStyle name="Normal 10 4 6" xfId="28493" xr:uid="{00000000-0005-0000-0000-000064160000}"/>
    <cellStyle name="Normal 10 4 7" xfId="17432" xr:uid="{00000000-0005-0000-0000-000065160000}"/>
    <cellStyle name="Normal 10 40" xfId="1463" xr:uid="{00000000-0005-0000-0000-000066160000}"/>
    <cellStyle name="Normal 10 40 2" xfId="1464" xr:uid="{00000000-0005-0000-0000-000067160000}"/>
    <cellStyle name="Normal 10 40 2 2" xfId="9507" xr:uid="{00000000-0005-0000-0000-000068160000}"/>
    <cellStyle name="Normal 10 40 2 3" xfId="13915" xr:uid="{00000000-0005-0000-0000-000069160000}"/>
    <cellStyle name="Normal 10 40 2 3 2" xfId="37415" xr:uid="{00000000-0005-0000-0000-00006A160000}"/>
    <cellStyle name="Normal 10 40 2 3 3" xfId="26354" xr:uid="{00000000-0005-0000-0000-00006B160000}"/>
    <cellStyle name="Normal 10 40 2 4" xfId="7625" xr:uid="{00000000-0005-0000-0000-00006C160000}"/>
    <cellStyle name="Normal 10 40 2 4 2" xfId="34480" xr:uid="{00000000-0005-0000-0000-00006D160000}"/>
    <cellStyle name="Normal 10 40 2 4 3" xfId="23419" xr:uid="{00000000-0005-0000-0000-00006E160000}"/>
    <cellStyle name="Normal 10 40 2 5" xfId="28496" xr:uid="{00000000-0005-0000-0000-00006F160000}"/>
    <cellStyle name="Normal 10 40 2 6" xfId="17435" xr:uid="{00000000-0005-0000-0000-000070160000}"/>
    <cellStyle name="Normal 10 40 3" xfId="4506" xr:uid="{00000000-0005-0000-0000-000071160000}"/>
    <cellStyle name="Normal 10 40 3 2" xfId="9506" xr:uid="{00000000-0005-0000-0000-000072160000}"/>
    <cellStyle name="Normal 10 40 3 3" xfId="31404" xr:uid="{00000000-0005-0000-0000-000073160000}"/>
    <cellStyle name="Normal 10 40 3 4" xfId="20343" xr:uid="{00000000-0005-0000-0000-000074160000}"/>
    <cellStyle name="Normal 10 40 4" xfId="12442" xr:uid="{00000000-0005-0000-0000-000075160000}"/>
    <cellStyle name="Normal 10 40 4 2" xfId="35970" xr:uid="{00000000-0005-0000-0000-000076160000}"/>
    <cellStyle name="Normal 10 40 4 3" xfId="24909" xr:uid="{00000000-0005-0000-0000-000077160000}"/>
    <cellStyle name="Normal 10 40 5" xfId="6159" xr:uid="{00000000-0005-0000-0000-000078160000}"/>
    <cellStyle name="Normal 10 40 5 2" xfId="33035" xr:uid="{00000000-0005-0000-0000-000079160000}"/>
    <cellStyle name="Normal 10 40 5 3" xfId="21974" xr:uid="{00000000-0005-0000-0000-00007A160000}"/>
    <cellStyle name="Normal 10 40 6" xfId="28495" xr:uid="{00000000-0005-0000-0000-00007B160000}"/>
    <cellStyle name="Normal 10 40 7" xfId="17434" xr:uid="{00000000-0005-0000-0000-00007C160000}"/>
    <cellStyle name="Normal 10 41" xfId="1465" xr:uid="{00000000-0005-0000-0000-00007D160000}"/>
    <cellStyle name="Normal 10 41 2" xfId="1466" xr:uid="{00000000-0005-0000-0000-00007E160000}"/>
    <cellStyle name="Normal 10 41 2 2" xfId="9509" xr:uid="{00000000-0005-0000-0000-00007F160000}"/>
    <cellStyle name="Normal 10 41 2 3" xfId="13916" xr:uid="{00000000-0005-0000-0000-000080160000}"/>
    <cellStyle name="Normal 10 41 2 3 2" xfId="37416" xr:uid="{00000000-0005-0000-0000-000081160000}"/>
    <cellStyle name="Normal 10 41 2 3 3" xfId="26355" xr:uid="{00000000-0005-0000-0000-000082160000}"/>
    <cellStyle name="Normal 10 41 2 4" xfId="7626" xr:uid="{00000000-0005-0000-0000-000083160000}"/>
    <cellStyle name="Normal 10 41 2 4 2" xfId="34481" xr:uid="{00000000-0005-0000-0000-000084160000}"/>
    <cellStyle name="Normal 10 41 2 4 3" xfId="23420" xr:uid="{00000000-0005-0000-0000-000085160000}"/>
    <cellStyle name="Normal 10 41 2 5" xfId="28498" xr:uid="{00000000-0005-0000-0000-000086160000}"/>
    <cellStyle name="Normal 10 41 2 6" xfId="17437" xr:uid="{00000000-0005-0000-0000-000087160000}"/>
    <cellStyle name="Normal 10 41 3" xfId="4507" xr:uid="{00000000-0005-0000-0000-000088160000}"/>
    <cellStyle name="Normal 10 41 3 2" xfId="9508" xr:uid="{00000000-0005-0000-0000-000089160000}"/>
    <cellStyle name="Normal 10 41 3 3" xfId="31405" xr:uid="{00000000-0005-0000-0000-00008A160000}"/>
    <cellStyle name="Normal 10 41 3 4" xfId="20344" xr:uid="{00000000-0005-0000-0000-00008B160000}"/>
    <cellStyle name="Normal 10 41 4" xfId="12443" xr:uid="{00000000-0005-0000-0000-00008C160000}"/>
    <cellStyle name="Normal 10 41 4 2" xfId="35971" xr:uid="{00000000-0005-0000-0000-00008D160000}"/>
    <cellStyle name="Normal 10 41 4 3" xfId="24910" xr:uid="{00000000-0005-0000-0000-00008E160000}"/>
    <cellStyle name="Normal 10 41 5" xfId="6160" xr:uid="{00000000-0005-0000-0000-00008F160000}"/>
    <cellStyle name="Normal 10 41 5 2" xfId="33036" xr:uid="{00000000-0005-0000-0000-000090160000}"/>
    <cellStyle name="Normal 10 41 5 3" xfId="21975" xr:uid="{00000000-0005-0000-0000-000091160000}"/>
    <cellStyle name="Normal 10 41 6" xfId="28497" xr:uid="{00000000-0005-0000-0000-000092160000}"/>
    <cellStyle name="Normal 10 41 7" xfId="17436" xr:uid="{00000000-0005-0000-0000-000093160000}"/>
    <cellStyle name="Normal 10 42" xfId="1467" xr:uid="{00000000-0005-0000-0000-000094160000}"/>
    <cellStyle name="Normal 10 42 2" xfId="1468" xr:uid="{00000000-0005-0000-0000-000095160000}"/>
    <cellStyle name="Normal 10 42 2 2" xfId="9511" xr:uid="{00000000-0005-0000-0000-000096160000}"/>
    <cellStyle name="Normal 10 42 2 3" xfId="13917" xr:uid="{00000000-0005-0000-0000-000097160000}"/>
    <cellStyle name="Normal 10 42 2 3 2" xfId="37417" xr:uid="{00000000-0005-0000-0000-000098160000}"/>
    <cellStyle name="Normal 10 42 2 3 3" xfId="26356" xr:uid="{00000000-0005-0000-0000-000099160000}"/>
    <cellStyle name="Normal 10 42 2 4" xfId="7627" xr:uid="{00000000-0005-0000-0000-00009A160000}"/>
    <cellStyle name="Normal 10 42 2 4 2" xfId="34482" xr:uid="{00000000-0005-0000-0000-00009B160000}"/>
    <cellStyle name="Normal 10 42 2 4 3" xfId="23421" xr:uid="{00000000-0005-0000-0000-00009C160000}"/>
    <cellStyle name="Normal 10 42 2 5" xfId="28500" xr:uid="{00000000-0005-0000-0000-00009D160000}"/>
    <cellStyle name="Normal 10 42 2 6" xfId="17439" xr:uid="{00000000-0005-0000-0000-00009E160000}"/>
    <cellStyle name="Normal 10 42 3" xfId="4508" xr:uid="{00000000-0005-0000-0000-00009F160000}"/>
    <cellStyle name="Normal 10 42 3 2" xfId="9510" xr:uid="{00000000-0005-0000-0000-0000A0160000}"/>
    <cellStyle name="Normal 10 42 3 3" xfId="31406" xr:uid="{00000000-0005-0000-0000-0000A1160000}"/>
    <cellStyle name="Normal 10 42 3 4" xfId="20345" xr:uid="{00000000-0005-0000-0000-0000A2160000}"/>
    <cellStyle name="Normal 10 42 4" xfId="12444" xr:uid="{00000000-0005-0000-0000-0000A3160000}"/>
    <cellStyle name="Normal 10 42 4 2" xfId="35972" xr:uid="{00000000-0005-0000-0000-0000A4160000}"/>
    <cellStyle name="Normal 10 42 4 3" xfId="24911" xr:uid="{00000000-0005-0000-0000-0000A5160000}"/>
    <cellStyle name="Normal 10 42 5" xfId="6161" xr:uid="{00000000-0005-0000-0000-0000A6160000}"/>
    <cellStyle name="Normal 10 42 5 2" xfId="33037" xr:uid="{00000000-0005-0000-0000-0000A7160000}"/>
    <cellStyle name="Normal 10 42 5 3" xfId="21976" xr:uid="{00000000-0005-0000-0000-0000A8160000}"/>
    <cellStyle name="Normal 10 42 6" xfId="28499" xr:uid="{00000000-0005-0000-0000-0000A9160000}"/>
    <cellStyle name="Normal 10 42 7" xfId="17438" xr:uid="{00000000-0005-0000-0000-0000AA160000}"/>
    <cellStyle name="Normal 10 43" xfId="1469" xr:uid="{00000000-0005-0000-0000-0000AB160000}"/>
    <cellStyle name="Normal 10 43 2" xfId="1470" xr:uid="{00000000-0005-0000-0000-0000AC160000}"/>
    <cellStyle name="Normal 10 43 2 2" xfId="9513" xr:uid="{00000000-0005-0000-0000-0000AD160000}"/>
    <cellStyle name="Normal 10 43 2 3" xfId="13918" xr:uid="{00000000-0005-0000-0000-0000AE160000}"/>
    <cellStyle name="Normal 10 43 2 3 2" xfId="37418" xr:uid="{00000000-0005-0000-0000-0000AF160000}"/>
    <cellStyle name="Normal 10 43 2 3 3" xfId="26357" xr:uid="{00000000-0005-0000-0000-0000B0160000}"/>
    <cellStyle name="Normal 10 43 2 4" xfId="7628" xr:uid="{00000000-0005-0000-0000-0000B1160000}"/>
    <cellStyle name="Normal 10 43 2 4 2" xfId="34483" xr:uid="{00000000-0005-0000-0000-0000B2160000}"/>
    <cellStyle name="Normal 10 43 2 4 3" xfId="23422" xr:uid="{00000000-0005-0000-0000-0000B3160000}"/>
    <cellStyle name="Normal 10 43 2 5" xfId="28502" xr:uid="{00000000-0005-0000-0000-0000B4160000}"/>
    <cellStyle name="Normal 10 43 2 6" xfId="17441" xr:uid="{00000000-0005-0000-0000-0000B5160000}"/>
    <cellStyle name="Normal 10 43 3" xfId="4509" xr:uid="{00000000-0005-0000-0000-0000B6160000}"/>
    <cellStyle name="Normal 10 43 3 2" xfId="9512" xr:uid="{00000000-0005-0000-0000-0000B7160000}"/>
    <cellStyle name="Normal 10 43 3 3" xfId="31407" xr:uid="{00000000-0005-0000-0000-0000B8160000}"/>
    <cellStyle name="Normal 10 43 3 4" xfId="20346" xr:uid="{00000000-0005-0000-0000-0000B9160000}"/>
    <cellStyle name="Normal 10 43 4" xfId="12445" xr:uid="{00000000-0005-0000-0000-0000BA160000}"/>
    <cellStyle name="Normal 10 43 4 2" xfId="35973" xr:uid="{00000000-0005-0000-0000-0000BB160000}"/>
    <cellStyle name="Normal 10 43 4 3" xfId="24912" xr:uid="{00000000-0005-0000-0000-0000BC160000}"/>
    <cellStyle name="Normal 10 43 5" xfId="6162" xr:uid="{00000000-0005-0000-0000-0000BD160000}"/>
    <cellStyle name="Normal 10 43 5 2" xfId="33038" xr:uid="{00000000-0005-0000-0000-0000BE160000}"/>
    <cellStyle name="Normal 10 43 5 3" xfId="21977" xr:uid="{00000000-0005-0000-0000-0000BF160000}"/>
    <cellStyle name="Normal 10 43 6" xfId="28501" xr:uid="{00000000-0005-0000-0000-0000C0160000}"/>
    <cellStyle name="Normal 10 43 7" xfId="17440" xr:uid="{00000000-0005-0000-0000-0000C1160000}"/>
    <cellStyle name="Normal 10 44" xfId="1471" xr:uid="{00000000-0005-0000-0000-0000C2160000}"/>
    <cellStyle name="Normal 10 44 2" xfId="1472" xr:uid="{00000000-0005-0000-0000-0000C3160000}"/>
    <cellStyle name="Normal 10 44 2 2" xfId="9515" xr:uid="{00000000-0005-0000-0000-0000C4160000}"/>
    <cellStyle name="Normal 10 44 2 3" xfId="13919" xr:uid="{00000000-0005-0000-0000-0000C5160000}"/>
    <cellStyle name="Normal 10 44 2 3 2" xfId="37419" xr:uid="{00000000-0005-0000-0000-0000C6160000}"/>
    <cellStyle name="Normal 10 44 2 3 3" xfId="26358" xr:uid="{00000000-0005-0000-0000-0000C7160000}"/>
    <cellStyle name="Normal 10 44 2 4" xfId="7629" xr:uid="{00000000-0005-0000-0000-0000C8160000}"/>
    <cellStyle name="Normal 10 44 2 4 2" xfId="34484" xr:uid="{00000000-0005-0000-0000-0000C9160000}"/>
    <cellStyle name="Normal 10 44 2 4 3" xfId="23423" xr:uid="{00000000-0005-0000-0000-0000CA160000}"/>
    <cellStyle name="Normal 10 44 2 5" xfId="28504" xr:uid="{00000000-0005-0000-0000-0000CB160000}"/>
    <cellStyle name="Normal 10 44 2 6" xfId="17443" xr:uid="{00000000-0005-0000-0000-0000CC160000}"/>
    <cellStyle name="Normal 10 44 3" xfId="4510" xr:uid="{00000000-0005-0000-0000-0000CD160000}"/>
    <cellStyle name="Normal 10 44 3 2" xfId="9514" xr:uid="{00000000-0005-0000-0000-0000CE160000}"/>
    <cellStyle name="Normal 10 44 3 3" xfId="31408" xr:uid="{00000000-0005-0000-0000-0000CF160000}"/>
    <cellStyle name="Normal 10 44 3 4" xfId="20347" xr:uid="{00000000-0005-0000-0000-0000D0160000}"/>
    <cellStyle name="Normal 10 44 4" xfId="12446" xr:uid="{00000000-0005-0000-0000-0000D1160000}"/>
    <cellStyle name="Normal 10 44 4 2" xfId="35974" xr:uid="{00000000-0005-0000-0000-0000D2160000}"/>
    <cellStyle name="Normal 10 44 4 3" xfId="24913" xr:uid="{00000000-0005-0000-0000-0000D3160000}"/>
    <cellStyle name="Normal 10 44 5" xfId="6163" xr:uid="{00000000-0005-0000-0000-0000D4160000}"/>
    <cellStyle name="Normal 10 44 5 2" xfId="33039" xr:uid="{00000000-0005-0000-0000-0000D5160000}"/>
    <cellStyle name="Normal 10 44 5 3" xfId="21978" xr:uid="{00000000-0005-0000-0000-0000D6160000}"/>
    <cellStyle name="Normal 10 44 6" xfId="28503" xr:uid="{00000000-0005-0000-0000-0000D7160000}"/>
    <cellStyle name="Normal 10 44 7" xfId="17442" xr:uid="{00000000-0005-0000-0000-0000D8160000}"/>
    <cellStyle name="Normal 10 45" xfId="1396" xr:uid="{00000000-0005-0000-0000-0000D9160000}"/>
    <cellStyle name="Normal 10 45 2" xfId="9439" xr:uid="{00000000-0005-0000-0000-0000DA160000}"/>
    <cellStyle name="Normal 10 46" xfId="5936" xr:uid="{00000000-0005-0000-0000-0000DB160000}"/>
    <cellStyle name="Normal 10 46 2" xfId="16543" xr:uid="{00000000-0005-0000-0000-0000DC160000}"/>
    <cellStyle name="Normal 10 46 2 2" xfId="38817" xr:uid="{00000000-0005-0000-0000-0000DD160000}"/>
    <cellStyle name="Normal 10 46 2 3" xfId="27756" xr:uid="{00000000-0005-0000-0000-0000DE160000}"/>
    <cellStyle name="Normal 10 46 3" xfId="32823" xr:uid="{00000000-0005-0000-0000-0000DF160000}"/>
    <cellStyle name="Normal 10 46 4" xfId="21762" xr:uid="{00000000-0005-0000-0000-0000E0160000}"/>
    <cellStyle name="Normal 10 5" xfId="1473" xr:uid="{00000000-0005-0000-0000-0000E1160000}"/>
    <cellStyle name="Normal 10 5 2" xfId="1474" xr:uid="{00000000-0005-0000-0000-0000E2160000}"/>
    <cellStyle name="Normal 10 5 2 2" xfId="9517" xr:uid="{00000000-0005-0000-0000-0000E3160000}"/>
    <cellStyle name="Normal 10 5 2 3" xfId="13920" xr:uid="{00000000-0005-0000-0000-0000E4160000}"/>
    <cellStyle name="Normal 10 5 2 3 2" xfId="37420" xr:uid="{00000000-0005-0000-0000-0000E5160000}"/>
    <cellStyle name="Normal 10 5 2 3 3" xfId="26359" xr:uid="{00000000-0005-0000-0000-0000E6160000}"/>
    <cellStyle name="Normal 10 5 2 4" xfId="7630" xr:uid="{00000000-0005-0000-0000-0000E7160000}"/>
    <cellStyle name="Normal 10 5 2 4 2" xfId="34485" xr:uid="{00000000-0005-0000-0000-0000E8160000}"/>
    <cellStyle name="Normal 10 5 2 4 3" xfId="23424" xr:uid="{00000000-0005-0000-0000-0000E9160000}"/>
    <cellStyle name="Normal 10 5 2 5" xfId="28506" xr:uid="{00000000-0005-0000-0000-0000EA160000}"/>
    <cellStyle name="Normal 10 5 2 6" xfId="17445" xr:uid="{00000000-0005-0000-0000-0000EB160000}"/>
    <cellStyle name="Normal 10 5 3" xfId="4511" xr:uid="{00000000-0005-0000-0000-0000EC160000}"/>
    <cellStyle name="Normal 10 5 3 2" xfId="9516" xr:uid="{00000000-0005-0000-0000-0000ED160000}"/>
    <cellStyle name="Normal 10 5 3 3" xfId="31409" xr:uid="{00000000-0005-0000-0000-0000EE160000}"/>
    <cellStyle name="Normal 10 5 3 4" xfId="20348" xr:uid="{00000000-0005-0000-0000-0000EF160000}"/>
    <cellStyle name="Normal 10 5 4" xfId="12447" xr:uid="{00000000-0005-0000-0000-0000F0160000}"/>
    <cellStyle name="Normal 10 5 4 2" xfId="35975" xr:uid="{00000000-0005-0000-0000-0000F1160000}"/>
    <cellStyle name="Normal 10 5 4 3" xfId="24914" xr:uid="{00000000-0005-0000-0000-0000F2160000}"/>
    <cellStyle name="Normal 10 5 5" xfId="6164" xr:uid="{00000000-0005-0000-0000-0000F3160000}"/>
    <cellStyle name="Normal 10 5 5 2" xfId="33040" xr:uid="{00000000-0005-0000-0000-0000F4160000}"/>
    <cellStyle name="Normal 10 5 5 3" xfId="21979" xr:uid="{00000000-0005-0000-0000-0000F5160000}"/>
    <cellStyle name="Normal 10 5 6" xfId="28505" xr:uid="{00000000-0005-0000-0000-0000F6160000}"/>
    <cellStyle name="Normal 10 5 7" xfId="17444" xr:uid="{00000000-0005-0000-0000-0000F7160000}"/>
    <cellStyle name="Normal 10 6" xfId="1475" xr:uid="{00000000-0005-0000-0000-0000F8160000}"/>
    <cellStyle name="Normal 10 6 2" xfId="1476" xr:uid="{00000000-0005-0000-0000-0000F9160000}"/>
    <cellStyle name="Normal 10 6 2 2" xfId="9519" xr:uid="{00000000-0005-0000-0000-0000FA160000}"/>
    <cellStyle name="Normal 10 6 2 3" xfId="13921" xr:uid="{00000000-0005-0000-0000-0000FB160000}"/>
    <cellStyle name="Normal 10 6 2 3 2" xfId="37421" xr:uid="{00000000-0005-0000-0000-0000FC160000}"/>
    <cellStyle name="Normal 10 6 2 3 3" xfId="26360" xr:uid="{00000000-0005-0000-0000-0000FD160000}"/>
    <cellStyle name="Normal 10 6 2 4" xfId="7631" xr:uid="{00000000-0005-0000-0000-0000FE160000}"/>
    <cellStyle name="Normal 10 6 2 4 2" xfId="34486" xr:uid="{00000000-0005-0000-0000-0000FF160000}"/>
    <cellStyle name="Normal 10 6 2 4 3" xfId="23425" xr:uid="{00000000-0005-0000-0000-000000170000}"/>
    <cellStyle name="Normal 10 6 2 5" xfId="28508" xr:uid="{00000000-0005-0000-0000-000001170000}"/>
    <cellStyle name="Normal 10 6 2 6" xfId="17447" xr:uid="{00000000-0005-0000-0000-000002170000}"/>
    <cellStyle name="Normal 10 6 3" xfId="4512" xr:uid="{00000000-0005-0000-0000-000003170000}"/>
    <cellStyle name="Normal 10 6 3 2" xfId="9518" xr:uid="{00000000-0005-0000-0000-000004170000}"/>
    <cellStyle name="Normal 10 6 3 3" xfId="31410" xr:uid="{00000000-0005-0000-0000-000005170000}"/>
    <cellStyle name="Normal 10 6 3 4" xfId="20349" xr:uid="{00000000-0005-0000-0000-000006170000}"/>
    <cellStyle name="Normal 10 6 4" xfId="12448" xr:uid="{00000000-0005-0000-0000-000007170000}"/>
    <cellStyle name="Normal 10 6 4 2" xfId="35976" xr:uid="{00000000-0005-0000-0000-000008170000}"/>
    <cellStyle name="Normal 10 6 4 3" xfId="24915" xr:uid="{00000000-0005-0000-0000-000009170000}"/>
    <cellStyle name="Normal 10 6 5" xfId="6165" xr:uid="{00000000-0005-0000-0000-00000A170000}"/>
    <cellStyle name="Normal 10 6 5 2" xfId="33041" xr:uid="{00000000-0005-0000-0000-00000B170000}"/>
    <cellStyle name="Normal 10 6 5 3" xfId="21980" xr:uid="{00000000-0005-0000-0000-00000C170000}"/>
    <cellStyle name="Normal 10 6 6" xfId="28507" xr:uid="{00000000-0005-0000-0000-00000D170000}"/>
    <cellStyle name="Normal 10 6 7" xfId="17446" xr:uid="{00000000-0005-0000-0000-00000E170000}"/>
    <cellStyle name="Normal 10 7" xfId="1477" xr:uid="{00000000-0005-0000-0000-00000F170000}"/>
    <cellStyle name="Normal 10 7 2" xfId="1478" xr:uid="{00000000-0005-0000-0000-000010170000}"/>
    <cellStyle name="Normal 10 7 2 2" xfId="9521" xr:uid="{00000000-0005-0000-0000-000011170000}"/>
    <cellStyle name="Normal 10 7 2 3" xfId="13922" xr:uid="{00000000-0005-0000-0000-000012170000}"/>
    <cellStyle name="Normal 10 7 2 3 2" xfId="37422" xr:uid="{00000000-0005-0000-0000-000013170000}"/>
    <cellStyle name="Normal 10 7 2 3 3" xfId="26361" xr:uid="{00000000-0005-0000-0000-000014170000}"/>
    <cellStyle name="Normal 10 7 2 4" xfId="7632" xr:uid="{00000000-0005-0000-0000-000015170000}"/>
    <cellStyle name="Normal 10 7 2 4 2" xfId="34487" xr:uid="{00000000-0005-0000-0000-000016170000}"/>
    <cellStyle name="Normal 10 7 2 4 3" xfId="23426" xr:uid="{00000000-0005-0000-0000-000017170000}"/>
    <cellStyle name="Normal 10 7 2 5" xfId="28510" xr:uid="{00000000-0005-0000-0000-000018170000}"/>
    <cellStyle name="Normal 10 7 2 6" xfId="17449" xr:uid="{00000000-0005-0000-0000-000019170000}"/>
    <cellStyle name="Normal 10 7 3" xfId="4513" xr:uid="{00000000-0005-0000-0000-00001A170000}"/>
    <cellStyle name="Normal 10 7 3 2" xfId="9520" xr:uid="{00000000-0005-0000-0000-00001B170000}"/>
    <cellStyle name="Normal 10 7 3 3" xfId="31411" xr:uid="{00000000-0005-0000-0000-00001C170000}"/>
    <cellStyle name="Normal 10 7 3 4" xfId="20350" xr:uid="{00000000-0005-0000-0000-00001D170000}"/>
    <cellStyle name="Normal 10 7 4" xfId="12449" xr:uid="{00000000-0005-0000-0000-00001E170000}"/>
    <cellStyle name="Normal 10 7 4 2" xfId="35977" xr:uid="{00000000-0005-0000-0000-00001F170000}"/>
    <cellStyle name="Normal 10 7 4 3" xfId="24916" xr:uid="{00000000-0005-0000-0000-000020170000}"/>
    <cellStyle name="Normal 10 7 5" xfId="6166" xr:uid="{00000000-0005-0000-0000-000021170000}"/>
    <cellStyle name="Normal 10 7 5 2" xfId="33042" xr:uid="{00000000-0005-0000-0000-000022170000}"/>
    <cellStyle name="Normal 10 7 5 3" xfId="21981" xr:uid="{00000000-0005-0000-0000-000023170000}"/>
    <cellStyle name="Normal 10 7 6" xfId="28509" xr:uid="{00000000-0005-0000-0000-000024170000}"/>
    <cellStyle name="Normal 10 7 7" xfId="17448" xr:uid="{00000000-0005-0000-0000-000025170000}"/>
    <cellStyle name="Normal 10 8" xfId="1479" xr:uid="{00000000-0005-0000-0000-000026170000}"/>
    <cellStyle name="Normal 10 8 2" xfId="1480" xr:uid="{00000000-0005-0000-0000-000027170000}"/>
    <cellStyle name="Normal 10 8 2 2" xfId="9523" xr:uid="{00000000-0005-0000-0000-000028170000}"/>
    <cellStyle name="Normal 10 8 2 3" xfId="13923" xr:uid="{00000000-0005-0000-0000-000029170000}"/>
    <cellStyle name="Normal 10 8 2 3 2" xfId="37423" xr:uid="{00000000-0005-0000-0000-00002A170000}"/>
    <cellStyle name="Normal 10 8 2 3 3" xfId="26362" xr:uid="{00000000-0005-0000-0000-00002B170000}"/>
    <cellStyle name="Normal 10 8 2 4" xfId="7633" xr:uid="{00000000-0005-0000-0000-00002C170000}"/>
    <cellStyle name="Normal 10 8 2 4 2" xfId="34488" xr:uid="{00000000-0005-0000-0000-00002D170000}"/>
    <cellStyle name="Normal 10 8 2 4 3" xfId="23427" xr:uid="{00000000-0005-0000-0000-00002E170000}"/>
    <cellStyle name="Normal 10 8 2 5" xfId="28512" xr:uid="{00000000-0005-0000-0000-00002F170000}"/>
    <cellStyle name="Normal 10 8 2 6" xfId="17451" xr:uid="{00000000-0005-0000-0000-000030170000}"/>
    <cellStyle name="Normal 10 8 3" xfId="4514" xr:uid="{00000000-0005-0000-0000-000031170000}"/>
    <cellStyle name="Normal 10 8 3 2" xfId="9522" xr:uid="{00000000-0005-0000-0000-000032170000}"/>
    <cellStyle name="Normal 10 8 3 3" xfId="31412" xr:uid="{00000000-0005-0000-0000-000033170000}"/>
    <cellStyle name="Normal 10 8 3 4" xfId="20351" xr:uid="{00000000-0005-0000-0000-000034170000}"/>
    <cellStyle name="Normal 10 8 4" xfId="12450" xr:uid="{00000000-0005-0000-0000-000035170000}"/>
    <cellStyle name="Normal 10 8 4 2" xfId="35978" xr:uid="{00000000-0005-0000-0000-000036170000}"/>
    <cellStyle name="Normal 10 8 4 3" xfId="24917" xr:uid="{00000000-0005-0000-0000-000037170000}"/>
    <cellStyle name="Normal 10 8 5" xfId="6167" xr:uid="{00000000-0005-0000-0000-000038170000}"/>
    <cellStyle name="Normal 10 8 5 2" xfId="33043" xr:uid="{00000000-0005-0000-0000-000039170000}"/>
    <cellStyle name="Normal 10 8 5 3" xfId="21982" xr:uid="{00000000-0005-0000-0000-00003A170000}"/>
    <cellStyle name="Normal 10 8 6" xfId="28511" xr:uid="{00000000-0005-0000-0000-00003B170000}"/>
    <cellStyle name="Normal 10 8 7" xfId="17450" xr:uid="{00000000-0005-0000-0000-00003C170000}"/>
    <cellStyle name="Normal 10 9" xfId="1481" xr:uid="{00000000-0005-0000-0000-00003D170000}"/>
    <cellStyle name="Normal 10 9 2" xfId="1482" xr:uid="{00000000-0005-0000-0000-00003E170000}"/>
    <cellStyle name="Normal 10 9 2 2" xfId="9525" xr:uid="{00000000-0005-0000-0000-00003F170000}"/>
    <cellStyle name="Normal 10 9 2 3" xfId="13924" xr:uid="{00000000-0005-0000-0000-000040170000}"/>
    <cellStyle name="Normal 10 9 2 3 2" xfId="37424" xr:uid="{00000000-0005-0000-0000-000041170000}"/>
    <cellStyle name="Normal 10 9 2 3 3" xfId="26363" xr:uid="{00000000-0005-0000-0000-000042170000}"/>
    <cellStyle name="Normal 10 9 2 4" xfId="7634" xr:uid="{00000000-0005-0000-0000-000043170000}"/>
    <cellStyle name="Normal 10 9 2 4 2" xfId="34489" xr:uid="{00000000-0005-0000-0000-000044170000}"/>
    <cellStyle name="Normal 10 9 2 4 3" xfId="23428" xr:uid="{00000000-0005-0000-0000-000045170000}"/>
    <cellStyle name="Normal 10 9 2 5" xfId="28514" xr:uid="{00000000-0005-0000-0000-000046170000}"/>
    <cellStyle name="Normal 10 9 2 6" xfId="17453" xr:uid="{00000000-0005-0000-0000-000047170000}"/>
    <cellStyle name="Normal 10 9 3" xfId="4515" xr:uid="{00000000-0005-0000-0000-000048170000}"/>
    <cellStyle name="Normal 10 9 3 2" xfId="9524" xr:uid="{00000000-0005-0000-0000-000049170000}"/>
    <cellStyle name="Normal 10 9 3 3" xfId="31413" xr:uid="{00000000-0005-0000-0000-00004A170000}"/>
    <cellStyle name="Normal 10 9 3 4" xfId="20352" xr:uid="{00000000-0005-0000-0000-00004B170000}"/>
    <cellStyle name="Normal 10 9 4" xfId="12451" xr:uid="{00000000-0005-0000-0000-00004C170000}"/>
    <cellStyle name="Normal 10 9 4 2" xfId="35979" xr:uid="{00000000-0005-0000-0000-00004D170000}"/>
    <cellStyle name="Normal 10 9 4 3" xfId="24918" xr:uid="{00000000-0005-0000-0000-00004E170000}"/>
    <cellStyle name="Normal 10 9 5" xfId="6168" xr:uid="{00000000-0005-0000-0000-00004F170000}"/>
    <cellStyle name="Normal 10 9 5 2" xfId="33044" xr:uid="{00000000-0005-0000-0000-000050170000}"/>
    <cellStyle name="Normal 10 9 5 3" xfId="21983" xr:uid="{00000000-0005-0000-0000-000051170000}"/>
    <cellStyle name="Normal 10 9 6" xfId="28513" xr:uid="{00000000-0005-0000-0000-000052170000}"/>
    <cellStyle name="Normal 10 9 7" xfId="17452" xr:uid="{00000000-0005-0000-0000-000053170000}"/>
    <cellStyle name="Normal 100" xfId="1086" xr:uid="{00000000-0005-0000-0000-000054170000}"/>
    <cellStyle name="Normal 100 2" xfId="1484" xr:uid="{00000000-0005-0000-0000-000055170000}"/>
    <cellStyle name="Normal 100 2 2" xfId="9527" xr:uid="{00000000-0005-0000-0000-000056170000}"/>
    <cellStyle name="Normal 100 2 3" xfId="13925" xr:uid="{00000000-0005-0000-0000-000057170000}"/>
    <cellStyle name="Normal 100 2 3 2" xfId="37425" xr:uid="{00000000-0005-0000-0000-000058170000}"/>
    <cellStyle name="Normal 100 2 3 3" xfId="26364" xr:uid="{00000000-0005-0000-0000-000059170000}"/>
    <cellStyle name="Normal 100 2 4" xfId="7635" xr:uid="{00000000-0005-0000-0000-00005A170000}"/>
    <cellStyle name="Normal 100 2 4 2" xfId="34490" xr:uid="{00000000-0005-0000-0000-00005B170000}"/>
    <cellStyle name="Normal 100 2 4 3" xfId="23429" xr:uid="{00000000-0005-0000-0000-00005C170000}"/>
    <cellStyle name="Normal 100 2 5" xfId="28516" xr:uid="{00000000-0005-0000-0000-00005D170000}"/>
    <cellStyle name="Normal 100 2 6" xfId="17455" xr:uid="{00000000-0005-0000-0000-00005E170000}"/>
    <cellStyle name="Normal 100 3" xfId="1483" xr:uid="{00000000-0005-0000-0000-00005F170000}"/>
    <cellStyle name="Normal 100 3 2" xfId="9526" xr:uid="{00000000-0005-0000-0000-000060170000}"/>
    <cellStyle name="Normal 100 3 3" xfId="28515" xr:uid="{00000000-0005-0000-0000-000061170000}"/>
    <cellStyle name="Normal 100 3 4" xfId="17454" xr:uid="{00000000-0005-0000-0000-000062170000}"/>
    <cellStyle name="Normal 100 4" xfId="4516" xr:uid="{00000000-0005-0000-0000-000063170000}"/>
    <cellStyle name="Normal 100 4 2" xfId="12452" xr:uid="{00000000-0005-0000-0000-000064170000}"/>
    <cellStyle name="Normal 100 4 2 2" xfId="35980" xr:uid="{00000000-0005-0000-0000-000065170000}"/>
    <cellStyle name="Normal 100 4 2 3" xfId="24919" xr:uid="{00000000-0005-0000-0000-000066170000}"/>
    <cellStyle name="Normal 100 4 3" xfId="31414" xr:uid="{00000000-0005-0000-0000-000067170000}"/>
    <cellStyle name="Normal 100 4 4" xfId="20353" xr:uid="{00000000-0005-0000-0000-000068170000}"/>
    <cellStyle name="Normal 100 5" xfId="6169" xr:uid="{00000000-0005-0000-0000-000069170000}"/>
    <cellStyle name="Normal 100 5 2" xfId="33045" xr:uid="{00000000-0005-0000-0000-00006A170000}"/>
    <cellStyle name="Normal 100 5 3" xfId="21984" xr:uid="{00000000-0005-0000-0000-00006B170000}"/>
    <cellStyle name="Normal 101" xfId="1087" xr:uid="{00000000-0005-0000-0000-00006C170000}"/>
    <cellStyle name="Normal 101 2" xfId="1486" xr:uid="{00000000-0005-0000-0000-00006D170000}"/>
    <cellStyle name="Normal 101 2 2" xfId="9529" xr:uid="{00000000-0005-0000-0000-00006E170000}"/>
    <cellStyle name="Normal 101 2 3" xfId="13926" xr:uid="{00000000-0005-0000-0000-00006F170000}"/>
    <cellStyle name="Normal 101 2 3 2" xfId="37426" xr:uid="{00000000-0005-0000-0000-000070170000}"/>
    <cellStyle name="Normal 101 2 3 3" xfId="26365" xr:uid="{00000000-0005-0000-0000-000071170000}"/>
    <cellStyle name="Normal 101 2 4" xfId="7636" xr:uid="{00000000-0005-0000-0000-000072170000}"/>
    <cellStyle name="Normal 101 2 4 2" xfId="34491" xr:uid="{00000000-0005-0000-0000-000073170000}"/>
    <cellStyle name="Normal 101 2 4 3" xfId="23430" xr:uid="{00000000-0005-0000-0000-000074170000}"/>
    <cellStyle name="Normal 101 2 5" xfId="28518" xr:uid="{00000000-0005-0000-0000-000075170000}"/>
    <cellStyle name="Normal 101 2 6" xfId="17457" xr:uid="{00000000-0005-0000-0000-000076170000}"/>
    <cellStyle name="Normal 101 3" xfId="1485" xr:uid="{00000000-0005-0000-0000-000077170000}"/>
    <cellStyle name="Normal 101 3 2" xfId="9528" xr:uid="{00000000-0005-0000-0000-000078170000}"/>
    <cellStyle name="Normal 101 3 3" xfId="28517" xr:uid="{00000000-0005-0000-0000-000079170000}"/>
    <cellStyle name="Normal 101 3 4" xfId="17456" xr:uid="{00000000-0005-0000-0000-00007A170000}"/>
    <cellStyle name="Normal 101 4" xfId="4517" xr:uid="{00000000-0005-0000-0000-00007B170000}"/>
    <cellStyle name="Normal 101 4 2" xfId="12453" xr:uid="{00000000-0005-0000-0000-00007C170000}"/>
    <cellStyle name="Normal 101 4 2 2" xfId="35981" xr:uid="{00000000-0005-0000-0000-00007D170000}"/>
    <cellStyle name="Normal 101 4 2 3" xfId="24920" xr:uid="{00000000-0005-0000-0000-00007E170000}"/>
    <cellStyle name="Normal 101 4 3" xfId="31415" xr:uid="{00000000-0005-0000-0000-00007F170000}"/>
    <cellStyle name="Normal 101 4 4" xfId="20354" xr:uid="{00000000-0005-0000-0000-000080170000}"/>
    <cellStyle name="Normal 101 5" xfId="6170" xr:uid="{00000000-0005-0000-0000-000081170000}"/>
    <cellStyle name="Normal 101 5 2" xfId="33046" xr:uid="{00000000-0005-0000-0000-000082170000}"/>
    <cellStyle name="Normal 101 5 3" xfId="21985" xr:uid="{00000000-0005-0000-0000-000083170000}"/>
    <cellStyle name="Normal 101 6" xfId="28275" xr:uid="{00000000-0005-0000-0000-000084170000}"/>
    <cellStyle name="Normal 101 7" xfId="17214" xr:uid="{00000000-0005-0000-0000-000085170000}"/>
    <cellStyle name="Normal 102" xfId="1095" xr:uid="{00000000-0005-0000-0000-000086170000}"/>
    <cellStyle name="Normal 102 2" xfId="1488" xr:uid="{00000000-0005-0000-0000-000087170000}"/>
    <cellStyle name="Normal 102 2 2" xfId="9531" xr:uid="{00000000-0005-0000-0000-000088170000}"/>
    <cellStyle name="Normal 102 2 3" xfId="13927" xr:uid="{00000000-0005-0000-0000-000089170000}"/>
    <cellStyle name="Normal 102 2 3 2" xfId="37427" xr:uid="{00000000-0005-0000-0000-00008A170000}"/>
    <cellStyle name="Normal 102 2 3 3" xfId="26366" xr:uid="{00000000-0005-0000-0000-00008B170000}"/>
    <cellStyle name="Normal 102 2 4" xfId="7637" xr:uid="{00000000-0005-0000-0000-00008C170000}"/>
    <cellStyle name="Normal 102 2 4 2" xfId="34492" xr:uid="{00000000-0005-0000-0000-00008D170000}"/>
    <cellStyle name="Normal 102 2 4 3" xfId="23431" xr:uid="{00000000-0005-0000-0000-00008E170000}"/>
    <cellStyle name="Normal 102 2 5" xfId="28520" xr:uid="{00000000-0005-0000-0000-00008F170000}"/>
    <cellStyle name="Normal 102 2 6" xfId="17459" xr:uid="{00000000-0005-0000-0000-000090170000}"/>
    <cellStyle name="Normal 102 3" xfId="1487" xr:uid="{00000000-0005-0000-0000-000091170000}"/>
    <cellStyle name="Normal 102 3 2" xfId="9530" xr:uid="{00000000-0005-0000-0000-000092170000}"/>
    <cellStyle name="Normal 102 3 3" xfId="28519" xr:uid="{00000000-0005-0000-0000-000093170000}"/>
    <cellStyle name="Normal 102 3 4" xfId="17458" xr:uid="{00000000-0005-0000-0000-000094170000}"/>
    <cellStyle name="Normal 102 4" xfId="4518" xr:uid="{00000000-0005-0000-0000-000095170000}"/>
    <cellStyle name="Normal 102 4 2" xfId="12454" xr:uid="{00000000-0005-0000-0000-000096170000}"/>
    <cellStyle name="Normal 102 4 2 2" xfId="35982" xr:uid="{00000000-0005-0000-0000-000097170000}"/>
    <cellStyle name="Normal 102 4 2 3" xfId="24921" xr:uid="{00000000-0005-0000-0000-000098170000}"/>
    <cellStyle name="Normal 102 4 3" xfId="31416" xr:uid="{00000000-0005-0000-0000-000099170000}"/>
    <cellStyle name="Normal 102 4 4" xfId="20355" xr:uid="{00000000-0005-0000-0000-00009A170000}"/>
    <cellStyle name="Normal 102 5" xfId="6171" xr:uid="{00000000-0005-0000-0000-00009B170000}"/>
    <cellStyle name="Normal 102 5 2" xfId="33047" xr:uid="{00000000-0005-0000-0000-00009C170000}"/>
    <cellStyle name="Normal 102 5 3" xfId="21986" xr:uid="{00000000-0005-0000-0000-00009D170000}"/>
    <cellStyle name="Normal 102 6" xfId="28277" xr:uid="{00000000-0005-0000-0000-00009E170000}"/>
    <cellStyle name="Normal 102 7" xfId="17216" xr:uid="{00000000-0005-0000-0000-00009F170000}"/>
    <cellStyle name="Normal 103" xfId="1122" xr:uid="{00000000-0005-0000-0000-0000A0170000}"/>
    <cellStyle name="Normal 103 2" xfId="1490" xr:uid="{00000000-0005-0000-0000-0000A1170000}"/>
    <cellStyle name="Normal 103 2 2" xfId="9533" xr:uid="{00000000-0005-0000-0000-0000A2170000}"/>
    <cellStyle name="Normal 103 2 3" xfId="13928" xr:uid="{00000000-0005-0000-0000-0000A3170000}"/>
    <cellStyle name="Normal 103 2 3 2" xfId="37428" xr:uid="{00000000-0005-0000-0000-0000A4170000}"/>
    <cellStyle name="Normal 103 2 3 3" xfId="26367" xr:uid="{00000000-0005-0000-0000-0000A5170000}"/>
    <cellStyle name="Normal 103 2 4" xfId="7638" xr:uid="{00000000-0005-0000-0000-0000A6170000}"/>
    <cellStyle name="Normal 103 2 4 2" xfId="34493" xr:uid="{00000000-0005-0000-0000-0000A7170000}"/>
    <cellStyle name="Normal 103 2 4 3" xfId="23432" xr:uid="{00000000-0005-0000-0000-0000A8170000}"/>
    <cellStyle name="Normal 103 2 5" xfId="28522" xr:uid="{00000000-0005-0000-0000-0000A9170000}"/>
    <cellStyle name="Normal 103 2 6" xfId="17461" xr:uid="{00000000-0005-0000-0000-0000AA170000}"/>
    <cellStyle name="Normal 103 3" xfId="1489" xr:uid="{00000000-0005-0000-0000-0000AB170000}"/>
    <cellStyle name="Normal 103 3 2" xfId="9532" xr:uid="{00000000-0005-0000-0000-0000AC170000}"/>
    <cellStyle name="Normal 103 3 3" xfId="28521" xr:uid="{00000000-0005-0000-0000-0000AD170000}"/>
    <cellStyle name="Normal 103 3 4" xfId="17460" xr:uid="{00000000-0005-0000-0000-0000AE170000}"/>
    <cellStyle name="Normal 103 4" xfId="4519" xr:uid="{00000000-0005-0000-0000-0000AF170000}"/>
    <cellStyle name="Normal 103 4 2" xfId="12455" xr:uid="{00000000-0005-0000-0000-0000B0170000}"/>
    <cellStyle name="Normal 103 4 2 2" xfId="35983" xr:uid="{00000000-0005-0000-0000-0000B1170000}"/>
    <cellStyle name="Normal 103 4 2 3" xfId="24922" xr:uid="{00000000-0005-0000-0000-0000B2170000}"/>
    <cellStyle name="Normal 103 4 3" xfId="31417" xr:uid="{00000000-0005-0000-0000-0000B3170000}"/>
    <cellStyle name="Normal 103 4 4" xfId="20356" xr:uid="{00000000-0005-0000-0000-0000B4170000}"/>
    <cellStyle name="Normal 103 5" xfId="6172" xr:uid="{00000000-0005-0000-0000-0000B5170000}"/>
    <cellStyle name="Normal 103 5 2" xfId="33048" xr:uid="{00000000-0005-0000-0000-0000B6170000}"/>
    <cellStyle name="Normal 103 5 3" xfId="21987" xr:uid="{00000000-0005-0000-0000-0000B7170000}"/>
    <cellStyle name="Normal 103 6" xfId="28281" xr:uid="{00000000-0005-0000-0000-0000B8170000}"/>
    <cellStyle name="Normal 103 7" xfId="17220" xr:uid="{00000000-0005-0000-0000-0000B9170000}"/>
    <cellStyle name="Normal 104" xfId="1172" xr:uid="{00000000-0005-0000-0000-0000BA170000}"/>
    <cellStyle name="Normal 104 2" xfId="1492" xr:uid="{00000000-0005-0000-0000-0000BB170000}"/>
    <cellStyle name="Normal 104 2 2" xfId="9535" xr:uid="{00000000-0005-0000-0000-0000BC170000}"/>
    <cellStyle name="Normal 104 2 3" xfId="13929" xr:uid="{00000000-0005-0000-0000-0000BD170000}"/>
    <cellStyle name="Normal 104 2 3 2" xfId="37429" xr:uid="{00000000-0005-0000-0000-0000BE170000}"/>
    <cellStyle name="Normal 104 2 3 3" xfId="26368" xr:uid="{00000000-0005-0000-0000-0000BF170000}"/>
    <cellStyle name="Normal 104 2 4" xfId="7639" xr:uid="{00000000-0005-0000-0000-0000C0170000}"/>
    <cellStyle name="Normal 104 2 4 2" xfId="34494" xr:uid="{00000000-0005-0000-0000-0000C1170000}"/>
    <cellStyle name="Normal 104 2 4 3" xfId="23433" xr:uid="{00000000-0005-0000-0000-0000C2170000}"/>
    <cellStyle name="Normal 104 2 5" xfId="28524" xr:uid="{00000000-0005-0000-0000-0000C3170000}"/>
    <cellStyle name="Normal 104 2 6" xfId="17463" xr:uid="{00000000-0005-0000-0000-0000C4170000}"/>
    <cellStyle name="Normal 104 3" xfId="1491" xr:uid="{00000000-0005-0000-0000-0000C5170000}"/>
    <cellStyle name="Normal 104 3 2" xfId="9534" xr:uid="{00000000-0005-0000-0000-0000C6170000}"/>
    <cellStyle name="Normal 104 3 3" xfId="28523" xr:uid="{00000000-0005-0000-0000-0000C7170000}"/>
    <cellStyle name="Normal 104 3 4" xfId="17462" xr:uid="{00000000-0005-0000-0000-0000C8170000}"/>
    <cellStyle name="Normal 104 4" xfId="4520" xr:uid="{00000000-0005-0000-0000-0000C9170000}"/>
    <cellStyle name="Normal 104 4 2" xfId="12456" xr:uid="{00000000-0005-0000-0000-0000CA170000}"/>
    <cellStyle name="Normal 104 4 2 2" xfId="35984" xr:uid="{00000000-0005-0000-0000-0000CB170000}"/>
    <cellStyle name="Normal 104 4 2 3" xfId="24923" xr:uid="{00000000-0005-0000-0000-0000CC170000}"/>
    <cellStyle name="Normal 104 4 3" xfId="31418" xr:uid="{00000000-0005-0000-0000-0000CD170000}"/>
    <cellStyle name="Normal 104 4 4" xfId="20357" xr:uid="{00000000-0005-0000-0000-0000CE170000}"/>
    <cellStyle name="Normal 104 5" xfId="6173" xr:uid="{00000000-0005-0000-0000-0000CF170000}"/>
    <cellStyle name="Normal 104 5 2" xfId="33049" xr:uid="{00000000-0005-0000-0000-0000D0170000}"/>
    <cellStyle name="Normal 104 5 3" xfId="21988" xr:uid="{00000000-0005-0000-0000-0000D1170000}"/>
    <cellStyle name="Normal 104 6" xfId="28283" xr:uid="{00000000-0005-0000-0000-0000D2170000}"/>
    <cellStyle name="Normal 104 7" xfId="17222" xr:uid="{00000000-0005-0000-0000-0000D3170000}"/>
    <cellStyle name="Normal 105" xfId="1493" xr:uid="{00000000-0005-0000-0000-0000D4170000}"/>
    <cellStyle name="Normal 105 2" xfId="1494" xr:uid="{00000000-0005-0000-0000-0000D5170000}"/>
    <cellStyle name="Normal 105 2 2" xfId="9537" xr:uid="{00000000-0005-0000-0000-0000D6170000}"/>
    <cellStyle name="Normal 105 2 3" xfId="13930" xr:uid="{00000000-0005-0000-0000-0000D7170000}"/>
    <cellStyle name="Normal 105 2 3 2" xfId="37430" xr:uid="{00000000-0005-0000-0000-0000D8170000}"/>
    <cellStyle name="Normal 105 2 3 3" xfId="26369" xr:uid="{00000000-0005-0000-0000-0000D9170000}"/>
    <cellStyle name="Normal 105 2 4" xfId="7640" xr:uid="{00000000-0005-0000-0000-0000DA170000}"/>
    <cellStyle name="Normal 105 2 4 2" xfId="34495" xr:uid="{00000000-0005-0000-0000-0000DB170000}"/>
    <cellStyle name="Normal 105 2 4 3" xfId="23434" xr:uid="{00000000-0005-0000-0000-0000DC170000}"/>
    <cellStyle name="Normal 105 2 5" xfId="28526" xr:uid="{00000000-0005-0000-0000-0000DD170000}"/>
    <cellStyle name="Normal 105 2 6" xfId="17465" xr:uid="{00000000-0005-0000-0000-0000DE170000}"/>
    <cellStyle name="Normal 105 3" xfId="4521" xr:uid="{00000000-0005-0000-0000-0000DF170000}"/>
    <cellStyle name="Normal 105 3 2" xfId="9536" xr:uid="{00000000-0005-0000-0000-0000E0170000}"/>
    <cellStyle name="Normal 105 3 3" xfId="31419" xr:uid="{00000000-0005-0000-0000-0000E1170000}"/>
    <cellStyle name="Normal 105 3 4" xfId="20358" xr:uid="{00000000-0005-0000-0000-0000E2170000}"/>
    <cellStyle name="Normal 105 4" xfId="12457" xr:uid="{00000000-0005-0000-0000-0000E3170000}"/>
    <cellStyle name="Normal 105 4 2" xfId="35985" xr:uid="{00000000-0005-0000-0000-0000E4170000}"/>
    <cellStyle name="Normal 105 4 3" xfId="24924" xr:uid="{00000000-0005-0000-0000-0000E5170000}"/>
    <cellStyle name="Normal 105 5" xfId="6174" xr:uid="{00000000-0005-0000-0000-0000E6170000}"/>
    <cellStyle name="Normal 105 5 2" xfId="33050" xr:uid="{00000000-0005-0000-0000-0000E7170000}"/>
    <cellStyle name="Normal 105 5 3" xfId="21989" xr:uid="{00000000-0005-0000-0000-0000E8170000}"/>
    <cellStyle name="Normal 105 6" xfId="28525" xr:uid="{00000000-0005-0000-0000-0000E9170000}"/>
    <cellStyle name="Normal 105 7" xfId="17464" xr:uid="{00000000-0005-0000-0000-0000EA170000}"/>
    <cellStyle name="Normal 106" xfId="1495" xr:uid="{00000000-0005-0000-0000-0000EB170000}"/>
    <cellStyle name="Normal 106 2" xfId="1496" xr:uid="{00000000-0005-0000-0000-0000EC170000}"/>
    <cellStyle name="Normal 106 2 2" xfId="9539" xr:uid="{00000000-0005-0000-0000-0000ED170000}"/>
    <cellStyle name="Normal 106 2 3" xfId="13931" xr:uid="{00000000-0005-0000-0000-0000EE170000}"/>
    <cellStyle name="Normal 106 2 3 2" xfId="37431" xr:uid="{00000000-0005-0000-0000-0000EF170000}"/>
    <cellStyle name="Normal 106 2 3 3" xfId="26370" xr:uid="{00000000-0005-0000-0000-0000F0170000}"/>
    <cellStyle name="Normal 106 2 4" xfId="7641" xr:uid="{00000000-0005-0000-0000-0000F1170000}"/>
    <cellStyle name="Normal 106 2 4 2" xfId="34496" xr:uid="{00000000-0005-0000-0000-0000F2170000}"/>
    <cellStyle name="Normal 106 2 4 3" xfId="23435" xr:uid="{00000000-0005-0000-0000-0000F3170000}"/>
    <cellStyle name="Normal 106 2 5" xfId="28528" xr:uid="{00000000-0005-0000-0000-0000F4170000}"/>
    <cellStyle name="Normal 106 2 6" xfId="17467" xr:uid="{00000000-0005-0000-0000-0000F5170000}"/>
    <cellStyle name="Normal 106 3" xfId="4522" xr:uid="{00000000-0005-0000-0000-0000F6170000}"/>
    <cellStyle name="Normal 106 3 2" xfId="9538" xr:uid="{00000000-0005-0000-0000-0000F7170000}"/>
    <cellStyle name="Normal 106 3 3" xfId="31420" xr:uid="{00000000-0005-0000-0000-0000F8170000}"/>
    <cellStyle name="Normal 106 3 4" xfId="20359" xr:uid="{00000000-0005-0000-0000-0000F9170000}"/>
    <cellStyle name="Normal 106 4" xfId="12458" xr:uid="{00000000-0005-0000-0000-0000FA170000}"/>
    <cellStyle name="Normal 106 4 2" xfId="35986" xr:uid="{00000000-0005-0000-0000-0000FB170000}"/>
    <cellStyle name="Normal 106 4 3" xfId="24925" xr:uid="{00000000-0005-0000-0000-0000FC170000}"/>
    <cellStyle name="Normal 106 5" xfId="6175" xr:uid="{00000000-0005-0000-0000-0000FD170000}"/>
    <cellStyle name="Normal 106 5 2" xfId="33051" xr:uid="{00000000-0005-0000-0000-0000FE170000}"/>
    <cellStyle name="Normal 106 5 3" xfId="21990" xr:uid="{00000000-0005-0000-0000-0000FF170000}"/>
    <cellStyle name="Normal 106 6" xfId="28527" xr:uid="{00000000-0005-0000-0000-000000180000}"/>
    <cellStyle name="Normal 106 7" xfId="17466" xr:uid="{00000000-0005-0000-0000-000001180000}"/>
    <cellStyle name="Normal 107" xfId="1497" xr:uid="{00000000-0005-0000-0000-000002180000}"/>
    <cellStyle name="Normal 107 2" xfId="1498" xr:uid="{00000000-0005-0000-0000-000003180000}"/>
    <cellStyle name="Normal 107 2 2" xfId="9541" xr:uid="{00000000-0005-0000-0000-000004180000}"/>
    <cellStyle name="Normal 107 2 3" xfId="13932" xr:uid="{00000000-0005-0000-0000-000005180000}"/>
    <cellStyle name="Normal 107 2 3 2" xfId="37432" xr:uid="{00000000-0005-0000-0000-000006180000}"/>
    <cellStyle name="Normal 107 2 3 3" xfId="26371" xr:uid="{00000000-0005-0000-0000-000007180000}"/>
    <cellStyle name="Normal 107 2 4" xfId="7642" xr:uid="{00000000-0005-0000-0000-000008180000}"/>
    <cellStyle name="Normal 107 2 4 2" xfId="34497" xr:uid="{00000000-0005-0000-0000-000009180000}"/>
    <cellStyle name="Normal 107 2 4 3" xfId="23436" xr:uid="{00000000-0005-0000-0000-00000A180000}"/>
    <cellStyle name="Normal 107 2 5" xfId="28530" xr:uid="{00000000-0005-0000-0000-00000B180000}"/>
    <cellStyle name="Normal 107 2 6" xfId="17469" xr:uid="{00000000-0005-0000-0000-00000C180000}"/>
    <cellStyle name="Normal 107 3" xfId="4523" xr:uid="{00000000-0005-0000-0000-00000D180000}"/>
    <cellStyle name="Normal 107 3 2" xfId="9540" xr:uid="{00000000-0005-0000-0000-00000E180000}"/>
    <cellStyle name="Normal 107 3 3" xfId="31421" xr:uid="{00000000-0005-0000-0000-00000F180000}"/>
    <cellStyle name="Normal 107 3 4" xfId="20360" xr:uid="{00000000-0005-0000-0000-000010180000}"/>
    <cellStyle name="Normal 107 4" xfId="12459" xr:uid="{00000000-0005-0000-0000-000011180000}"/>
    <cellStyle name="Normal 107 4 2" xfId="35987" xr:uid="{00000000-0005-0000-0000-000012180000}"/>
    <cellStyle name="Normal 107 4 3" xfId="24926" xr:uid="{00000000-0005-0000-0000-000013180000}"/>
    <cellStyle name="Normal 107 5" xfId="6176" xr:uid="{00000000-0005-0000-0000-000014180000}"/>
    <cellStyle name="Normal 107 5 2" xfId="33052" xr:uid="{00000000-0005-0000-0000-000015180000}"/>
    <cellStyle name="Normal 107 5 3" xfId="21991" xr:uid="{00000000-0005-0000-0000-000016180000}"/>
    <cellStyle name="Normal 107 6" xfId="28529" xr:uid="{00000000-0005-0000-0000-000017180000}"/>
    <cellStyle name="Normal 107 7" xfId="17468" xr:uid="{00000000-0005-0000-0000-000018180000}"/>
    <cellStyle name="Normal 108" xfId="1499" xr:uid="{00000000-0005-0000-0000-000019180000}"/>
    <cellStyle name="Normal 108 2" xfId="1500" xr:uid="{00000000-0005-0000-0000-00001A180000}"/>
    <cellStyle name="Normal 108 2 2" xfId="9543" xr:uid="{00000000-0005-0000-0000-00001B180000}"/>
    <cellStyle name="Normal 108 2 3" xfId="13933" xr:uid="{00000000-0005-0000-0000-00001C180000}"/>
    <cellStyle name="Normal 108 2 3 2" xfId="37433" xr:uid="{00000000-0005-0000-0000-00001D180000}"/>
    <cellStyle name="Normal 108 2 3 3" xfId="26372" xr:uid="{00000000-0005-0000-0000-00001E180000}"/>
    <cellStyle name="Normal 108 2 4" xfId="7643" xr:uid="{00000000-0005-0000-0000-00001F180000}"/>
    <cellStyle name="Normal 108 2 4 2" xfId="34498" xr:uid="{00000000-0005-0000-0000-000020180000}"/>
    <cellStyle name="Normal 108 2 4 3" xfId="23437" xr:uid="{00000000-0005-0000-0000-000021180000}"/>
    <cellStyle name="Normal 108 2 5" xfId="28532" xr:uid="{00000000-0005-0000-0000-000022180000}"/>
    <cellStyle name="Normal 108 2 6" xfId="17471" xr:uid="{00000000-0005-0000-0000-000023180000}"/>
    <cellStyle name="Normal 108 3" xfId="4524" xr:uid="{00000000-0005-0000-0000-000024180000}"/>
    <cellStyle name="Normal 108 3 2" xfId="9542" xr:uid="{00000000-0005-0000-0000-000025180000}"/>
    <cellStyle name="Normal 108 3 3" xfId="31422" xr:uid="{00000000-0005-0000-0000-000026180000}"/>
    <cellStyle name="Normal 108 3 4" xfId="20361" xr:uid="{00000000-0005-0000-0000-000027180000}"/>
    <cellStyle name="Normal 108 4" xfId="12460" xr:uid="{00000000-0005-0000-0000-000028180000}"/>
    <cellStyle name="Normal 108 4 2" xfId="35988" xr:uid="{00000000-0005-0000-0000-000029180000}"/>
    <cellStyle name="Normal 108 4 3" xfId="24927" xr:uid="{00000000-0005-0000-0000-00002A180000}"/>
    <cellStyle name="Normal 108 5" xfId="6177" xr:uid="{00000000-0005-0000-0000-00002B180000}"/>
    <cellStyle name="Normal 108 5 2" xfId="33053" xr:uid="{00000000-0005-0000-0000-00002C180000}"/>
    <cellStyle name="Normal 108 5 3" xfId="21992" xr:uid="{00000000-0005-0000-0000-00002D180000}"/>
    <cellStyle name="Normal 108 6" xfId="28531" xr:uid="{00000000-0005-0000-0000-00002E180000}"/>
    <cellStyle name="Normal 108 7" xfId="17470" xr:uid="{00000000-0005-0000-0000-00002F180000}"/>
    <cellStyle name="Normal 109" xfId="1501" xr:uid="{00000000-0005-0000-0000-000030180000}"/>
    <cellStyle name="Normal 109 2" xfId="1502" xr:uid="{00000000-0005-0000-0000-000031180000}"/>
    <cellStyle name="Normal 109 2 2" xfId="9545" xr:uid="{00000000-0005-0000-0000-000032180000}"/>
    <cellStyle name="Normal 109 2 3" xfId="13934" xr:uid="{00000000-0005-0000-0000-000033180000}"/>
    <cellStyle name="Normal 109 2 3 2" xfId="37434" xr:uid="{00000000-0005-0000-0000-000034180000}"/>
    <cellStyle name="Normal 109 2 3 3" xfId="26373" xr:uid="{00000000-0005-0000-0000-000035180000}"/>
    <cellStyle name="Normal 109 2 4" xfId="7644" xr:uid="{00000000-0005-0000-0000-000036180000}"/>
    <cellStyle name="Normal 109 2 4 2" xfId="34499" xr:uid="{00000000-0005-0000-0000-000037180000}"/>
    <cellStyle name="Normal 109 2 4 3" xfId="23438" xr:uid="{00000000-0005-0000-0000-000038180000}"/>
    <cellStyle name="Normal 109 2 5" xfId="28534" xr:uid="{00000000-0005-0000-0000-000039180000}"/>
    <cellStyle name="Normal 109 2 6" xfId="17473" xr:uid="{00000000-0005-0000-0000-00003A180000}"/>
    <cellStyle name="Normal 109 3" xfId="4525" xr:uid="{00000000-0005-0000-0000-00003B180000}"/>
    <cellStyle name="Normal 109 3 2" xfId="9544" xr:uid="{00000000-0005-0000-0000-00003C180000}"/>
    <cellStyle name="Normal 109 3 3" xfId="31423" xr:uid="{00000000-0005-0000-0000-00003D180000}"/>
    <cellStyle name="Normal 109 3 4" xfId="20362" xr:uid="{00000000-0005-0000-0000-00003E180000}"/>
    <cellStyle name="Normal 109 4" xfId="12461" xr:uid="{00000000-0005-0000-0000-00003F180000}"/>
    <cellStyle name="Normal 109 4 2" xfId="35989" xr:uid="{00000000-0005-0000-0000-000040180000}"/>
    <cellStyle name="Normal 109 4 3" xfId="24928" xr:uid="{00000000-0005-0000-0000-000041180000}"/>
    <cellStyle name="Normal 109 5" xfId="6178" xr:uid="{00000000-0005-0000-0000-000042180000}"/>
    <cellStyle name="Normal 109 5 2" xfId="33054" xr:uid="{00000000-0005-0000-0000-000043180000}"/>
    <cellStyle name="Normal 109 5 3" xfId="21993" xr:uid="{00000000-0005-0000-0000-000044180000}"/>
    <cellStyle name="Normal 109 6" xfId="28533" xr:uid="{00000000-0005-0000-0000-000045180000}"/>
    <cellStyle name="Normal 109 7" xfId="17472" xr:uid="{00000000-0005-0000-0000-000046180000}"/>
    <cellStyle name="Normal 11" xfId="98" xr:uid="{00000000-0005-0000-0000-000047180000}"/>
    <cellStyle name="Normal 11 10" xfId="1504" xr:uid="{00000000-0005-0000-0000-000048180000}"/>
    <cellStyle name="Normal 11 10 2" xfId="1505" xr:uid="{00000000-0005-0000-0000-000049180000}"/>
    <cellStyle name="Normal 11 10 2 2" xfId="9548" xr:uid="{00000000-0005-0000-0000-00004A180000}"/>
    <cellStyle name="Normal 11 10 2 3" xfId="13935" xr:uid="{00000000-0005-0000-0000-00004B180000}"/>
    <cellStyle name="Normal 11 10 2 3 2" xfId="37435" xr:uid="{00000000-0005-0000-0000-00004C180000}"/>
    <cellStyle name="Normal 11 10 2 3 3" xfId="26374" xr:uid="{00000000-0005-0000-0000-00004D180000}"/>
    <cellStyle name="Normal 11 10 2 4" xfId="7645" xr:uid="{00000000-0005-0000-0000-00004E180000}"/>
    <cellStyle name="Normal 11 10 2 4 2" xfId="34500" xr:uid="{00000000-0005-0000-0000-00004F180000}"/>
    <cellStyle name="Normal 11 10 2 4 3" xfId="23439" xr:uid="{00000000-0005-0000-0000-000050180000}"/>
    <cellStyle name="Normal 11 10 2 5" xfId="28536" xr:uid="{00000000-0005-0000-0000-000051180000}"/>
    <cellStyle name="Normal 11 10 2 6" xfId="17475" xr:uid="{00000000-0005-0000-0000-000052180000}"/>
    <cellStyle name="Normal 11 10 3" xfId="4526" xr:uid="{00000000-0005-0000-0000-000053180000}"/>
    <cellStyle name="Normal 11 10 3 2" xfId="9547" xr:uid="{00000000-0005-0000-0000-000054180000}"/>
    <cellStyle name="Normal 11 10 3 3" xfId="31424" xr:uid="{00000000-0005-0000-0000-000055180000}"/>
    <cellStyle name="Normal 11 10 3 4" xfId="20363" xr:uid="{00000000-0005-0000-0000-000056180000}"/>
    <cellStyle name="Normal 11 10 4" xfId="12462" xr:uid="{00000000-0005-0000-0000-000057180000}"/>
    <cellStyle name="Normal 11 10 4 2" xfId="35990" xr:uid="{00000000-0005-0000-0000-000058180000}"/>
    <cellStyle name="Normal 11 10 4 3" xfId="24929" xr:uid="{00000000-0005-0000-0000-000059180000}"/>
    <cellStyle name="Normal 11 10 5" xfId="6179" xr:uid="{00000000-0005-0000-0000-00005A180000}"/>
    <cellStyle name="Normal 11 10 5 2" xfId="33055" xr:uid="{00000000-0005-0000-0000-00005B180000}"/>
    <cellStyle name="Normal 11 10 5 3" xfId="21994" xr:uid="{00000000-0005-0000-0000-00005C180000}"/>
    <cellStyle name="Normal 11 10 6" xfId="28535" xr:uid="{00000000-0005-0000-0000-00005D180000}"/>
    <cellStyle name="Normal 11 10 7" xfId="17474" xr:uid="{00000000-0005-0000-0000-00005E180000}"/>
    <cellStyle name="Normal 11 11" xfId="1506" xr:uid="{00000000-0005-0000-0000-00005F180000}"/>
    <cellStyle name="Normal 11 11 2" xfId="1507" xr:uid="{00000000-0005-0000-0000-000060180000}"/>
    <cellStyle name="Normal 11 11 2 2" xfId="9550" xr:uid="{00000000-0005-0000-0000-000061180000}"/>
    <cellStyle name="Normal 11 11 2 3" xfId="13936" xr:uid="{00000000-0005-0000-0000-000062180000}"/>
    <cellStyle name="Normal 11 11 2 3 2" xfId="37436" xr:uid="{00000000-0005-0000-0000-000063180000}"/>
    <cellStyle name="Normal 11 11 2 3 3" xfId="26375" xr:uid="{00000000-0005-0000-0000-000064180000}"/>
    <cellStyle name="Normal 11 11 2 4" xfId="7646" xr:uid="{00000000-0005-0000-0000-000065180000}"/>
    <cellStyle name="Normal 11 11 2 4 2" xfId="34501" xr:uid="{00000000-0005-0000-0000-000066180000}"/>
    <cellStyle name="Normal 11 11 2 4 3" xfId="23440" xr:uid="{00000000-0005-0000-0000-000067180000}"/>
    <cellStyle name="Normal 11 11 2 5" xfId="28538" xr:uid="{00000000-0005-0000-0000-000068180000}"/>
    <cellStyle name="Normal 11 11 2 6" xfId="17477" xr:uid="{00000000-0005-0000-0000-000069180000}"/>
    <cellStyle name="Normal 11 11 3" xfId="4527" xr:uid="{00000000-0005-0000-0000-00006A180000}"/>
    <cellStyle name="Normal 11 11 3 2" xfId="9549" xr:uid="{00000000-0005-0000-0000-00006B180000}"/>
    <cellStyle name="Normal 11 11 3 3" xfId="31425" xr:uid="{00000000-0005-0000-0000-00006C180000}"/>
    <cellStyle name="Normal 11 11 3 4" xfId="20364" xr:uid="{00000000-0005-0000-0000-00006D180000}"/>
    <cellStyle name="Normal 11 11 4" xfId="12463" xr:uid="{00000000-0005-0000-0000-00006E180000}"/>
    <cellStyle name="Normal 11 11 4 2" xfId="35991" xr:uid="{00000000-0005-0000-0000-00006F180000}"/>
    <cellStyle name="Normal 11 11 4 3" xfId="24930" xr:uid="{00000000-0005-0000-0000-000070180000}"/>
    <cellStyle name="Normal 11 11 5" xfId="6180" xr:uid="{00000000-0005-0000-0000-000071180000}"/>
    <cellStyle name="Normal 11 11 5 2" xfId="33056" xr:uid="{00000000-0005-0000-0000-000072180000}"/>
    <cellStyle name="Normal 11 11 5 3" xfId="21995" xr:uid="{00000000-0005-0000-0000-000073180000}"/>
    <cellStyle name="Normal 11 11 6" xfId="28537" xr:uid="{00000000-0005-0000-0000-000074180000}"/>
    <cellStyle name="Normal 11 11 7" xfId="17476" xr:uid="{00000000-0005-0000-0000-000075180000}"/>
    <cellStyle name="Normal 11 12" xfId="1508" xr:uid="{00000000-0005-0000-0000-000076180000}"/>
    <cellStyle name="Normal 11 12 2" xfId="1509" xr:uid="{00000000-0005-0000-0000-000077180000}"/>
    <cellStyle name="Normal 11 12 2 2" xfId="9552" xr:uid="{00000000-0005-0000-0000-000078180000}"/>
    <cellStyle name="Normal 11 12 2 3" xfId="13937" xr:uid="{00000000-0005-0000-0000-000079180000}"/>
    <cellStyle name="Normal 11 12 2 3 2" xfId="37437" xr:uid="{00000000-0005-0000-0000-00007A180000}"/>
    <cellStyle name="Normal 11 12 2 3 3" xfId="26376" xr:uid="{00000000-0005-0000-0000-00007B180000}"/>
    <cellStyle name="Normal 11 12 2 4" xfId="7647" xr:uid="{00000000-0005-0000-0000-00007C180000}"/>
    <cellStyle name="Normal 11 12 2 4 2" xfId="34502" xr:uid="{00000000-0005-0000-0000-00007D180000}"/>
    <cellStyle name="Normal 11 12 2 4 3" xfId="23441" xr:uid="{00000000-0005-0000-0000-00007E180000}"/>
    <cellStyle name="Normal 11 12 2 5" xfId="28540" xr:uid="{00000000-0005-0000-0000-00007F180000}"/>
    <cellStyle name="Normal 11 12 2 6" xfId="17479" xr:uid="{00000000-0005-0000-0000-000080180000}"/>
    <cellStyle name="Normal 11 12 3" xfId="4528" xr:uid="{00000000-0005-0000-0000-000081180000}"/>
    <cellStyle name="Normal 11 12 3 2" xfId="9551" xr:uid="{00000000-0005-0000-0000-000082180000}"/>
    <cellStyle name="Normal 11 12 3 3" xfId="31426" xr:uid="{00000000-0005-0000-0000-000083180000}"/>
    <cellStyle name="Normal 11 12 3 4" xfId="20365" xr:uid="{00000000-0005-0000-0000-000084180000}"/>
    <cellStyle name="Normal 11 12 4" xfId="12464" xr:uid="{00000000-0005-0000-0000-000085180000}"/>
    <cellStyle name="Normal 11 12 4 2" xfId="35992" xr:uid="{00000000-0005-0000-0000-000086180000}"/>
    <cellStyle name="Normal 11 12 4 3" xfId="24931" xr:uid="{00000000-0005-0000-0000-000087180000}"/>
    <cellStyle name="Normal 11 12 5" xfId="6181" xr:uid="{00000000-0005-0000-0000-000088180000}"/>
    <cellStyle name="Normal 11 12 5 2" xfId="33057" xr:uid="{00000000-0005-0000-0000-000089180000}"/>
    <cellStyle name="Normal 11 12 5 3" xfId="21996" xr:uid="{00000000-0005-0000-0000-00008A180000}"/>
    <cellStyle name="Normal 11 12 6" xfId="28539" xr:uid="{00000000-0005-0000-0000-00008B180000}"/>
    <cellStyle name="Normal 11 12 7" xfId="17478" xr:uid="{00000000-0005-0000-0000-00008C180000}"/>
    <cellStyle name="Normal 11 13" xfId="1510" xr:uid="{00000000-0005-0000-0000-00008D180000}"/>
    <cellStyle name="Normal 11 13 2" xfId="1511" xr:uid="{00000000-0005-0000-0000-00008E180000}"/>
    <cellStyle name="Normal 11 13 2 2" xfId="9554" xr:uid="{00000000-0005-0000-0000-00008F180000}"/>
    <cellStyle name="Normal 11 13 2 3" xfId="13938" xr:uid="{00000000-0005-0000-0000-000090180000}"/>
    <cellStyle name="Normal 11 13 2 3 2" xfId="37438" xr:uid="{00000000-0005-0000-0000-000091180000}"/>
    <cellStyle name="Normal 11 13 2 3 3" xfId="26377" xr:uid="{00000000-0005-0000-0000-000092180000}"/>
    <cellStyle name="Normal 11 13 2 4" xfId="7648" xr:uid="{00000000-0005-0000-0000-000093180000}"/>
    <cellStyle name="Normal 11 13 2 4 2" xfId="34503" xr:uid="{00000000-0005-0000-0000-000094180000}"/>
    <cellStyle name="Normal 11 13 2 4 3" xfId="23442" xr:uid="{00000000-0005-0000-0000-000095180000}"/>
    <cellStyle name="Normal 11 13 2 5" xfId="28542" xr:uid="{00000000-0005-0000-0000-000096180000}"/>
    <cellStyle name="Normal 11 13 2 6" xfId="17481" xr:uid="{00000000-0005-0000-0000-000097180000}"/>
    <cellStyle name="Normal 11 13 3" xfId="4529" xr:uid="{00000000-0005-0000-0000-000098180000}"/>
    <cellStyle name="Normal 11 13 3 2" xfId="9553" xr:uid="{00000000-0005-0000-0000-000099180000}"/>
    <cellStyle name="Normal 11 13 3 3" xfId="31427" xr:uid="{00000000-0005-0000-0000-00009A180000}"/>
    <cellStyle name="Normal 11 13 3 4" xfId="20366" xr:uid="{00000000-0005-0000-0000-00009B180000}"/>
    <cellStyle name="Normal 11 13 4" xfId="12465" xr:uid="{00000000-0005-0000-0000-00009C180000}"/>
    <cellStyle name="Normal 11 13 4 2" xfId="35993" xr:uid="{00000000-0005-0000-0000-00009D180000}"/>
    <cellStyle name="Normal 11 13 4 3" xfId="24932" xr:uid="{00000000-0005-0000-0000-00009E180000}"/>
    <cellStyle name="Normal 11 13 5" xfId="6182" xr:uid="{00000000-0005-0000-0000-00009F180000}"/>
    <cellStyle name="Normal 11 13 5 2" xfId="33058" xr:uid="{00000000-0005-0000-0000-0000A0180000}"/>
    <cellStyle name="Normal 11 13 5 3" xfId="21997" xr:uid="{00000000-0005-0000-0000-0000A1180000}"/>
    <cellStyle name="Normal 11 13 6" xfId="28541" xr:uid="{00000000-0005-0000-0000-0000A2180000}"/>
    <cellStyle name="Normal 11 13 7" xfId="17480" xr:uid="{00000000-0005-0000-0000-0000A3180000}"/>
    <cellStyle name="Normal 11 14" xfId="1512" xr:uid="{00000000-0005-0000-0000-0000A4180000}"/>
    <cellStyle name="Normal 11 14 2" xfId="1513" xr:uid="{00000000-0005-0000-0000-0000A5180000}"/>
    <cellStyle name="Normal 11 14 2 2" xfId="9556" xr:uid="{00000000-0005-0000-0000-0000A6180000}"/>
    <cellStyle name="Normal 11 14 2 3" xfId="13939" xr:uid="{00000000-0005-0000-0000-0000A7180000}"/>
    <cellStyle name="Normal 11 14 2 3 2" xfId="37439" xr:uid="{00000000-0005-0000-0000-0000A8180000}"/>
    <cellStyle name="Normal 11 14 2 3 3" xfId="26378" xr:uid="{00000000-0005-0000-0000-0000A9180000}"/>
    <cellStyle name="Normal 11 14 2 4" xfId="7649" xr:uid="{00000000-0005-0000-0000-0000AA180000}"/>
    <cellStyle name="Normal 11 14 2 4 2" xfId="34504" xr:uid="{00000000-0005-0000-0000-0000AB180000}"/>
    <cellStyle name="Normal 11 14 2 4 3" xfId="23443" xr:uid="{00000000-0005-0000-0000-0000AC180000}"/>
    <cellStyle name="Normal 11 14 2 5" xfId="28544" xr:uid="{00000000-0005-0000-0000-0000AD180000}"/>
    <cellStyle name="Normal 11 14 2 6" xfId="17483" xr:uid="{00000000-0005-0000-0000-0000AE180000}"/>
    <cellStyle name="Normal 11 14 3" xfId="4530" xr:uid="{00000000-0005-0000-0000-0000AF180000}"/>
    <cellStyle name="Normal 11 14 3 2" xfId="9555" xr:uid="{00000000-0005-0000-0000-0000B0180000}"/>
    <cellStyle name="Normal 11 14 3 3" xfId="31428" xr:uid="{00000000-0005-0000-0000-0000B1180000}"/>
    <cellStyle name="Normal 11 14 3 4" xfId="20367" xr:uid="{00000000-0005-0000-0000-0000B2180000}"/>
    <cellStyle name="Normal 11 14 4" xfId="12466" xr:uid="{00000000-0005-0000-0000-0000B3180000}"/>
    <cellStyle name="Normal 11 14 4 2" xfId="35994" xr:uid="{00000000-0005-0000-0000-0000B4180000}"/>
    <cellStyle name="Normal 11 14 4 3" xfId="24933" xr:uid="{00000000-0005-0000-0000-0000B5180000}"/>
    <cellStyle name="Normal 11 14 5" xfId="6183" xr:uid="{00000000-0005-0000-0000-0000B6180000}"/>
    <cellStyle name="Normal 11 14 5 2" xfId="33059" xr:uid="{00000000-0005-0000-0000-0000B7180000}"/>
    <cellStyle name="Normal 11 14 5 3" xfId="21998" xr:uid="{00000000-0005-0000-0000-0000B8180000}"/>
    <cellStyle name="Normal 11 14 6" xfId="28543" xr:uid="{00000000-0005-0000-0000-0000B9180000}"/>
    <cellStyle name="Normal 11 14 7" xfId="17482" xr:uid="{00000000-0005-0000-0000-0000BA180000}"/>
    <cellStyle name="Normal 11 15" xfId="1514" xr:uid="{00000000-0005-0000-0000-0000BB180000}"/>
    <cellStyle name="Normal 11 15 2" xfId="1515" xr:uid="{00000000-0005-0000-0000-0000BC180000}"/>
    <cellStyle name="Normal 11 15 2 2" xfId="9558" xr:uid="{00000000-0005-0000-0000-0000BD180000}"/>
    <cellStyle name="Normal 11 15 2 3" xfId="13940" xr:uid="{00000000-0005-0000-0000-0000BE180000}"/>
    <cellStyle name="Normal 11 15 2 3 2" xfId="37440" xr:uid="{00000000-0005-0000-0000-0000BF180000}"/>
    <cellStyle name="Normal 11 15 2 3 3" xfId="26379" xr:uid="{00000000-0005-0000-0000-0000C0180000}"/>
    <cellStyle name="Normal 11 15 2 4" xfId="7650" xr:uid="{00000000-0005-0000-0000-0000C1180000}"/>
    <cellStyle name="Normal 11 15 2 4 2" xfId="34505" xr:uid="{00000000-0005-0000-0000-0000C2180000}"/>
    <cellStyle name="Normal 11 15 2 4 3" xfId="23444" xr:uid="{00000000-0005-0000-0000-0000C3180000}"/>
    <cellStyle name="Normal 11 15 2 5" xfId="28546" xr:uid="{00000000-0005-0000-0000-0000C4180000}"/>
    <cellStyle name="Normal 11 15 2 6" xfId="17485" xr:uid="{00000000-0005-0000-0000-0000C5180000}"/>
    <cellStyle name="Normal 11 15 3" xfId="4531" xr:uid="{00000000-0005-0000-0000-0000C6180000}"/>
    <cellStyle name="Normal 11 15 3 2" xfId="9557" xr:uid="{00000000-0005-0000-0000-0000C7180000}"/>
    <cellStyle name="Normal 11 15 3 3" xfId="31429" xr:uid="{00000000-0005-0000-0000-0000C8180000}"/>
    <cellStyle name="Normal 11 15 3 4" xfId="20368" xr:uid="{00000000-0005-0000-0000-0000C9180000}"/>
    <cellStyle name="Normal 11 15 4" xfId="12467" xr:uid="{00000000-0005-0000-0000-0000CA180000}"/>
    <cellStyle name="Normal 11 15 4 2" xfId="35995" xr:uid="{00000000-0005-0000-0000-0000CB180000}"/>
    <cellStyle name="Normal 11 15 4 3" xfId="24934" xr:uid="{00000000-0005-0000-0000-0000CC180000}"/>
    <cellStyle name="Normal 11 15 5" xfId="6184" xr:uid="{00000000-0005-0000-0000-0000CD180000}"/>
    <cellStyle name="Normal 11 15 5 2" xfId="33060" xr:uid="{00000000-0005-0000-0000-0000CE180000}"/>
    <cellStyle name="Normal 11 15 5 3" xfId="21999" xr:uid="{00000000-0005-0000-0000-0000CF180000}"/>
    <cellStyle name="Normal 11 15 6" xfId="28545" xr:uid="{00000000-0005-0000-0000-0000D0180000}"/>
    <cellStyle name="Normal 11 15 7" xfId="17484" xr:uid="{00000000-0005-0000-0000-0000D1180000}"/>
    <cellStyle name="Normal 11 16" xfId="1516" xr:uid="{00000000-0005-0000-0000-0000D2180000}"/>
    <cellStyle name="Normal 11 16 2" xfId="1517" xr:uid="{00000000-0005-0000-0000-0000D3180000}"/>
    <cellStyle name="Normal 11 16 2 2" xfId="9560" xr:uid="{00000000-0005-0000-0000-0000D4180000}"/>
    <cellStyle name="Normal 11 16 2 3" xfId="13941" xr:uid="{00000000-0005-0000-0000-0000D5180000}"/>
    <cellStyle name="Normal 11 16 2 3 2" xfId="37441" xr:uid="{00000000-0005-0000-0000-0000D6180000}"/>
    <cellStyle name="Normal 11 16 2 3 3" xfId="26380" xr:uid="{00000000-0005-0000-0000-0000D7180000}"/>
    <cellStyle name="Normal 11 16 2 4" xfId="7651" xr:uid="{00000000-0005-0000-0000-0000D8180000}"/>
    <cellStyle name="Normal 11 16 2 4 2" xfId="34506" xr:uid="{00000000-0005-0000-0000-0000D9180000}"/>
    <cellStyle name="Normal 11 16 2 4 3" xfId="23445" xr:uid="{00000000-0005-0000-0000-0000DA180000}"/>
    <cellStyle name="Normal 11 16 2 5" xfId="28548" xr:uid="{00000000-0005-0000-0000-0000DB180000}"/>
    <cellStyle name="Normal 11 16 2 6" xfId="17487" xr:uid="{00000000-0005-0000-0000-0000DC180000}"/>
    <cellStyle name="Normal 11 16 3" xfId="4532" xr:uid="{00000000-0005-0000-0000-0000DD180000}"/>
    <cellStyle name="Normal 11 16 3 2" xfId="9559" xr:uid="{00000000-0005-0000-0000-0000DE180000}"/>
    <cellStyle name="Normal 11 16 3 3" xfId="31430" xr:uid="{00000000-0005-0000-0000-0000DF180000}"/>
    <cellStyle name="Normal 11 16 3 4" xfId="20369" xr:uid="{00000000-0005-0000-0000-0000E0180000}"/>
    <cellStyle name="Normal 11 16 4" xfId="12468" xr:uid="{00000000-0005-0000-0000-0000E1180000}"/>
    <cellStyle name="Normal 11 16 4 2" xfId="35996" xr:uid="{00000000-0005-0000-0000-0000E2180000}"/>
    <cellStyle name="Normal 11 16 4 3" xfId="24935" xr:uid="{00000000-0005-0000-0000-0000E3180000}"/>
    <cellStyle name="Normal 11 16 5" xfId="6185" xr:uid="{00000000-0005-0000-0000-0000E4180000}"/>
    <cellStyle name="Normal 11 16 5 2" xfId="33061" xr:uid="{00000000-0005-0000-0000-0000E5180000}"/>
    <cellStyle name="Normal 11 16 5 3" xfId="22000" xr:uid="{00000000-0005-0000-0000-0000E6180000}"/>
    <cellStyle name="Normal 11 16 6" xfId="28547" xr:uid="{00000000-0005-0000-0000-0000E7180000}"/>
    <cellStyle name="Normal 11 16 7" xfId="17486" xr:uid="{00000000-0005-0000-0000-0000E8180000}"/>
    <cellStyle name="Normal 11 17" xfId="1518" xr:uid="{00000000-0005-0000-0000-0000E9180000}"/>
    <cellStyle name="Normal 11 17 2" xfId="1519" xr:uid="{00000000-0005-0000-0000-0000EA180000}"/>
    <cellStyle name="Normal 11 17 2 2" xfId="9562" xr:uid="{00000000-0005-0000-0000-0000EB180000}"/>
    <cellStyle name="Normal 11 17 2 3" xfId="13942" xr:uid="{00000000-0005-0000-0000-0000EC180000}"/>
    <cellStyle name="Normal 11 17 2 3 2" xfId="37442" xr:uid="{00000000-0005-0000-0000-0000ED180000}"/>
    <cellStyle name="Normal 11 17 2 3 3" xfId="26381" xr:uid="{00000000-0005-0000-0000-0000EE180000}"/>
    <cellStyle name="Normal 11 17 2 4" xfId="7652" xr:uid="{00000000-0005-0000-0000-0000EF180000}"/>
    <cellStyle name="Normal 11 17 2 4 2" xfId="34507" xr:uid="{00000000-0005-0000-0000-0000F0180000}"/>
    <cellStyle name="Normal 11 17 2 4 3" xfId="23446" xr:uid="{00000000-0005-0000-0000-0000F1180000}"/>
    <cellStyle name="Normal 11 17 2 5" xfId="28550" xr:uid="{00000000-0005-0000-0000-0000F2180000}"/>
    <cellStyle name="Normal 11 17 2 6" xfId="17489" xr:uid="{00000000-0005-0000-0000-0000F3180000}"/>
    <cellStyle name="Normal 11 17 3" xfId="4533" xr:uid="{00000000-0005-0000-0000-0000F4180000}"/>
    <cellStyle name="Normal 11 17 3 2" xfId="9561" xr:uid="{00000000-0005-0000-0000-0000F5180000}"/>
    <cellStyle name="Normal 11 17 3 3" xfId="31431" xr:uid="{00000000-0005-0000-0000-0000F6180000}"/>
    <cellStyle name="Normal 11 17 3 4" xfId="20370" xr:uid="{00000000-0005-0000-0000-0000F7180000}"/>
    <cellStyle name="Normal 11 17 4" xfId="12469" xr:uid="{00000000-0005-0000-0000-0000F8180000}"/>
    <cellStyle name="Normal 11 17 4 2" xfId="35997" xr:uid="{00000000-0005-0000-0000-0000F9180000}"/>
    <cellStyle name="Normal 11 17 4 3" xfId="24936" xr:uid="{00000000-0005-0000-0000-0000FA180000}"/>
    <cellStyle name="Normal 11 17 5" xfId="6186" xr:uid="{00000000-0005-0000-0000-0000FB180000}"/>
    <cellStyle name="Normal 11 17 5 2" xfId="33062" xr:uid="{00000000-0005-0000-0000-0000FC180000}"/>
    <cellStyle name="Normal 11 17 5 3" xfId="22001" xr:uid="{00000000-0005-0000-0000-0000FD180000}"/>
    <cellStyle name="Normal 11 17 6" xfId="28549" xr:uid="{00000000-0005-0000-0000-0000FE180000}"/>
    <cellStyle name="Normal 11 17 7" xfId="17488" xr:uid="{00000000-0005-0000-0000-0000FF180000}"/>
    <cellStyle name="Normal 11 18" xfId="1520" xr:uid="{00000000-0005-0000-0000-000000190000}"/>
    <cellStyle name="Normal 11 18 2" xfId="1521" xr:uid="{00000000-0005-0000-0000-000001190000}"/>
    <cellStyle name="Normal 11 18 2 2" xfId="9564" xr:uid="{00000000-0005-0000-0000-000002190000}"/>
    <cellStyle name="Normal 11 18 2 3" xfId="13943" xr:uid="{00000000-0005-0000-0000-000003190000}"/>
    <cellStyle name="Normal 11 18 2 3 2" xfId="37443" xr:uid="{00000000-0005-0000-0000-000004190000}"/>
    <cellStyle name="Normal 11 18 2 3 3" xfId="26382" xr:uid="{00000000-0005-0000-0000-000005190000}"/>
    <cellStyle name="Normal 11 18 2 4" xfId="7653" xr:uid="{00000000-0005-0000-0000-000006190000}"/>
    <cellStyle name="Normal 11 18 2 4 2" xfId="34508" xr:uid="{00000000-0005-0000-0000-000007190000}"/>
    <cellStyle name="Normal 11 18 2 4 3" xfId="23447" xr:uid="{00000000-0005-0000-0000-000008190000}"/>
    <cellStyle name="Normal 11 18 2 5" xfId="28552" xr:uid="{00000000-0005-0000-0000-000009190000}"/>
    <cellStyle name="Normal 11 18 2 6" xfId="17491" xr:uid="{00000000-0005-0000-0000-00000A190000}"/>
    <cellStyle name="Normal 11 18 3" xfId="4534" xr:uid="{00000000-0005-0000-0000-00000B190000}"/>
    <cellStyle name="Normal 11 18 3 2" xfId="9563" xr:uid="{00000000-0005-0000-0000-00000C190000}"/>
    <cellStyle name="Normal 11 18 3 3" xfId="31432" xr:uid="{00000000-0005-0000-0000-00000D190000}"/>
    <cellStyle name="Normal 11 18 3 4" xfId="20371" xr:uid="{00000000-0005-0000-0000-00000E190000}"/>
    <cellStyle name="Normal 11 18 4" xfId="12470" xr:uid="{00000000-0005-0000-0000-00000F190000}"/>
    <cellStyle name="Normal 11 18 4 2" xfId="35998" xr:uid="{00000000-0005-0000-0000-000010190000}"/>
    <cellStyle name="Normal 11 18 4 3" xfId="24937" xr:uid="{00000000-0005-0000-0000-000011190000}"/>
    <cellStyle name="Normal 11 18 5" xfId="6187" xr:uid="{00000000-0005-0000-0000-000012190000}"/>
    <cellStyle name="Normal 11 18 5 2" xfId="33063" xr:uid="{00000000-0005-0000-0000-000013190000}"/>
    <cellStyle name="Normal 11 18 5 3" xfId="22002" xr:uid="{00000000-0005-0000-0000-000014190000}"/>
    <cellStyle name="Normal 11 18 6" xfId="28551" xr:uid="{00000000-0005-0000-0000-000015190000}"/>
    <cellStyle name="Normal 11 18 7" xfId="17490" xr:uid="{00000000-0005-0000-0000-000016190000}"/>
    <cellStyle name="Normal 11 19" xfId="1522" xr:uid="{00000000-0005-0000-0000-000017190000}"/>
    <cellStyle name="Normal 11 19 2" xfId="1523" xr:uid="{00000000-0005-0000-0000-000018190000}"/>
    <cellStyle name="Normal 11 19 2 2" xfId="9566" xr:uid="{00000000-0005-0000-0000-000019190000}"/>
    <cellStyle name="Normal 11 19 2 3" xfId="13944" xr:uid="{00000000-0005-0000-0000-00001A190000}"/>
    <cellStyle name="Normal 11 19 2 3 2" xfId="37444" xr:uid="{00000000-0005-0000-0000-00001B190000}"/>
    <cellStyle name="Normal 11 19 2 3 3" xfId="26383" xr:uid="{00000000-0005-0000-0000-00001C190000}"/>
    <cellStyle name="Normal 11 19 2 4" xfId="7654" xr:uid="{00000000-0005-0000-0000-00001D190000}"/>
    <cellStyle name="Normal 11 19 2 4 2" xfId="34509" xr:uid="{00000000-0005-0000-0000-00001E190000}"/>
    <cellStyle name="Normal 11 19 2 4 3" xfId="23448" xr:uid="{00000000-0005-0000-0000-00001F190000}"/>
    <cellStyle name="Normal 11 19 2 5" xfId="28554" xr:uid="{00000000-0005-0000-0000-000020190000}"/>
    <cellStyle name="Normal 11 19 2 6" xfId="17493" xr:uid="{00000000-0005-0000-0000-000021190000}"/>
    <cellStyle name="Normal 11 19 3" xfId="4535" xr:uid="{00000000-0005-0000-0000-000022190000}"/>
    <cellStyle name="Normal 11 19 3 2" xfId="9565" xr:uid="{00000000-0005-0000-0000-000023190000}"/>
    <cellStyle name="Normal 11 19 3 3" xfId="31433" xr:uid="{00000000-0005-0000-0000-000024190000}"/>
    <cellStyle name="Normal 11 19 3 4" xfId="20372" xr:uid="{00000000-0005-0000-0000-000025190000}"/>
    <cellStyle name="Normal 11 19 4" xfId="12471" xr:uid="{00000000-0005-0000-0000-000026190000}"/>
    <cellStyle name="Normal 11 19 4 2" xfId="35999" xr:uid="{00000000-0005-0000-0000-000027190000}"/>
    <cellStyle name="Normal 11 19 4 3" xfId="24938" xr:uid="{00000000-0005-0000-0000-000028190000}"/>
    <cellStyle name="Normal 11 19 5" xfId="6188" xr:uid="{00000000-0005-0000-0000-000029190000}"/>
    <cellStyle name="Normal 11 19 5 2" xfId="33064" xr:uid="{00000000-0005-0000-0000-00002A190000}"/>
    <cellStyle name="Normal 11 19 5 3" xfId="22003" xr:uid="{00000000-0005-0000-0000-00002B190000}"/>
    <cellStyle name="Normal 11 19 6" xfId="28553" xr:uid="{00000000-0005-0000-0000-00002C190000}"/>
    <cellStyle name="Normal 11 19 7" xfId="17492" xr:uid="{00000000-0005-0000-0000-00002D190000}"/>
    <cellStyle name="Normal 11 2" xfId="1524" xr:uid="{00000000-0005-0000-0000-00002E190000}"/>
    <cellStyle name="Normal 11 2 2" xfId="1525" xr:uid="{00000000-0005-0000-0000-00002F190000}"/>
    <cellStyle name="Normal 11 2 2 2" xfId="9568" xr:uid="{00000000-0005-0000-0000-000030190000}"/>
    <cellStyle name="Normal 11 2 2 3" xfId="13945" xr:uid="{00000000-0005-0000-0000-000031190000}"/>
    <cellStyle name="Normal 11 2 2 3 2" xfId="37445" xr:uid="{00000000-0005-0000-0000-000032190000}"/>
    <cellStyle name="Normal 11 2 2 3 3" xfId="26384" xr:uid="{00000000-0005-0000-0000-000033190000}"/>
    <cellStyle name="Normal 11 2 2 4" xfId="7655" xr:uid="{00000000-0005-0000-0000-000034190000}"/>
    <cellStyle name="Normal 11 2 2 4 2" xfId="34510" xr:uid="{00000000-0005-0000-0000-000035190000}"/>
    <cellStyle name="Normal 11 2 2 4 3" xfId="23449" xr:uid="{00000000-0005-0000-0000-000036190000}"/>
    <cellStyle name="Normal 11 2 2 5" xfId="28556" xr:uid="{00000000-0005-0000-0000-000037190000}"/>
    <cellStyle name="Normal 11 2 2 6" xfId="17495" xr:uid="{00000000-0005-0000-0000-000038190000}"/>
    <cellStyle name="Normal 11 2 3" xfId="4536" xr:uid="{00000000-0005-0000-0000-000039190000}"/>
    <cellStyle name="Normal 11 2 3 2" xfId="9567" xr:uid="{00000000-0005-0000-0000-00003A190000}"/>
    <cellStyle name="Normal 11 2 3 3" xfId="31434" xr:uid="{00000000-0005-0000-0000-00003B190000}"/>
    <cellStyle name="Normal 11 2 3 4" xfId="20373" xr:uid="{00000000-0005-0000-0000-00003C190000}"/>
    <cellStyle name="Normal 11 2 4" xfId="12472" xr:uid="{00000000-0005-0000-0000-00003D190000}"/>
    <cellStyle name="Normal 11 2 4 2" xfId="36000" xr:uid="{00000000-0005-0000-0000-00003E190000}"/>
    <cellStyle name="Normal 11 2 4 3" xfId="24939" xr:uid="{00000000-0005-0000-0000-00003F190000}"/>
    <cellStyle name="Normal 11 2 5" xfId="6189" xr:uid="{00000000-0005-0000-0000-000040190000}"/>
    <cellStyle name="Normal 11 2 5 2" xfId="33065" xr:uid="{00000000-0005-0000-0000-000041190000}"/>
    <cellStyle name="Normal 11 2 5 3" xfId="22004" xr:uid="{00000000-0005-0000-0000-000042190000}"/>
    <cellStyle name="Normal 11 2 6" xfId="28555" xr:uid="{00000000-0005-0000-0000-000043190000}"/>
    <cellStyle name="Normal 11 2 7" xfId="17494" xr:uid="{00000000-0005-0000-0000-000044190000}"/>
    <cellStyle name="Normal 11 20" xfId="1526" xr:uid="{00000000-0005-0000-0000-000045190000}"/>
    <cellStyle name="Normal 11 20 2" xfId="1527" xr:uid="{00000000-0005-0000-0000-000046190000}"/>
    <cellStyle name="Normal 11 20 2 2" xfId="9570" xr:uid="{00000000-0005-0000-0000-000047190000}"/>
    <cellStyle name="Normal 11 20 2 3" xfId="13946" xr:uid="{00000000-0005-0000-0000-000048190000}"/>
    <cellStyle name="Normal 11 20 2 3 2" xfId="37446" xr:uid="{00000000-0005-0000-0000-000049190000}"/>
    <cellStyle name="Normal 11 20 2 3 3" xfId="26385" xr:uid="{00000000-0005-0000-0000-00004A190000}"/>
    <cellStyle name="Normal 11 20 2 4" xfId="7656" xr:uid="{00000000-0005-0000-0000-00004B190000}"/>
    <cellStyle name="Normal 11 20 2 4 2" xfId="34511" xr:uid="{00000000-0005-0000-0000-00004C190000}"/>
    <cellStyle name="Normal 11 20 2 4 3" xfId="23450" xr:uid="{00000000-0005-0000-0000-00004D190000}"/>
    <cellStyle name="Normal 11 20 2 5" xfId="28558" xr:uid="{00000000-0005-0000-0000-00004E190000}"/>
    <cellStyle name="Normal 11 20 2 6" xfId="17497" xr:uid="{00000000-0005-0000-0000-00004F190000}"/>
    <cellStyle name="Normal 11 20 3" xfId="4537" xr:uid="{00000000-0005-0000-0000-000050190000}"/>
    <cellStyle name="Normal 11 20 3 2" xfId="9569" xr:uid="{00000000-0005-0000-0000-000051190000}"/>
    <cellStyle name="Normal 11 20 3 3" xfId="31435" xr:uid="{00000000-0005-0000-0000-000052190000}"/>
    <cellStyle name="Normal 11 20 3 4" xfId="20374" xr:uid="{00000000-0005-0000-0000-000053190000}"/>
    <cellStyle name="Normal 11 20 4" xfId="12473" xr:uid="{00000000-0005-0000-0000-000054190000}"/>
    <cellStyle name="Normal 11 20 4 2" xfId="36001" xr:uid="{00000000-0005-0000-0000-000055190000}"/>
    <cellStyle name="Normal 11 20 4 3" xfId="24940" xr:uid="{00000000-0005-0000-0000-000056190000}"/>
    <cellStyle name="Normal 11 20 5" xfId="6190" xr:uid="{00000000-0005-0000-0000-000057190000}"/>
    <cellStyle name="Normal 11 20 5 2" xfId="33066" xr:uid="{00000000-0005-0000-0000-000058190000}"/>
    <cellStyle name="Normal 11 20 5 3" xfId="22005" xr:uid="{00000000-0005-0000-0000-000059190000}"/>
    <cellStyle name="Normal 11 20 6" xfId="28557" xr:uid="{00000000-0005-0000-0000-00005A190000}"/>
    <cellStyle name="Normal 11 20 7" xfId="17496" xr:uid="{00000000-0005-0000-0000-00005B190000}"/>
    <cellStyle name="Normal 11 21" xfId="1528" xr:uid="{00000000-0005-0000-0000-00005C190000}"/>
    <cellStyle name="Normal 11 21 2" xfId="1529" xr:uid="{00000000-0005-0000-0000-00005D190000}"/>
    <cellStyle name="Normal 11 21 2 2" xfId="9572" xr:uid="{00000000-0005-0000-0000-00005E190000}"/>
    <cellStyle name="Normal 11 21 2 3" xfId="13947" xr:uid="{00000000-0005-0000-0000-00005F190000}"/>
    <cellStyle name="Normal 11 21 2 3 2" xfId="37447" xr:uid="{00000000-0005-0000-0000-000060190000}"/>
    <cellStyle name="Normal 11 21 2 3 3" xfId="26386" xr:uid="{00000000-0005-0000-0000-000061190000}"/>
    <cellStyle name="Normal 11 21 2 4" xfId="7657" xr:uid="{00000000-0005-0000-0000-000062190000}"/>
    <cellStyle name="Normal 11 21 2 4 2" xfId="34512" xr:uid="{00000000-0005-0000-0000-000063190000}"/>
    <cellStyle name="Normal 11 21 2 4 3" xfId="23451" xr:uid="{00000000-0005-0000-0000-000064190000}"/>
    <cellStyle name="Normal 11 21 2 5" xfId="28560" xr:uid="{00000000-0005-0000-0000-000065190000}"/>
    <cellStyle name="Normal 11 21 2 6" xfId="17499" xr:uid="{00000000-0005-0000-0000-000066190000}"/>
    <cellStyle name="Normal 11 21 3" xfId="4538" xr:uid="{00000000-0005-0000-0000-000067190000}"/>
    <cellStyle name="Normal 11 21 3 2" xfId="9571" xr:uid="{00000000-0005-0000-0000-000068190000}"/>
    <cellStyle name="Normal 11 21 3 3" xfId="31436" xr:uid="{00000000-0005-0000-0000-000069190000}"/>
    <cellStyle name="Normal 11 21 3 4" xfId="20375" xr:uid="{00000000-0005-0000-0000-00006A190000}"/>
    <cellStyle name="Normal 11 21 4" xfId="12474" xr:uid="{00000000-0005-0000-0000-00006B190000}"/>
    <cellStyle name="Normal 11 21 4 2" xfId="36002" xr:uid="{00000000-0005-0000-0000-00006C190000}"/>
    <cellStyle name="Normal 11 21 4 3" xfId="24941" xr:uid="{00000000-0005-0000-0000-00006D190000}"/>
    <cellStyle name="Normal 11 21 5" xfId="6191" xr:uid="{00000000-0005-0000-0000-00006E190000}"/>
    <cellStyle name="Normal 11 21 5 2" xfId="33067" xr:uid="{00000000-0005-0000-0000-00006F190000}"/>
    <cellStyle name="Normal 11 21 5 3" xfId="22006" xr:uid="{00000000-0005-0000-0000-000070190000}"/>
    <cellStyle name="Normal 11 21 6" xfId="28559" xr:uid="{00000000-0005-0000-0000-000071190000}"/>
    <cellStyle name="Normal 11 21 7" xfId="17498" xr:uid="{00000000-0005-0000-0000-000072190000}"/>
    <cellStyle name="Normal 11 22" xfId="1530" xr:uid="{00000000-0005-0000-0000-000073190000}"/>
    <cellStyle name="Normal 11 22 2" xfId="1531" xr:uid="{00000000-0005-0000-0000-000074190000}"/>
    <cellStyle name="Normal 11 22 2 2" xfId="9574" xr:uid="{00000000-0005-0000-0000-000075190000}"/>
    <cellStyle name="Normal 11 22 2 3" xfId="13948" xr:uid="{00000000-0005-0000-0000-000076190000}"/>
    <cellStyle name="Normal 11 22 2 3 2" xfId="37448" xr:uid="{00000000-0005-0000-0000-000077190000}"/>
    <cellStyle name="Normal 11 22 2 3 3" xfId="26387" xr:uid="{00000000-0005-0000-0000-000078190000}"/>
    <cellStyle name="Normal 11 22 2 4" xfId="7658" xr:uid="{00000000-0005-0000-0000-000079190000}"/>
    <cellStyle name="Normal 11 22 2 4 2" xfId="34513" xr:uid="{00000000-0005-0000-0000-00007A190000}"/>
    <cellStyle name="Normal 11 22 2 4 3" xfId="23452" xr:uid="{00000000-0005-0000-0000-00007B190000}"/>
    <cellStyle name="Normal 11 22 2 5" xfId="28562" xr:uid="{00000000-0005-0000-0000-00007C190000}"/>
    <cellStyle name="Normal 11 22 2 6" xfId="17501" xr:uid="{00000000-0005-0000-0000-00007D190000}"/>
    <cellStyle name="Normal 11 22 3" xfId="4539" xr:uid="{00000000-0005-0000-0000-00007E190000}"/>
    <cellStyle name="Normal 11 22 3 2" xfId="9573" xr:uid="{00000000-0005-0000-0000-00007F190000}"/>
    <cellStyle name="Normal 11 22 3 3" xfId="31437" xr:uid="{00000000-0005-0000-0000-000080190000}"/>
    <cellStyle name="Normal 11 22 3 4" xfId="20376" xr:uid="{00000000-0005-0000-0000-000081190000}"/>
    <cellStyle name="Normal 11 22 4" xfId="12475" xr:uid="{00000000-0005-0000-0000-000082190000}"/>
    <cellStyle name="Normal 11 22 4 2" xfId="36003" xr:uid="{00000000-0005-0000-0000-000083190000}"/>
    <cellStyle name="Normal 11 22 4 3" xfId="24942" xr:uid="{00000000-0005-0000-0000-000084190000}"/>
    <cellStyle name="Normal 11 22 5" xfId="6192" xr:uid="{00000000-0005-0000-0000-000085190000}"/>
    <cellStyle name="Normal 11 22 5 2" xfId="33068" xr:uid="{00000000-0005-0000-0000-000086190000}"/>
    <cellStyle name="Normal 11 22 5 3" xfId="22007" xr:uid="{00000000-0005-0000-0000-000087190000}"/>
    <cellStyle name="Normal 11 22 6" xfId="28561" xr:uid="{00000000-0005-0000-0000-000088190000}"/>
    <cellStyle name="Normal 11 22 7" xfId="17500" xr:uid="{00000000-0005-0000-0000-000089190000}"/>
    <cellStyle name="Normal 11 23" xfId="1532" xr:uid="{00000000-0005-0000-0000-00008A190000}"/>
    <cellStyle name="Normal 11 23 2" xfId="1533" xr:uid="{00000000-0005-0000-0000-00008B190000}"/>
    <cellStyle name="Normal 11 23 2 2" xfId="9576" xr:uid="{00000000-0005-0000-0000-00008C190000}"/>
    <cellStyle name="Normal 11 23 2 3" xfId="13949" xr:uid="{00000000-0005-0000-0000-00008D190000}"/>
    <cellStyle name="Normal 11 23 2 3 2" xfId="37449" xr:uid="{00000000-0005-0000-0000-00008E190000}"/>
    <cellStyle name="Normal 11 23 2 3 3" xfId="26388" xr:uid="{00000000-0005-0000-0000-00008F190000}"/>
    <cellStyle name="Normal 11 23 2 4" xfId="7659" xr:uid="{00000000-0005-0000-0000-000090190000}"/>
    <cellStyle name="Normal 11 23 2 4 2" xfId="34514" xr:uid="{00000000-0005-0000-0000-000091190000}"/>
    <cellStyle name="Normal 11 23 2 4 3" xfId="23453" xr:uid="{00000000-0005-0000-0000-000092190000}"/>
    <cellStyle name="Normal 11 23 2 5" xfId="28564" xr:uid="{00000000-0005-0000-0000-000093190000}"/>
    <cellStyle name="Normal 11 23 2 6" xfId="17503" xr:uid="{00000000-0005-0000-0000-000094190000}"/>
    <cellStyle name="Normal 11 23 3" xfId="4540" xr:uid="{00000000-0005-0000-0000-000095190000}"/>
    <cellStyle name="Normal 11 23 3 2" xfId="9575" xr:uid="{00000000-0005-0000-0000-000096190000}"/>
    <cellStyle name="Normal 11 23 3 3" xfId="31438" xr:uid="{00000000-0005-0000-0000-000097190000}"/>
    <cellStyle name="Normal 11 23 3 4" xfId="20377" xr:uid="{00000000-0005-0000-0000-000098190000}"/>
    <cellStyle name="Normal 11 23 4" xfId="12476" xr:uid="{00000000-0005-0000-0000-000099190000}"/>
    <cellStyle name="Normal 11 23 4 2" xfId="36004" xr:uid="{00000000-0005-0000-0000-00009A190000}"/>
    <cellStyle name="Normal 11 23 4 3" xfId="24943" xr:uid="{00000000-0005-0000-0000-00009B190000}"/>
    <cellStyle name="Normal 11 23 5" xfId="6193" xr:uid="{00000000-0005-0000-0000-00009C190000}"/>
    <cellStyle name="Normal 11 23 5 2" xfId="33069" xr:uid="{00000000-0005-0000-0000-00009D190000}"/>
    <cellStyle name="Normal 11 23 5 3" xfId="22008" xr:uid="{00000000-0005-0000-0000-00009E190000}"/>
    <cellStyle name="Normal 11 23 6" xfId="28563" xr:uid="{00000000-0005-0000-0000-00009F190000}"/>
    <cellStyle name="Normal 11 23 7" xfId="17502" xr:uid="{00000000-0005-0000-0000-0000A0190000}"/>
    <cellStyle name="Normal 11 24" xfId="1534" xr:uid="{00000000-0005-0000-0000-0000A1190000}"/>
    <cellStyle name="Normal 11 24 2" xfId="1535" xr:uid="{00000000-0005-0000-0000-0000A2190000}"/>
    <cellStyle name="Normal 11 24 2 2" xfId="9578" xr:uid="{00000000-0005-0000-0000-0000A3190000}"/>
    <cellStyle name="Normal 11 24 2 3" xfId="13950" xr:uid="{00000000-0005-0000-0000-0000A4190000}"/>
    <cellStyle name="Normal 11 24 2 3 2" xfId="37450" xr:uid="{00000000-0005-0000-0000-0000A5190000}"/>
    <cellStyle name="Normal 11 24 2 3 3" xfId="26389" xr:uid="{00000000-0005-0000-0000-0000A6190000}"/>
    <cellStyle name="Normal 11 24 2 4" xfId="7660" xr:uid="{00000000-0005-0000-0000-0000A7190000}"/>
    <cellStyle name="Normal 11 24 2 4 2" xfId="34515" xr:uid="{00000000-0005-0000-0000-0000A8190000}"/>
    <cellStyle name="Normal 11 24 2 4 3" xfId="23454" xr:uid="{00000000-0005-0000-0000-0000A9190000}"/>
    <cellStyle name="Normal 11 24 2 5" xfId="28566" xr:uid="{00000000-0005-0000-0000-0000AA190000}"/>
    <cellStyle name="Normal 11 24 2 6" xfId="17505" xr:uid="{00000000-0005-0000-0000-0000AB190000}"/>
    <cellStyle name="Normal 11 24 3" xfId="4541" xr:uid="{00000000-0005-0000-0000-0000AC190000}"/>
    <cellStyle name="Normal 11 24 3 2" xfId="9577" xr:uid="{00000000-0005-0000-0000-0000AD190000}"/>
    <cellStyle name="Normal 11 24 3 3" xfId="31439" xr:uid="{00000000-0005-0000-0000-0000AE190000}"/>
    <cellStyle name="Normal 11 24 3 4" xfId="20378" xr:uid="{00000000-0005-0000-0000-0000AF190000}"/>
    <cellStyle name="Normal 11 24 4" xfId="12477" xr:uid="{00000000-0005-0000-0000-0000B0190000}"/>
    <cellStyle name="Normal 11 24 4 2" xfId="36005" xr:uid="{00000000-0005-0000-0000-0000B1190000}"/>
    <cellStyle name="Normal 11 24 4 3" xfId="24944" xr:uid="{00000000-0005-0000-0000-0000B2190000}"/>
    <cellStyle name="Normal 11 24 5" xfId="6194" xr:uid="{00000000-0005-0000-0000-0000B3190000}"/>
    <cellStyle name="Normal 11 24 5 2" xfId="33070" xr:uid="{00000000-0005-0000-0000-0000B4190000}"/>
    <cellStyle name="Normal 11 24 5 3" xfId="22009" xr:uid="{00000000-0005-0000-0000-0000B5190000}"/>
    <cellStyle name="Normal 11 24 6" xfId="28565" xr:uid="{00000000-0005-0000-0000-0000B6190000}"/>
    <cellStyle name="Normal 11 24 7" xfId="17504" xr:uid="{00000000-0005-0000-0000-0000B7190000}"/>
    <cellStyle name="Normal 11 25" xfId="1536" xr:uid="{00000000-0005-0000-0000-0000B8190000}"/>
    <cellStyle name="Normal 11 25 2" xfId="1537" xr:uid="{00000000-0005-0000-0000-0000B9190000}"/>
    <cellStyle name="Normal 11 25 2 2" xfId="9580" xr:uid="{00000000-0005-0000-0000-0000BA190000}"/>
    <cellStyle name="Normal 11 25 2 3" xfId="13951" xr:uid="{00000000-0005-0000-0000-0000BB190000}"/>
    <cellStyle name="Normal 11 25 2 3 2" xfId="37451" xr:uid="{00000000-0005-0000-0000-0000BC190000}"/>
    <cellStyle name="Normal 11 25 2 3 3" xfId="26390" xr:uid="{00000000-0005-0000-0000-0000BD190000}"/>
    <cellStyle name="Normal 11 25 2 4" xfId="7661" xr:uid="{00000000-0005-0000-0000-0000BE190000}"/>
    <cellStyle name="Normal 11 25 2 4 2" xfId="34516" xr:uid="{00000000-0005-0000-0000-0000BF190000}"/>
    <cellStyle name="Normal 11 25 2 4 3" xfId="23455" xr:uid="{00000000-0005-0000-0000-0000C0190000}"/>
    <cellStyle name="Normal 11 25 2 5" xfId="28568" xr:uid="{00000000-0005-0000-0000-0000C1190000}"/>
    <cellStyle name="Normal 11 25 2 6" xfId="17507" xr:uid="{00000000-0005-0000-0000-0000C2190000}"/>
    <cellStyle name="Normal 11 25 3" xfId="4542" xr:uid="{00000000-0005-0000-0000-0000C3190000}"/>
    <cellStyle name="Normal 11 25 3 2" xfId="9579" xr:uid="{00000000-0005-0000-0000-0000C4190000}"/>
    <cellStyle name="Normal 11 25 3 3" xfId="31440" xr:uid="{00000000-0005-0000-0000-0000C5190000}"/>
    <cellStyle name="Normal 11 25 3 4" xfId="20379" xr:uid="{00000000-0005-0000-0000-0000C6190000}"/>
    <cellStyle name="Normal 11 25 4" xfId="12478" xr:uid="{00000000-0005-0000-0000-0000C7190000}"/>
    <cellStyle name="Normal 11 25 4 2" xfId="36006" xr:uid="{00000000-0005-0000-0000-0000C8190000}"/>
    <cellStyle name="Normal 11 25 4 3" xfId="24945" xr:uid="{00000000-0005-0000-0000-0000C9190000}"/>
    <cellStyle name="Normal 11 25 5" xfId="6195" xr:uid="{00000000-0005-0000-0000-0000CA190000}"/>
    <cellStyle name="Normal 11 25 5 2" xfId="33071" xr:uid="{00000000-0005-0000-0000-0000CB190000}"/>
    <cellStyle name="Normal 11 25 5 3" xfId="22010" xr:uid="{00000000-0005-0000-0000-0000CC190000}"/>
    <cellStyle name="Normal 11 25 6" xfId="28567" xr:uid="{00000000-0005-0000-0000-0000CD190000}"/>
    <cellStyle name="Normal 11 25 7" xfId="17506" xr:uid="{00000000-0005-0000-0000-0000CE190000}"/>
    <cellStyle name="Normal 11 26" xfId="1538" xr:uid="{00000000-0005-0000-0000-0000CF190000}"/>
    <cellStyle name="Normal 11 26 2" xfId="1539" xr:uid="{00000000-0005-0000-0000-0000D0190000}"/>
    <cellStyle name="Normal 11 26 2 2" xfId="9582" xr:uid="{00000000-0005-0000-0000-0000D1190000}"/>
    <cellStyle name="Normal 11 26 2 3" xfId="13952" xr:uid="{00000000-0005-0000-0000-0000D2190000}"/>
    <cellStyle name="Normal 11 26 2 3 2" xfId="37452" xr:uid="{00000000-0005-0000-0000-0000D3190000}"/>
    <cellStyle name="Normal 11 26 2 3 3" xfId="26391" xr:uid="{00000000-0005-0000-0000-0000D4190000}"/>
    <cellStyle name="Normal 11 26 2 4" xfId="7662" xr:uid="{00000000-0005-0000-0000-0000D5190000}"/>
    <cellStyle name="Normal 11 26 2 4 2" xfId="34517" xr:uid="{00000000-0005-0000-0000-0000D6190000}"/>
    <cellStyle name="Normal 11 26 2 4 3" xfId="23456" xr:uid="{00000000-0005-0000-0000-0000D7190000}"/>
    <cellStyle name="Normal 11 26 2 5" xfId="28570" xr:uid="{00000000-0005-0000-0000-0000D8190000}"/>
    <cellStyle name="Normal 11 26 2 6" xfId="17509" xr:uid="{00000000-0005-0000-0000-0000D9190000}"/>
    <cellStyle name="Normal 11 26 3" xfId="4543" xr:uid="{00000000-0005-0000-0000-0000DA190000}"/>
    <cellStyle name="Normal 11 26 3 2" xfId="9581" xr:uid="{00000000-0005-0000-0000-0000DB190000}"/>
    <cellStyle name="Normal 11 26 3 3" xfId="31441" xr:uid="{00000000-0005-0000-0000-0000DC190000}"/>
    <cellStyle name="Normal 11 26 3 4" xfId="20380" xr:uid="{00000000-0005-0000-0000-0000DD190000}"/>
    <cellStyle name="Normal 11 26 4" xfId="12479" xr:uid="{00000000-0005-0000-0000-0000DE190000}"/>
    <cellStyle name="Normal 11 26 4 2" xfId="36007" xr:uid="{00000000-0005-0000-0000-0000DF190000}"/>
    <cellStyle name="Normal 11 26 4 3" xfId="24946" xr:uid="{00000000-0005-0000-0000-0000E0190000}"/>
    <cellStyle name="Normal 11 26 5" xfId="6196" xr:uid="{00000000-0005-0000-0000-0000E1190000}"/>
    <cellStyle name="Normal 11 26 5 2" xfId="33072" xr:uid="{00000000-0005-0000-0000-0000E2190000}"/>
    <cellStyle name="Normal 11 26 5 3" xfId="22011" xr:uid="{00000000-0005-0000-0000-0000E3190000}"/>
    <cellStyle name="Normal 11 26 6" xfId="28569" xr:uid="{00000000-0005-0000-0000-0000E4190000}"/>
    <cellStyle name="Normal 11 26 7" xfId="17508" xr:uid="{00000000-0005-0000-0000-0000E5190000}"/>
    <cellStyle name="Normal 11 27" xfId="1540" xr:uid="{00000000-0005-0000-0000-0000E6190000}"/>
    <cellStyle name="Normal 11 27 2" xfId="1541" xr:uid="{00000000-0005-0000-0000-0000E7190000}"/>
    <cellStyle name="Normal 11 27 2 2" xfId="9584" xr:uid="{00000000-0005-0000-0000-0000E8190000}"/>
    <cellStyle name="Normal 11 27 2 3" xfId="13953" xr:uid="{00000000-0005-0000-0000-0000E9190000}"/>
    <cellStyle name="Normal 11 27 2 3 2" xfId="37453" xr:uid="{00000000-0005-0000-0000-0000EA190000}"/>
    <cellStyle name="Normal 11 27 2 3 3" xfId="26392" xr:uid="{00000000-0005-0000-0000-0000EB190000}"/>
    <cellStyle name="Normal 11 27 2 4" xfId="7663" xr:uid="{00000000-0005-0000-0000-0000EC190000}"/>
    <cellStyle name="Normal 11 27 2 4 2" xfId="34518" xr:uid="{00000000-0005-0000-0000-0000ED190000}"/>
    <cellStyle name="Normal 11 27 2 4 3" xfId="23457" xr:uid="{00000000-0005-0000-0000-0000EE190000}"/>
    <cellStyle name="Normal 11 27 2 5" xfId="28572" xr:uid="{00000000-0005-0000-0000-0000EF190000}"/>
    <cellStyle name="Normal 11 27 2 6" xfId="17511" xr:uid="{00000000-0005-0000-0000-0000F0190000}"/>
    <cellStyle name="Normal 11 27 3" xfId="4544" xr:uid="{00000000-0005-0000-0000-0000F1190000}"/>
    <cellStyle name="Normal 11 27 3 2" xfId="9583" xr:uid="{00000000-0005-0000-0000-0000F2190000}"/>
    <cellStyle name="Normal 11 27 3 3" xfId="31442" xr:uid="{00000000-0005-0000-0000-0000F3190000}"/>
    <cellStyle name="Normal 11 27 3 4" xfId="20381" xr:uid="{00000000-0005-0000-0000-0000F4190000}"/>
    <cellStyle name="Normal 11 27 4" xfId="12480" xr:uid="{00000000-0005-0000-0000-0000F5190000}"/>
    <cellStyle name="Normal 11 27 4 2" xfId="36008" xr:uid="{00000000-0005-0000-0000-0000F6190000}"/>
    <cellStyle name="Normal 11 27 4 3" xfId="24947" xr:uid="{00000000-0005-0000-0000-0000F7190000}"/>
    <cellStyle name="Normal 11 27 5" xfId="6197" xr:uid="{00000000-0005-0000-0000-0000F8190000}"/>
    <cellStyle name="Normal 11 27 5 2" xfId="33073" xr:uid="{00000000-0005-0000-0000-0000F9190000}"/>
    <cellStyle name="Normal 11 27 5 3" xfId="22012" xr:uid="{00000000-0005-0000-0000-0000FA190000}"/>
    <cellStyle name="Normal 11 27 6" xfId="28571" xr:uid="{00000000-0005-0000-0000-0000FB190000}"/>
    <cellStyle name="Normal 11 27 7" xfId="17510" xr:uid="{00000000-0005-0000-0000-0000FC190000}"/>
    <cellStyle name="Normal 11 28" xfId="1542" xr:uid="{00000000-0005-0000-0000-0000FD190000}"/>
    <cellStyle name="Normal 11 28 2" xfId="1543" xr:uid="{00000000-0005-0000-0000-0000FE190000}"/>
    <cellStyle name="Normal 11 28 2 2" xfId="9586" xr:uid="{00000000-0005-0000-0000-0000FF190000}"/>
    <cellStyle name="Normal 11 28 2 3" xfId="13954" xr:uid="{00000000-0005-0000-0000-0000001A0000}"/>
    <cellStyle name="Normal 11 28 2 3 2" xfId="37454" xr:uid="{00000000-0005-0000-0000-0000011A0000}"/>
    <cellStyle name="Normal 11 28 2 3 3" xfId="26393" xr:uid="{00000000-0005-0000-0000-0000021A0000}"/>
    <cellStyle name="Normal 11 28 2 4" xfId="7664" xr:uid="{00000000-0005-0000-0000-0000031A0000}"/>
    <cellStyle name="Normal 11 28 2 4 2" xfId="34519" xr:uid="{00000000-0005-0000-0000-0000041A0000}"/>
    <cellStyle name="Normal 11 28 2 4 3" xfId="23458" xr:uid="{00000000-0005-0000-0000-0000051A0000}"/>
    <cellStyle name="Normal 11 28 2 5" xfId="28574" xr:uid="{00000000-0005-0000-0000-0000061A0000}"/>
    <cellStyle name="Normal 11 28 2 6" xfId="17513" xr:uid="{00000000-0005-0000-0000-0000071A0000}"/>
    <cellStyle name="Normal 11 28 3" xfId="4545" xr:uid="{00000000-0005-0000-0000-0000081A0000}"/>
    <cellStyle name="Normal 11 28 3 2" xfId="9585" xr:uid="{00000000-0005-0000-0000-0000091A0000}"/>
    <cellStyle name="Normal 11 28 3 3" xfId="31443" xr:uid="{00000000-0005-0000-0000-00000A1A0000}"/>
    <cellStyle name="Normal 11 28 3 4" xfId="20382" xr:uid="{00000000-0005-0000-0000-00000B1A0000}"/>
    <cellStyle name="Normal 11 28 4" xfId="12481" xr:uid="{00000000-0005-0000-0000-00000C1A0000}"/>
    <cellStyle name="Normal 11 28 4 2" xfId="36009" xr:uid="{00000000-0005-0000-0000-00000D1A0000}"/>
    <cellStyle name="Normal 11 28 4 3" xfId="24948" xr:uid="{00000000-0005-0000-0000-00000E1A0000}"/>
    <cellStyle name="Normal 11 28 5" xfId="6198" xr:uid="{00000000-0005-0000-0000-00000F1A0000}"/>
    <cellStyle name="Normal 11 28 5 2" xfId="33074" xr:uid="{00000000-0005-0000-0000-0000101A0000}"/>
    <cellStyle name="Normal 11 28 5 3" xfId="22013" xr:uid="{00000000-0005-0000-0000-0000111A0000}"/>
    <cellStyle name="Normal 11 28 6" xfId="28573" xr:uid="{00000000-0005-0000-0000-0000121A0000}"/>
    <cellStyle name="Normal 11 28 7" xfId="17512" xr:uid="{00000000-0005-0000-0000-0000131A0000}"/>
    <cellStyle name="Normal 11 29" xfId="1544" xr:uid="{00000000-0005-0000-0000-0000141A0000}"/>
    <cellStyle name="Normal 11 29 2" xfId="1545" xr:uid="{00000000-0005-0000-0000-0000151A0000}"/>
    <cellStyle name="Normal 11 29 2 2" xfId="9588" xr:uid="{00000000-0005-0000-0000-0000161A0000}"/>
    <cellStyle name="Normal 11 29 2 3" xfId="13955" xr:uid="{00000000-0005-0000-0000-0000171A0000}"/>
    <cellStyle name="Normal 11 29 2 3 2" xfId="37455" xr:uid="{00000000-0005-0000-0000-0000181A0000}"/>
    <cellStyle name="Normal 11 29 2 3 3" xfId="26394" xr:uid="{00000000-0005-0000-0000-0000191A0000}"/>
    <cellStyle name="Normal 11 29 2 4" xfId="7665" xr:uid="{00000000-0005-0000-0000-00001A1A0000}"/>
    <cellStyle name="Normal 11 29 2 4 2" xfId="34520" xr:uid="{00000000-0005-0000-0000-00001B1A0000}"/>
    <cellStyle name="Normal 11 29 2 4 3" xfId="23459" xr:uid="{00000000-0005-0000-0000-00001C1A0000}"/>
    <cellStyle name="Normal 11 29 2 5" xfId="28576" xr:uid="{00000000-0005-0000-0000-00001D1A0000}"/>
    <cellStyle name="Normal 11 29 2 6" xfId="17515" xr:uid="{00000000-0005-0000-0000-00001E1A0000}"/>
    <cellStyle name="Normal 11 29 3" xfId="4546" xr:uid="{00000000-0005-0000-0000-00001F1A0000}"/>
    <cellStyle name="Normal 11 29 3 2" xfId="9587" xr:uid="{00000000-0005-0000-0000-0000201A0000}"/>
    <cellStyle name="Normal 11 29 3 3" xfId="31444" xr:uid="{00000000-0005-0000-0000-0000211A0000}"/>
    <cellStyle name="Normal 11 29 3 4" xfId="20383" xr:uid="{00000000-0005-0000-0000-0000221A0000}"/>
    <cellStyle name="Normal 11 29 4" xfId="12482" xr:uid="{00000000-0005-0000-0000-0000231A0000}"/>
    <cellStyle name="Normal 11 29 4 2" xfId="36010" xr:uid="{00000000-0005-0000-0000-0000241A0000}"/>
    <cellStyle name="Normal 11 29 4 3" xfId="24949" xr:uid="{00000000-0005-0000-0000-0000251A0000}"/>
    <cellStyle name="Normal 11 29 5" xfId="6199" xr:uid="{00000000-0005-0000-0000-0000261A0000}"/>
    <cellStyle name="Normal 11 29 5 2" xfId="33075" xr:uid="{00000000-0005-0000-0000-0000271A0000}"/>
    <cellStyle name="Normal 11 29 5 3" xfId="22014" xr:uid="{00000000-0005-0000-0000-0000281A0000}"/>
    <cellStyle name="Normal 11 29 6" xfId="28575" xr:uid="{00000000-0005-0000-0000-0000291A0000}"/>
    <cellStyle name="Normal 11 29 7" xfId="17514" xr:uid="{00000000-0005-0000-0000-00002A1A0000}"/>
    <cellStyle name="Normal 11 3" xfId="1546" xr:uid="{00000000-0005-0000-0000-00002B1A0000}"/>
    <cellStyle name="Normal 11 3 2" xfId="1547" xr:uid="{00000000-0005-0000-0000-00002C1A0000}"/>
    <cellStyle name="Normal 11 3 2 2" xfId="9590" xr:uid="{00000000-0005-0000-0000-00002D1A0000}"/>
    <cellStyle name="Normal 11 3 2 3" xfId="13956" xr:uid="{00000000-0005-0000-0000-00002E1A0000}"/>
    <cellStyle name="Normal 11 3 2 3 2" xfId="37456" xr:uid="{00000000-0005-0000-0000-00002F1A0000}"/>
    <cellStyle name="Normal 11 3 2 3 3" xfId="26395" xr:uid="{00000000-0005-0000-0000-0000301A0000}"/>
    <cellStyle name="Normal 11 3 2 4" xfId="7666" xr:uid="{00000000-0005-0000-0000-0000311A0000}"/>
    <cellStyle name="Normal 11 3 2 4 2" xfId="34521" xr:uid="{00000000-0005-0000-0000-0000321A0000}"/>
    <cellStyle name="Normal 11 3 2 4 3" xfId="23460" xr:uid="{00000000-0005-0000-0000-0000331A0000}"/>
    <cellStyle name="Normal 11 3 2 5" xfId="28578" xr:uid="{00000000-0005-0000-0000-0000341A0000}"/>
    <cellStyle name="Normal 11 3 2 6" xfId="17517" xr:uid="{00000000-0005-0000-0000-0000351A0000}"/>
    <cellStyle name="Normal 11 3 3" xfId="4547" xr:uid="{00000000-0005-0000-0000-0000361A0000}"/>
    <cellStyle name="Normal 11 3 3 2" xfId="9589" xr:uid="{00000000-0005-0000-0000-0000371A0000}"/>
    <cellStyle name="Normal 11 3 3 3" xfId="31445" xr:uid="{00000000-0005-0000-0000-0000381A0000}"/>
    <cellStyle name="Normal 11 3 3 4" xfId="20384" xr:uid="{00000000-0005-0000-0000-0000391A0000}"/>
    <cellStyle name="Normal 11 3 4" xfId="12483" xr:uid="{00000000-0005-0000-0000-00003A1A0000}"/>
    <cellStyle name="Normal 11 3 4 2" xfId="36011" xr:uid="{00000000-0005-0000-0000-00003B1A0000}"/>
    <cellStyle name="Normal 11 3 4 3" xfId="24950" xr:uid="{00000000-0005-0000-0000-00003C1A0000}"/>
    <cellStyle name="Normal 11 3 5" xfId="6200" xr:uid="{00000000-0005-0000-0000-00003D1A0000}"/>
    <cellStyle name="Normal 11 3 5 2" xfId="33076" xr:uid="{00000000-0005-0000-0000-00003E1A0000}"/>
    <cellStyle name="Normal 11 3 5 3" xfId="22015" xr:uid="{00000000-0005-0000-0000-00003F1A0000}"/>
    <cellStyle name="Normal 11 3 6" xfId="28577" xr:uid="{00000000-0005-0000-0000-0000401A0000}"/>
    <cellStyle name="Normal 11 3 7" xfId="17516" xr:uid="{00000000-0005-0000-0000-0000411A0000}"/>
    <cellStyle name="Normal 11 30" xfId="1548" xr:uid="{00000000-0005-0000-0000-0000421A0000}"/>
    <cellStyle name="Normal 11 30 2" xfId="1549" xr:uid="{00000000-0005-0000-0000-0000431A0000}"/>
    <cellStyle name="Normal 11 30 2 2" xfId="9592" xr:uid="{00000000-0005-0000-0000-0000441A0000}"/>
    <cellStyle name="Normal 11 30 2 3" xfId="13957" xr:uid="{00000000-0005-0000-0000-0000451A0000}"/>
    <cellStyle name="Normal 11 30 2 3 2" xfId="37457" xr:uid="{00000000-0005-0000-0000-0000461A0000}"/>
    <cellStyle name="Normal 11 30 2 3 3" xfId="26396" xr:uid="{00000000-0005-0000-0000-0000471A0000}"/>
    <cellStyle name="Normal 11 30 2 4" xfId="7667" xr:uid="{00000000-0005-0000-0000-0000481A0000}"/>
    <cellStyle name="Normal 11 30 2 4 2" xfId="34522" xr:uid="{00000000-0005-0000-0000-0000491A0000}"/>
    <cellStyle name="Normal 11 30 2 4 3" xfId="23461" xr:uid="{00000000-0005-0000-0000-00004A1A0000}"/>
    <cellStyle name="Normal 11 30 2 5" xfId="28580" xr:uid="{00000000-0005-0000-0000-00004B1A0000}"/>
    <cellStyle name="Normal 11 30 2 6" xfId="17519" xr:uid="{00000000-0005-0000-0000-00004C1A0000}"/>
    <cellStyle name="Normal 11 30 3" xfId="4548" xr:uid="{00000000-0005-0000-0000-00004D1A0000}"/>
    <cellStyle name="Normal 11 30 3 2" xfId="9591" xr:uid="{00000000-0005-0000-0000-00004E1A0000}"/>
    <cellStyle name="Normal 11 30 3 3" xfId="31446" xr:uid="{00000000-0005-0000-0000-00004F1A0000}"/>
    <cellStyle name="Normal 11 30 3 4" xfId="20385" xr:uid="{00000000-0005-0000-0000-0000501A0000}"/>
    <cellStyle name="Normal 11 30 4" xfId="12484" xr:uid="{00000000-0005-0000-0000-0000511A0000}"/>
    <cellStyle name="Normal 11 30 4 2" xfId="36012" xr:uid="{00000000-0005-0000-0000-0000521A0000}"/>
    <cellStyle name="Normal 11 30 4 3" xfId="24951" xr:uid="{00000000-0005-0000-0000-0000531A0000}"/>
    <cellStyle name="Normal 11 30 5" xfId="6201" xr:uid="{00000000-0005-0000-0000-0000541A0000}"/>
    <cellStyle name="Normal 11 30 5 2" xfId="33077" xr:uid="{00000000-0005-0000-0000-0000551A0000}"/>
    <cellStyle name="Normal 11 30 5 3" xfId="22016" xr:uid="{00000000-0005-0000-0000-0000561A0000}"/>
    <cellStyle name="Normal 11 30 6" xfId="28579" xr:uid="{00000000-0005-0000-0000-0000571A0000}"/>
    <cellStyle name="Normal 11 30 7" xfId="17518" xr:uid="{00000000-0005-0000-0000-0000581A0000}"/>
    <cellStyle name="Normal 11 31" xfId="1550" xr:uid="{00000000-0005-0000-0000-0000591A0000}"/>
    <cellStyle name="Normal 11 31 2" xfId="1551" xr:uid="{00000000-0005-0000-0000-00005A1A0000}"/>
    <cellStyle name="Normal 11 31 2 2" xfId="9594" xr:uid="{00000000-0005-0000-0000-00005B1A0000}"/>
    <cellStyle name="Normal 11 31 2 3" xfId="13958" xr:uid="{00000000-0005-0000-0000-00005C1A0000}"/>
    <cellStyle name="Normal 11 31 2 3 2" xfId="37458" xr:uid="{00000000-0005-0000-0000-00005D1A0000}"/>
    <cellStyle name="Normal 11 31 2 3 3" xfId="26397" xr:uid="{00000000-0005-0000-0000-00005E1A0000}"/>
    <cellStyle name="Normal 11 31 2 4" xfId="7668" xr:uid="{00000000-0005-0000-0000-00005F1A0000}"/>
    <cellStyle name="Normal 11 31 2 4 2" xfId="34523" xr:uid="{00000000-0005-0000-0000-0000601A0000}"/>
    <cellStyle name="Normal 11 31 2 4 3" xfId="23462" xr:uid="{00000000-0005-0000-0000-0000611A0000}"/>
    <cellStyle name="Normal 11 31 2 5" xfId="28582" xr:uid="{00000000-0005-0000-0000-0000621A0000}"/>
    <cellStyle name="Normal 11 31 2 6" xfId="17521" xr:uid="{00000000-0005-0000-0000-0000631A0000}"/>
    <cellStyle name="Normal 11 31 3" xfId="4549" xr:uid="{00000000-0005-0000-0000-0000641A0000}"/>
    <cellStyle name="Normal 11 31 3 2" xfId="9593" xr:uid="{00000000-0005-0000-0000-0000651A0000}"/>
    <cellStyle name="Normal 11 31 3 3" xfId="31447" xr:uid="{00000000-0005-0000-0000-0000661A0000}"/>
    <cellStyle name="Normal 11 31 3 4" xfId="20386" xr:uid="{00000000-0005-0000-0000-0000671A0000}"/>
    <cellStyle name="Normal 11 31 4" xfId="12485" xr:uid="{00000000-0005-0000-0000-0000681A0000}"/>
    <cellStyle name="Normal 11 31 4 2" xfId="36013" xr:uid="{00000000-0005-0000-0000-0000691A0000}"/>
    <cellStyle name="Normal 11 31 4 3" xfId="24952" xr:uid="{00000000-0005-0000-0000-00006A1A0000}"/>
    <cellStyle name="Normal 11 31 5" xfId="6202" xr:uid="{00000000-0005-0000-0000-00006B1A0000}"/>
    <cellStyle name="Normal 11 31 5 2" xfId="33078" xr:uid="{00000000-0005-0000-0000-00006C1A0000}"/>
    <cellStyle name="Normal 11 31 5 3" xfId="22017" xr:uid="{00000000-0005-0000-0000-00006D1A0000}"/>
    <cellStyle name="Normal 11 31 6" xfId="28581" xr:uid="{00000000-0005-0000-0000-00006E1A0000}"/>
    <cellStyle name="Normal 11 31 7" xfId="17520" xr:uid="{00000000-0005-0000-0000-00006F1A0000}"/>
    <cellStyle name="Normal 11 32" xfId="1552" xr:uid="{00000000-0005-0000-0000-0000701A0000}"/>
    <cellStyle name="Normal 11 32 2" xfId="1553" xr:uid="{00000000-0005-0000-0000-0000711A0000}"/>
    <cellStyle name="Normal 11 32 2 2" xfId="9596" xr:uid="{00000000-0005-0000-0000-0000721A0000}"/>
    <cellStyle name="Normal 11 32 2 3" xfId="13959" xr:uid="{00000000-0005-0000-0000-0000731A0000}"/>
    <cellStyle name="Normal 11 32 2 3 2" xfId="37459" xr:uid="{00000000-0005-0000-0000-0000741A0000}"/>
    <cellStyle name="Normal 11 32 2 3 3" xfId="26398" xr:uid="{00000000-0005-0000-0000-0000751A0000}"/>
    <cellStyle name="Normal 11 32 2 4" xfId="7669" xr:uid="{00000000-0005-0000-0000-0000761A0000}"/>
    <cellStyle name="Normal 11 32 2 4 2" xfId="34524" xr:uid="{00000000-0005-0000-0000-0000771A0000}"/>
    <cellStyle name="Normal 11 32 2 4 3" xfId="23463" xr:uid="{00000000-0005-0000-0000-0000781A0000}"/>
    <cellStyle name="Normal 11 32 2 5" xfId="28584" xr:uid="{00000000-0005-0000-0000-0000791A0000}"/>
    <cellStyle name="Normal 11 32 2 6" xfId="17523" xr:uid="{00000000-0005-0000-0000-00007A1A0000}"/>
    <cellStyle name="Normal 11 32 3" xfId="4550" xr:uid="{00000000-0005-0000-0000-00007B1A0000}"/>
    <cellStyle name="Normal 11 32 3 2" xfId="9595" xr:uid="{00000000-0005-0000-0000-00007C1A0000}"/>
    <cellStyle name="Normal 11 32 3 3" xfId="31448" xr:uid="{00000000-0005-0000-0000-00007D1A0000}"/>
    <cellStyle name="Normal 11 32 3 4" xfId="20387" xr:uid="{00000000-0005-0000-0000-00007E1A0000}"/>
    <cellStyle name="Normal 11 32 4" xfId="12486" xr:uid="{00000000-0005-0000-0000-00007F1A0000}"/>
    <cellStyle name="Normal 11 32 4 2" xfId="36014" xr:uid="{00000000-0005-0000-0000-0000801A0000}"/>
    <cellStyle name="Normal 11 32 4 3" xfId="24953" xr:uid="{00000000-0005-0000-0000-0000811A0000}"/>
    <cellStyle name="Normal 11 32 5" xfId="6203" xr:uid="{00000000-0005-0000-0000-0000821A0000}"/>
    <cellStyle name="Normal 11 32 5 2" xfId="33079" xr:uid="{00000000-0005-0000-0000-0000831A0000}"/>
    <cellStyle name="Normal 11 32 5 3" xfId="22018" xr:uid="{00000000-0005-0000-0000-0000841A0000}"/>
    <cellStyle name="Normal 11 32 6" xfId="28583" xr:uid="{00000000-0005-0000-0000-0000851A0000}"/>
    <cellStyle name="Normal 11 32 7" xfId="17522" xr:uid="{00000000-0005-0000-0000-0000861A0000}"/>
    <cellStyle name="Normal 11 33" xfId="1554" xr:uid="{00000000-0005-0000-0000-0000871A0000}"/>
    <cellStyle name="Normal 11 33 2" xfId="1555" xr:uid="{00000000-0005-0000-0000-0000881A0000}"/>
    <cellStyle name="Normal 11 33 2 2" xfId="9598" xr:uid="{00000000-0005-0000-0000-0000891A0000}"/>
    <cellStyle name="Normal 11 33 2 3" xfId="13960" xr:uid="{00000000-0005-0000-0000-00008A1A0000}"/>
    <cellStyle name="Normal 11 33 2 3 2" xfId="37460" xr:uid="{00000000-0005-0000-0000-00008B1A0000}"/>
    <cellStyle name="Normal 11 33 2 3 3" xfId="26399" xr:uid="{00000000-0005-0000-0000-00008C1A0000}"/>
    <cellStyle name="Normal 11 33 2 4" xfId="7670" xr:uid="{00000000-0005-0000-0000-00008D1A0000}"/>
    <cellStyle name="Normal 11 33 2 4 2" xfId="34525" xr:uid="{00000000-0005-0000-0000-00008E1A0000}"/>
    <cellStyle name="Normal 11 33 2 4 3" xfId="23464" xr:uid="{00000000-0005-0000-0000-00008F1A0000}"/>
    <cellStyle name="Normal 11 33 2 5" xfId="28586" xr:uid="{00000000-0005-0000-0000-0000901A0000}"/>
    <cellStyle name="Normal 11 33 2 6" xfId="17525" xr:uid="{00000000-0005-0000-0000-0000911A0000}"/>
    <cellStyle name="Normal 11 33 3" xfId="4551" xr:uid="{00000000-0005-0000-0000-0000921A0000}"/>
    <cellStyle name="Normal 11 33 3 2" xfId="9597" xr:uid="{00000000-0005-0000-0000-0000931A0000}"/>
    <cellStyle name="Normal 11 33 3 3" xfId="31449" xr:uid="{00000000-0005-0000-0000-0000941A0000}"/>
    <cellStyle name="Normal 11 33 3 4" xfId="20388" xr:uid="{00000000-0005-0000-0000-0000951A0000}"/>
    <cellStyle name="Normal 11 33 4" xfId="12487" xr:uid="{00000000-0005-0000-0000-0000961A0000}"/>
    <cellStyle name="Normal 11 33 4 2" xfId="36015" xr:uid="{00000000-0005-0000-0000-0000971A0000}"/>
    <cellStyle name="Normal 11 33 4 3" xfId="24954" xr:uid="{00000000-0005-0000-0000-0000981A0000}"/>
    <cellStyle name="Normal 11 33 5" xfId="6204" xr:uid="{00000000-0005-0000-0000-0000991A0000}"/>
    <cellStyle name="Normal 11 33 5 2" xfId="33080" xr:uid="{00000000-0005-0000-0000-00009A1A0000}"/>
    <cellStyle name="Normal 11 33 5 3" xfId="22019" xr:uid="{00000000-0005-0000-0000-00009B1A0000}"/>
    <cellStyle name="Normal 11 33 6" xfId="28585" xr:uid="{00000000-0005-0000-0000-00009C1A0000}"/>
    <cellStyle name="Normal 11 33 7" xfId="17524" xr:uid="{00000000-0005-0000-0000-00009D1A0000}"/>
    <cellStyle name="Normal 11 34" xfId="1556" xr:uid="{00000000-0005-0000-0000-00009E1A0000}"/>
    <cellStyle name="Normal 11 34 2" xfId="1557" xr:uid="{00000000-0005-0000-0000-00009F1A0000}"/>
    <cellStyle name="Normal 11 34 2 2" xfId="9600" xr:uid="{00000000-0005-0000-0000-0000A01A0000}"/>
    <cellStyle name="Normal 11 34 2 3" xfId="13961" xr:uid="{00000000-0005-0000-0000-0000A11A0000}"/>
    <cellStyle name="Normal 11 34 2 3 2" xfId="37461" xr:uid="{00000000-0005-0000-0000-0000A21A0000}"/>
    <cellStyle name="Normal 11 34 2 3 3" xfId="26400" xr:uid="{00000000-0005-0000-0000-0000A31A0000}"/>
    <cellStyle name="Normal 11 34 2 4" xfId="7671" xr:uid="{00000000-0005-0000-0000-0000A41A0000}"/>
    <cellStyle name="Normal 11 34 2 4 2" xfId="34526" xr:uid="{00000000-0005-0000-0000-0000A51A0000}"/>
    <cellStyle name="Normal 11 34 2 4 3" xfId="23465" xr:uid="{00000000-0005-0000-0000-0000A61A0000}"/>
    <cellStyle name="Normal 11 34 2 5" xfId="28588" xr:uid="{00000000-0005-0000-0000-0000A71A0000}"/>
    <cellStyle name="Normal 11 34 2 6" xfId="17527" xr:uid="{00000000-0005-0000-0000-0000A81A0000}"/>
    <cellStyle name="Normal 11 34 3" xfId="4552" xr:uid="{00000000-0005-0000-0000-0000A91A0000}"/>
    <cellStyle name="Normal 11 34 3 2" xfId="9599" xr:uid="{00000000-0005-0000-0000-0000AA1A0000}"/>
    <cellStyle name="Normal 11 34 3 3" xfId="31450" xr:uid="{00000000-0005-0000-0000-0000AB1A0000}"/>
    <cellStyle name="Normal 11 34 3 4" xfId="20389" xr:uid="{00000000-0005-0000-0000-0000AC1A0000}"/>
    <cellStyle name="Normal 11 34 4" xfId="12488" xr:uid="{00000000-0005-0000-0000-0000AD1A0000}"/>
    <cellStyle name="Normal 11 34 4 2" xfId="36016" xr:uid="{00000000-0005-0000-0000-0000AE1A0000}"/>
    <cellStyle name="Normal 11 34 4 3" xfId="24955" xr:uid="{00000000-0005-0000-0000-0000AF1A0000}"/>
    <cellStyle name="Normal 11 34 5" xfId="6205" xr:uid="{00000000-0005-0000-0000-0000B01A0000}"/>
    <cellStyle name="Normal 11 34 5 2" xfId="33081" xr:uid="{00000000-0005-0000-0000-0000B11A0000}"/>
    <cellStyle name="Normal 11 34 5 3" xfId="22020" xr:uid="{00000000-0005-0000-0000-0000B21A0000}"/>
    <cellStyle name="Normal 11 34 6" xfId="28587" xr:uid="{00000000-0005-0000-0000-0000B31A0000}"/>
    <cellStyle name="Normal 11 34 7" xfId="17526" xr:uid="{00000000-0005-0000-0000-0000B41A0000}"/>
    <cellStyle name="Normal 11 35" xfId="1558" xr:uid="{00000000-0005-0000-0000-0000B51A0000}"/>
    <cellStyle name="Normal 11 35 2" xfId="1559" xr:uid="{00000000-0005-0000-0000-0000B61A0000}"/>
    <cellStyle name="Normal 11 35 2 2" xfId="9602" xr:uid="{00000000-0005-0000-0000-0000B71A0000}"/>
    <cellStyle name="Normal 11 35 2 3" xfId="13962" xr:uid="{00000000-0005-0000-0000-0000B81A0000}"/>
    <cellStyle name="Normal 11 35 2 3 2" xfId="37462" xr:uid="{00000000-0005-0000-0000-0000B91A0000}"/>
    <cellStyle name="Normal 11 35 2 3 3" xfId="26401" xr:uid="{00000000-0005-0000-0000-0000BA1A0000}"/>
    <cellStyle name="Normal 11 35 2 4" xfId="7672" xr:uid="{00000000-0005-0000-0000-0000BB1A0000}"/>
    <cellStyle name="Normal 11 35 2 4 2" xfId="34527" xr:uid="{00000000-0005-0000-0000-0000BC1A0000}"/>
    <cellStyle name="Normal 11 35 2 4 3" xfId="23466" xr:uid="{00000000-0005-0000-0000-0000BD1A0000}"/>
    <cellStyle name="Normal 11 35 2 5" xfId="28590" xr:uid="{00000000-0005-0000-0000-0000BE1A0000}"/>
    <cellStyle name="Normal 11 35 2 6" xfId="17529" xr:uid="{00000000-0005-0000-0000-0000BF1A0000}"/>
    <cellStyle name="Normal 11 35 3" xfId="4553" xr:uid="{00000000-0005-0000-0000-0000C01A0000}"/>
    <cellStyle name="Normal 11 35 3 2" xfId="9601" xr:uid="{00000000-0005-0000-0000-0000C11A0000}"/>
    <cellStyle name="Normal 11 35 3 3" xfId="31451" xr:uid="{00000000-0005-0000-0000-0000C21A0000}"/>
    <cellStyle name="Normal 11 35 3 4" xfId="20390" xr:uid="{00000000-0005-0000-0000-0000C31A0000}"/>
    <cellStyle name="Normal 11 35 4" xfId="12489" xr:uid="{00000000-0005-0000-0000-0000C41A0000}"/>
    <cellStyle name="Normal 11 35 4 2" xfId="36017" xr:uid="{00000000-0005-0000-0000-0000C51A0000}"/>
    <cellStyle name="Normal 11 35 4 3" xfId="24956" xr:uid="{00000000-0005-0000-0000-0000C61A0000}"/>
    <cellStyle name="Normal 11 35 5" xfId="6206" xr:uid="{00000000-0005-0000-0000-0000C71A0000}"/>
    <cellStyle name="Normal 11 35 5 2" xfId="33082" xr:uid="{00000000-0005-0000-0000-0000C81A0000}"/>
    <cellStyle name="Normal 11 35 5 3" xfId="22021" xr:uid="{00000000-0005-0000-0000-0000C91A0000}"/>
    <cellStyle name="Normal 11 35 6" xfId="28589" xr:uid="{00000000-0005-0000-0000-0000CA1A0000}"/>
    <cellStyle name="Normal 11 35 7" xfId="17528" xr:uid="{00000000-0005-0000-0000-0000CB1A0000}"/>
    <cellStyle name="Normal 11 36" xfId="1560" xr:uid="{00000000-0005-0000-0000-0000CC1A0000}"/>
    <cellStyle name="Normal 11 36 2" xfId="1561" xr:uid="{00000000-0005-0000-0000-0000CD1A0000}"/>
    <cellStyle name="Normal 11 36 2 2" xfId="9604" xr:uid="{00000000-0005-0000-0000-0000CE1A0000}"/>
    <cellStyle name="Normal 11 36 2 3" xfId="13963" xr:uid="{00000000-0005-0000-0000-0000CF1A0000}"/>
    <cellStyle name="Normal 11 36 2 3 2" xfId="37463" xr:uid="{00000000-0005-0000-0000-0000D01A0000}"/>
    <cellStyle name="Normal 11 36 2 3 3" xfId="26402" xr:uid="{00000000-0005-0000-0000-0000D11A0000}"/>
    <cellStyle name="Normal 11 36 2 4" xfId="7673" xr:uid="{00000000-0005-0000-0000-0000D21A0000}"/>
    <cellStyle name="Normal 11 36 2 4 2" xfId="34528" xr:uid="{00000000-0005-0000-0000-0000D31A0000}"/>
    <cellStyle name="Normal 11 36 2 4 3" xfId="23467" xr:uid="{00000000-0005-0000-0000-0000D41A0000}"/>
    <cellStyle name="Normal 11 36 2 5" xfId="28592" xr:uid="{00000000-0005-0000-0000-0000D51A0000}"/>
    <cellStyle name="Normal 11 36 2 6" xfId="17531" xr:uid="{00000000-0005-0000-0000-0000D61A0000}"/>
    <cellStyle name="Normal 11 36 3" xfId="4554" xr:uid="{00000000-0005-0000-0000-0000D71A0000}"/>
    <cellStyle name="Normal 11 36 3 2" xfId="9603" xr:uid="{00000000-0005-0000-0000-0000D81A0000}"/>
    <cellStyle name="Normal 11 36 3 3" xfId="31452" xr:uid="{00000000-0005-0000-0000-0000D91A0000}"/>
    <cellStyle name="Normal 11 36 3 4" xfId="20391" xr:uid="{00000000-0005-0000-0000-0000DA1A0000}"/>
    <cellStyle name="Normal 11 36 4" xfId="12490" xr:uid="{00000000-0005-0000-0000-0000DB1A0000}"/>
    <cellStyle name="Normal 11 36 4 2" xfId="36018" xr:uid="{00000000-0005-0000-0000-0000DC1A0000}"/>
    <cellStyle name="Normal 11 36 4 3" xfId="24957" xr:uid="{00000000-0005-0000-0000-0000DD1A0000}"/>
    <cellStyle name="Normal 11 36 5" xfId="6207" xr:uid="{00000000-0005-0000-0000-0000DE1A0000}"/>
    <cellStyle name="Normal 11 36 5 2" xfId="33083" xr:uid="{00000000-0005-0000-0000-0000DF1A0000}"/>
    <cellStyle name="Normal 11 36 5 3" xfId="22022" xr:uid="{00000000-0005-0000-0000-0000E01A0000}"/>
    <cellStyle name="Normal 11 36 6" xfId="28591" xr:uid="{00000000-0005-0000-0000-0000E11A0000}"/>
    <cellStyle name="Normal 11 36 7" xfId="17530" xr:uid="{00000000-0005-0000-0000-0000E21A0000}"/>
    <cellStyle name="Normal 11 37" xfId="1562" xr:uid="{00000000-0005-0000-0000-0000E31A0000}"/>
    <cellStyle name="Normal 11 37 2" xfId="1563" xr:uid="{00000000-0005-0000-0000-0000E41A0000}"/>
    <cellStyle name="Normal 11 37 2 2" xfId="9606" xr:uid="{00000000-0005-0000-0000-0000E51A0000}"/>
    <cellStyle name="Normal 11 37 2 3" xfId="13964" xr:uid="{00000000-0005-0000-0000-0000E61A0000}"/>
    <cellStyle name="Normal 11 37 2 3 2" xfId="37464" xr:uid="{00000000-0005-0000-0000-0000E71A0000}"/>
    <cellStyle name="Normal 11 37 2 3 3" xfId="26403" xr:uid="{00000000-0005-0000-0000-0000E81A0000}"/>
    <cellStyle name="Normal 11 37 2 4" xfId="7674" xr:uid="{00000000-0005-0000-0000-0000E91A0000}"/>
    <cellStyle name="Normal 11 37 2 4 2" xfId="34529" xr:uid="{00000000-0005-0000-0000-0000EA1A0000}"/>
    <cellStyle name="Normal 11 37 2 4 3" xfId="23468" xr:uid="{00000000-0005-0000-0000-0000EB1A0000}"/>
    <cellStyle name="Normal 11 37 2 5" xfId="28594" xr:uid="{00000000-0005-0000-0000-0000EC1A0000}"/>
    <cellStyle name="Normal 11 37 2 6" xfId="17533" xr:uid="{00000000-0005-0000-0000-0000ED1A0000}"/>
    <cellStyle name="Normal 11 37 3" xfId="4555" xr:uid="{00000000-0005-0000-0000-0000EE1A0000}"/>
    <cellStyle name="Normal 11 37 3 2" xfId="9605" xr:uid="{00000000-0005-0000-0000-0000EF1A0000}"/>
    <cellStyle name="Normal 11 37 3 3" xfId="31453" xr:uid="{00000000-0005-0000-0000-0000F01A0000}"/>
    <cellStyle name="Normal 11 37 3 4" xfId="20392" xr:uid="{00000000-0005-0000-0000-0000F11A0000}"/>
    <cellStyle name="Normal 11 37 4" xfId="12491" xr:uid="{00000000-0005-0000-0000-0000F21A0000}"/>
    <cellStyle name="Normal 11 37 4 2" xfId="36019" xr:uid="{00000000-0005-0000-0000-0000F31A0000}"/>
    <cellStyle name="Normal 11 37 4 3" xfId="24958" xr:uid="{00000000-0005-0000-0000-0000F41A0000}"/>
    <cellStyle name="Normal 11 37 5" xfId="6208" xr:uid="{00000000-0005-0000-0000-0000F51A0000}"/>
    <cellStyle name="Normal 11 37 5 2" xfId="33084" xr:uid="{00000000-0005-0000-0000-0000F61A0000}"/>
    <cellStyle name="Normal 11 37 5 3" xfId="22023" xr:uid="{00000000-0005-0000-0000-0000F71A0000}"/>
    <cellStyle name="Normal 11 37 6" xfId="28593" xr:uid="{00000000-0005-0000-0000-0000F81A0000}"/>
    <cellStyle name="Normal 11 37 7" xfId="17532" xr:uid="{00000000-0005-0000-0000-0000F91A0000}"/>
    <cellStyle name="Normal 11 38" xfId="1564" xr:uid="{00000000-0005-0000-0000-0000FA1A0000}"/>
    <cellStyle name="Normal 11 38 2" xfId="1565" xr:uid="{00000000-0005-0000-0000-0000FB1A0000}"/>
    <cellStyle name="Normal 11 38 2 2" xfId="9608" xr:uid="{00000000-0005-0000-0000-0000FC1A0000}"/>
    <cellStyle name="Normal 11 38 2 3" xfId="13965" xr:uid="{00000000-0005-0000-0000-0000FD1A0000}"/>
    <cellStyle name="Normal 11 38 2 3 2" xfId="37465" xr:uid="{00000000-0005-0000-0000-0000FE1A0000}"/>
    <cellStyle name="Normal 11 38 2 3 3" xfId="26404" xr:uid="{00000000-0005-0000-0000-0000FF1A0000}"/>
    <cellStyle name="Normal 11 38 2 4" xfId="7675" xr:uid="{00000000-0005-0000-0000-0000001B0000}"/>
    <cellStyle name="Normal 11 38 2 4 2" xfId="34530" xr:uid="{00000000-0005-0000-0000-0000011B0000}"/>
    <cellStyle name="Normal 11 38 2 4 3" xfId="23469" xr:uid="{00000000-0005-0000-0000-0000021B0000}"/>
    <cellStyle name="Normal 11 38 2 5" xfId="28596" xr:uid="{00000000-0005-0000-0000-0000031B0000}"/>
    <cellStyle name="Normal 11 38 2 6" xfId="17535" xr:uid="{00000000-0005-0000-0000-0000041B0000}"/>
    <cellStyle name="Normal 11 38 3" xfId="4556" xr:uid="{00000000-0005-0000-0000-0000051B0000}"/>
    <cellStyle name="Normal 11 38 3 2" xfId="9607" xr:uid="{00000000-0005-0000-0000-0000061B0000}"/>
    <cellStyle name="Normal 11 38 3 3" xfId="31454" xr:uid="{00000000-0005-0000-0000-0000071B0000}"/>
    <cellStyle name="Normal 11 38 3 4" xfId="20393" xr:uid="{00000000-0005-0000-0000-0000081B0000}"/>
    <cellStyle name="Normal 11 38 4" xfId="12492" xr:uid="{00000000-0005-0000-0000-0000091B0000}"/>
    <cellStyle name="Normal 11 38 4 2" xfId="36020" xr:uid="{00000000-0005-0000-0000-00000A1B0000}"/>
    <cellStyle name="Normal 11 38 4 3" xfId="24959" xr:uid="{00000000-0005-0000-0000-00000B1B0000}"/>
    <cellStyle name="Normal 11 38 5" xfId="6209" xr:uid="{00000000-0005-0000-0000-00000C1B0000}"/>
    <cellStyle name="Normal 11 38 5 2" xfId="33085" xr:uid="{00000000-0005-0000-0000-00000D1B0000}"/>
    <cellStyle name="Normal 11 38 5 3" xfId="22024" xr:uid="{00000000-0005-0000-0000-00000E1B0000}"/>
    <cellStyle name="Normal 11 38 6" xfId="28595" xr:uid="{00000000-0005-0000-0000-00000F1B0000}"/>
    <cellStyle name="Normal 11 38 7" xfId="17534" xr:uid="{00000000-0005-0000-0000-0000101B0000}"/>
    <cellStyle name="Normal 11 39" xfId="1566" xr:uid="{00000000-0005-0000-0000-0000111B0000}"/>
    <cellStyle name="Normal 11 39 2" xfId="1567" xr:uid="{00000000-0005-0000-0000-0000121B0000}"/>
    <cellStyle name="Normal 11 39 2 2" xfId="9610" xr:uid="{00000000-0005-0000-0000-0000131B0000}"/>
    <cellStyle name="Normal 11 39 2 3" xfId="13966" xr:uid="{00000000-0005-0000-0000-0000141B0000}"/>
    <cellStyle name="Normal 11 39 2 3 2" xfId="37466" xr:uid="{00000000-0005-0000-0000-0000151B0000}"/>
    <cellStyle name="Normal 11 39 2 3 3" xfId="26405" xr:uid="{00000000-0005-0000-0000-0000161B0000}"/>
    <cellStyle name="Normal 11 39 2 4" xfId="7676" xr:uid="{00000000-0005-0000-0000-0000171B0000}"/>
    <cellStyle name="Normal 11 39 2 4 2" xfId="34531" xr:uid="{00000000-0005-0000-0000-0000181B0000}"/>
    <cellStyle name="Normal 11 39 2 4 3" xfId="23470" xr:uid="{00000000-0005-0000-0000-0000191B0000}"/>
    <cellStyle name="Normal 11 39 2 5" xfId="28598" xr:uid="{00000000-0005-0000-0000-00001A1B0000}"/>
    <cellStyle name="Normal 11 39 2 6" xfId="17537" xr:uid="{00000000-0005-0000-0000-00001B1B0000}"/>
    <cellStyle name="Normal 11 39 3" xfId="4557" xr:uid="{00000000-0005-0000-0000-00001C1B0000}"/>
    <cellStyle name="Normal 11 39 3 2" xfId="9609" xr:uid="{00000000-0005-0000-0000-00001D1B0000}"/>
    <cellStyle name="Normal 11 39 3 3" xfId="31455" xr:uid="{00000000-0005-0000-0000-00001E1B0000}"/>
    <cellStyle name="Normal 11 39 3 4" xfId="20394" xr:uid="{00000000-0005-0000-0000-00001F1B0000}"/>
    <cellStyle name="Normal 11 39 4" xfId="12493" xr:uid="{00000000-0005-0000-0000-0000201B0000}"/>
    <cellStyle name="Normal 11 39 4 2" xfId="36021" xr:uid="{00000000-0005-0000-0000-0000211B0000}"/>
    <cellStyle name="Normal 11 39 4 3" xfId="24960" xr:uid="{00000000-0005-0000-0000-0000221B0000}"/>
    <cellStyle name="Normal 11 39 5" xfId="6210" xr:uid="{00000000-0005-0000-0000-0000231B0000}"/>
    <cellStyle name="Normal 11 39 5 2" xfId="33086" xr:uid="{00000000-0005-0000-0000-0000241B0000}"/>
    <cellStyle name="Normal 11 39 5 3" xfId="22025" xr:uid="{00000000-0005-0000-0000-0000251B0000}"/>
    <cellStyle name="Normal 11 39 6" xfId="28597" xr:uid="{00000000-0005-0000-0000-0000261B0000}"/>
    <cellStyle name="Normal 11 39 7" xfId="17536" xr:uid="{00000000-0005-0000-0000-0000271B0000}"/>
    <cellStyle name="Normal 11 4" xfId="1568" xr:uid="{00000000-0005-0000-0000-0000281B0000}"/>
    <cellStyle name="Normal 11 4 2" xfId="1569" xr:uid="{00000000-0005-0000-0000-0000291B0000}"/>
    <cellStyle name="Normal 11 4 2 2" xfId="9612" xr:uid="{00000000-0005-0000-0000-00002A1B0000}"/>
    <cellStyle name="Normal 11 4 2 3" xfId="13967" xr:uid="{00000000-0005-0000-0000-00002B1B0000}"/>
    <cellStyle name="Normal 11 4 2 3 2" xfId="37467" xr:uid="{00000000-0005-0000-0000-00002C1B0000}"/>
    <cellStyle name="Normal 11 4 2 3 3" xfId="26406" xr:uid="{00000000-0005-0000-0000-00002D1B0000}"/>
    <cellStyle name="Normal 11 4 2 4" xfId="7677" xr:uid="{00000000-0005-0000-0000-00002E1B0000}"/>
    <cellStyle name="Normal 11 4 2 4 2" xfId="34532" xr:uid="{00000000-0005-0000-0000-00002F1B0000}"/>
    <cellStyle name="Normal 11 4 2 4 3" xfId="23471" xr:uid="{00000000-0005-0000-0000-0000301B0000}"/>
    <cellStyle name="Normal 11 4 2 5" xfId="28600" xr:uid="{00000000-0005-0000-0000-0000311B0000}"/>
    <cellStyle name="Normal 11 4 2 6" xfId="17539" xr:uid="{00000000-0005-0000-0000-0000321B0000}"/>
    <cellStyle name="Normal 11 4 3" xfId="4558" xr:uid="{00000000-0005-0000-0000-0000331B0000}"/>
    <cellStyle name="Normal 11 4 3 2" xfId="9611" xr:uid="{00000000-0005-0000-0000-0000341B0000}"/>
    <cellStyle name="Normal 11 4 3 3" xfId="31456" xr:uid="{00000000-0005-0000-0000-0000351B0000}"/>
    <cellStyle name="Normal 11 4 3 4" xfId="20395" xr:uid="{00000000-0005-0000-0000-0000361B0000}"/>
    <cellStyle name="Normal 11 4 4" xfId="12494" xr:uid="{00000000-0005-0000-0000-0000371B0000}"/>
    <cellStyle name="Normal 11 4 4 2" xfId="36022" xr:uid="{00000000-0005-0000-0000-0000381B0000}"/>
    <cellStyle name="Normal 11 4 4 3" xfId="24961" xr:uid="{00000000-0005-0000-0000-0000391B0000}"/>
    <cellStyle name="Normal 11 4 5" xfId="6211" xr:uid="{00000000-0005-0000-0000-00003A1B0000}"/>
    <cellStyle name="Normal 11 4 5 2" xfId="33087" xr:uid="{00000000-0005-0000-0000-00003B1B0000}"/>
    <cellStyle name="Normal 11 4 5 3" xfId="22026" xr:uid="{00000000-0005-0000-0000-00003C1B0000}"/>
    <cellStyle name="Normal 11 4 6" xfId="28599" xr:uid="{00000000-0005-0000-0000-00003D1B0000}"/>
    <cellStyle name="Normal 11 4 7" xfId="17538" xr:uid="{00000000-0005-0000-0000-00003E1B0000}"/>
    <cellStyle name="Normal 11 40" xfId="1570" xr:uid="{00000000-0005-0000-0000-00003F1B0000}"/>
    <cellStyle name="Normal 11 40 2" xfId="1571" xr:uid="{00000000-0005-0000-0000-0000401B0000}"/>
    <cellStyle name="Normal 11 40 2 2" xfId="9614" xr:uid="{00000000-0005-0000-0000-0000411B0000}"/>
    <cellStyle name="Normal 11 40 2 3" xfId="13968" xr:uid="{00000000-0005-0000-0000-0000421B0000}"/>
    <cellStyle name="Normal 11 40 2 3 2" xfId="37468" xr:uid="{00000000-0005-0000-0000-0000431B0000}"/>
    <cellStyle name="Normal 11 40 2 3 3" xfId="26407" xr:uid="{00000000-0005-0000-0000-0000441B0000}"/>
    <cellStyle name="Normal 11 40 2 4" xfId="7678" xr:uid="{00000000-0005-0000-0000-0000451B0000}"/>
    <cellStyle name="Normal 11 40 2 4 2" xfId="34533" xr:uid="{00000000-0005-0000-0000-0000461B0000}"/>
    <cellStyle name="Normal 11 40 2 4 3" xfId="23472" xr:uid="{00000000-0005-0000-0000-0000471B0000}"/>
    <cellStyle name="Normal 11 40 2 5" xfId="28602" xr:uid="{00000000-0005-0000-0000-0000481B0000}"/>
    <cellStyle name="Normal 11 40 2 6" xfId="17541" xr:uid="{00000000-0005-0000-0000-0000491B0000}"/>
    <cellStyle name="Normal 11 40 3" xfId="4559" xr:uid="{00000000-0005-0000-0000-00004A1B0000}"/>
    <cellStyle name="Normal 11 40 3 2" xfId="9613" xr:uid="{00000000-0005-0000-0000-00004B1B0000}"/>
    <cellStyle name="Normal 11 40 3 3" xfId="31457" xr:uid="{00000000-0005-0000-0000-00004C1B0000}"/>
    <cellStyle name="Normal 11 40 3 4" xfId="20396" xr:uid="{00000000-0005-0000-0000-00004D1B0000}"/>
    <cellStyle name="Normal 11 40 4" xfId="12495" xr:uid="{00000000-0005-0000-0000-00004E1B0000}"/>
    <cellStyle name="Normal 11 40 4 2" xfId="36023" xr:uid="{00000000-0005-0000-0000-00004F1B0000}"/>
    <cellStyle name="Normal 11 40 4 3" xfId="24962" xr:uid="{00000000-0005-0000-0000-0000501B0000}"/>
    <cellStyle name="Normal 11 40 5" xfId="6212" xr:uid="{00000000-0005-0000-0000-0000511B0000}"/>
    <cellStyle name="Normal 11 40 5 2" xfId="33088" xr:uid="{00000000-0005-0000-0000-0000521B0000}"/>
    <cellStyle name="Normal 11 40 5 3" xfId="22027" xr:uid="{00000000-0005-0000-0000-0000531B0000}"/>
    <cellStyle name="Normal 11 40 6" xfId="28601" xr:uid="{00000000-0005-0000-0000-0000541B0000}"/>
    <cellStyle name="Normal 11 40 7" xfId="17540" xr:uid="{00000000-0005-0000-0000-0000551B0000}"/>
    <cellStyle name="Normal 11 41" xfId="1572" xr:uid="{00000000-0005-0000-0000-0000561B0000}"/>
    <cellStyle name="Normal 11 41 2" xfId="1573" xr:uid="{00000000-0005-0000-0000-0000571B0000}"/>
    <cellStyle name="Normal 11 41 2 2" xfId="9616" xr:uid="{00000000-0005-0000-0000-0000581B0000}"/>
    <cellStyle name="Normal 11 41 2 3" xfId="13969" xr:uid="{00000000-0005-0000-0000-0000591B0000}"/>
    <cellStyle name="Normal 11 41 2 3 2" xfId="37469" xr:uid="{00000000-0005-0000-0000-00005A1B0000}"/>
    <cellStyle name="Normal 11 41 2 3 3" xfId="26408" xr:uid="{00000000-0005-0000-0000-00005B1B0000}"/>
    <cellStyle name="Normal 11 41 2 4" xfId="7679" xr:uid="{00000000-0005-0000-0000-00005C1B0000}"/>
    <cellStyle name="Normal 11 41 2 4 2" xfId="34534" xr:uid="{00000000-0005-0000-0000-00005D1B0000}"/>
    <cellStyle name="Normal 11 41 2 4 3" xfId="23473" xr:uid="{00000000-0005-0000-0000-00005E1B0000}"/>
    <cellStyle name="Normal 11 41 2 5" xfId="28604" xr:uid="{00000000-0005-0000-0000-00005F1B0000}"/>
    <cellStyle name="Normal 11 41 2 6" xfId="17543" xr:uid="{00000000-0005-0000-0000-0000601B0000}"/>
    <cellStyle name="Normal 11 41 3" xfId="4560" xr:uid="{00000000-0005-0000-0000-0000611B0000}"/>
    <cellStyle name="Normal 11 41 3 2" xfId="9615" xr:uid="{00000000-0005-0000-0000-0000621B0000}"/>
    <cellStyle name="Normal 11 41 3 3" xfId="31458" xr:uid="{00000000-0005-0000-0000-0000631B0000}"/>
    <cellStyle name="Normal 11 41 3 4" xfId="20397" xr:uid="{00000000-0005-0000-0000-0000641B0000}"/>
    <cellStyle name="Normal 11 41 4" xfId="12496" xr:uid="{00000000-0005-0000-0000-0000651B0000}"/>
    <cellStyle name="Normal 11 41 4 2" xfId="36024" xr:uid="{00000000-0005-0000-0000-0000661B0000}"/>
    <cellStyle name="Normal 11 41 4 3" xfId="24963" xr:uid="{00000000-0005-0000-0000-0000671B0000}"/>
    <cellStyle name="Normal 11 41 5" xfId="6213" xr:uid="{00000000-0005-0000-0000-0000681B0000}"/>
    <cellStyle name="Normal 11 41 5 2" xfId="33089" xr:uid="{00000000-0005-0000-0000-0000691B0000}"/>
    <cellStyle name="Normal 11 41 5 3" xfId="22028" xr:uid="{00000000-0005-0000-0000-00006A1B0000}"/>
    <cellStyle name="Normal 11 41 6" xfId="28603" xr:uid="{00000000-0005-0000-0000-00006B1B0000}"/>
    <cellStyle name="Normal 11 41 7" xfId="17542" xr:uid="{00000000-0005-0000-0000-00006C1B0000}"/>
    <cellStyle name="Normal 11 42" xfId="1574" xr:uid="{00000000-0005-0000-0000-00006D1B0000}"/>
    <cellStyle name="Normal 11 42 2" xfId="1575" xr:uid="{00000000-0005-0000-0000-00006E1B0000}"/>
    <cellStyle name="Normal 11 42 2 2" xfId="9618" xr:uid="{00000000-0005-0000-0000-00006F1B0000}"/>
    <cellStyle name="Normal 11 42 2 3" xfId="13970" xr:uid="{00000000-0005-0000-0000-0000701B0000}"/>
    <cellStyle name="Normal 11 42 2 3 2" xfId="37470" xr:uid="{00000000-0005-0000-0000-0000711B0000}"/>
    <cellStyle name="Normal 11 42 2 3 3" xfId="26409" xr:uid="{00000000-0005-0000-0000-0000721B0000}"/>
    <cellStyle name="Normal 11 42 2 4" xfId="7680" xr:uid="{00000000-0005-0000-0000-0000731B0000}"/>
    <cellStyle name="Normal 11 42 2 4 2" xfId="34535" xr:uid="{00000000-0005-0000-0000-0000741B0000}"/>
    <cellStyle name="Normal 11 42 2 4 3" xfId="23474" xr:uid="{00000000-0005-0000-0000-0000751B0000}"/>
    <cellStyle name="Normal 11 42 2 5" xfId="28606" xr:uid="{00000000-0005-0000-0000-0000761B0000}"/>
    <cellStyle name="Normal 11 42 2 6" xfId="17545" xr:uid="{00000000-0005-0000-0000-0000771B0000}"/>
    <cellStyle name="Normal 11 42 3" xfId="4561" xr:uid="{00000000-0005-0000-0000-0000781B0000}"/>
    <cellStyle name="Normal 11 42 3 2" xfId="9617" xr:uid="{00000000-0005-0000-0000-0000791B0000}"/>
    <cellStyle name="Normal 11 42 3 3" xfId="31459" xr:uid="{00000000-0005-0000-0000-00007A1B0000}"/>
    <cellStyle name="Normal 11 42 3 4" xfId="20398" xr:uid="{00000000-0005-0000-0000-00007B1B0000}"/>
    <cellStyle name="Normal 11 42 4" xfId="12497" xr:uid="{00000000-0005-0000-0000-00007C1B0000}"/>
    <cellStyle name="Normal 11 42 4 2" xfId="36025" xr:uid="{00000000-0005-0000-0000-00007D1B0000}"/>
    <cellStyle name="Normal 11 42 4 3" xfId="24964" xr:uid="{00000000-0005-0000-0000-00007E1B0000}"/>
    <cellStyle name="Normal 11 42 5" xfId="6214" xr:uid="{00000000-0005-0000-0000-00007F1B0000}"/>
    <cellStyle name="Normal 11 42 5 2" xfId="33090" xr:uid="{00000000-0005-0000-0000-0000801B0000}"/>
    <cellStyle name="Normal 11 42 5 3" xfId="22029" xr:uid="{00000000-0005-0000-0000-0000811B0000}"/>
    <cellStyle name="Normal 11 42 6" xfId="28605" xr:uid="{00000000-0005-0000-0000-0000821B0000}"/>
    <cellStyle name="Normal 11 42 7" xfId="17544" xr:uid="{00000000-0005-0000-0000-0000831B0000}"/>
    <cellStyle name="Normal 11 43" xfId="1576" xr:uid="{00000000-0005-0000-0000-0000841B0000}"/>
    <cellStyle name="Normal 11 43 2" xfId="1577" xr:uid="{00000000-0005-0000-0000-0000851B0000}"/>
    <cellStyle name="Normal 11 43 2 2" xfId="9620" xr:uid="{00000000-0005-0000-0000-0000861B0000}"/>
    <cellStyle name="Normal 11 43 2 3" xfId="13971" xr:uid="{00000000-0005-0000-0000-0000871B0000}"/>
    <cellStyle name="Normal 11 43 2 3 2" xfId="37471" xr:uid="{00000000-0005-0000-0000-0000881B0000}"/>
    <cellStyle name="Normal 11 43 2 3 3" xfId="26410" xr:uid="{00000000-0005-0000-0000-0000891B0000}"/>
    <cellStyle name="Normal 11 43 2 4" xfId="7681" xr:uid="{00000000-0005-0000-0000-00008A1B0000}"/>
    <cellStyle name="Normal 11 43 2 4 2" xfId="34536" xr:uid="{00000000-0005-0000-0000-00008B1B0000}"/>
    <cellStyle name="Normal 11 43 2 4 3" xfId="23475" xr:uid="{00000000-0005-0000-0000-00008C1B0000}"/>
    <cellStyle name="Normal 11 43 2 5" xfId="28608" xr:uid="{00000000-0005-0000-0000-00008D1B0000}"/>
    <cellStyle name="Normal 11 43 2 6" xfId="17547" xr:uid="{00000000-0005-0000-0000-00008E1B0000}"/>
    <cellStyle name="Normal 11 43 3" xfId="4562" xr:uid="{00000000-0005-0000-0000-00008F1B0000}"/>
    <cellStyle name="Normal 11 43 3 2" xfId="9619" xr:uid="{00000000-0005-0000-0000-0000901B0000}"/>
    <cellStyle name="Normal 11 43 3 3" xfId="31460" xr:uid="{00000000-0005-0000-0000-0000911B0000}"/>
    <cellStyle name="Normal 11 43 3 4" xfId="20399" xr:uid="{00000000-0005-0000-0000-0000921B0000}"/>
    <cellStyle name="Normal 11 43 4" xfId="12498" xr:uid="{00000000-0005-0000-0000-0000931B0000}"/>
    <cellStyle name="Normal 11 43 4 2" xfId="36026" xr:uid="{00000000-0005-0000-0000-0000941B0000}"/>
    <cellStyle name="Normal 11 43 4 3" xfId="24965" xr:uid="{00000000-0005-0000-0000-0000951B0000}"/>
    <cellStyle name="Normal 11 43 5" xfId="6215" xr:uid="{00000000-0005-0000-0000-0000961B0000}"/>
    <cellStyle name="Normal 11 43 5 2" xfId="33091" xr:uid="{00000000-0005-0000-0000-0000971B0000}"/>
    <cellStyle name="Normal 11 43 5 3" xfId="22030" xr:uid="{00000000-0005-0000-0000-0000981B0000}"/>
    <cellStyle name="Normal 11 43 6" xfId="28607" xr:uid="{00000000-0005-0000-0000-0000991B0000}"/>
    <cellStyle name="Normal 11 43 7" xfId="17546" xr:uid="{00000000-0005-0000-0000-00009A1B0000}"/>
    <cellStyle name="Normal 11 44" xfId="1578" xr:uid="{00000000-0005-0000-0000-00009B1B0000}"/>
    <cellStyle name="Normal 11 44 2" xfId="1579" xr:uid="{00000000-0005-0000-0000-00009C1B0000}"/>
    <cellStyle name="Normal 11 44 2 2" xfId="9622" xr:uid="{00000000-0005-0000-0000-00009D1B0000}"/>
    <cellStyle name="Normal 11 44 2 3" xfId="13972" xr:uid="{00000000-0005-0000-0000-00009E1B0000}"/>
    <cellStyle name="Normal 11 44 2 3 2" xfId="37472" xr:uid="{00000000-0005-0000-0000-00009F1B0000}"/>
    <cellStyle name="Normal 11 44 2 3 3" xfId="26411" xr:uid="{00000000-0005-0000-0000-0000A01B0000}"/>
    <cellStyle name="Normal 11 44 2 4" xfId="7682" xr:uid="{00000000-0005-0000-0000-0000A11B0000}"/>
    <cellStyle name="Normal 11 44 2 4 2" xfId="34537" xr:uid="{00000000-0005-0000-0000-0000A21B0000}"/>
    <cellStyle name="Normal 11 44 2 4 3" xfId="23476" xr:uid="{00000000-0005-0000-0000-0000A31B0000}"/>
    <cellStyle name="Normal 11 44 2 5" xfId="28610" xr:uid="{00000000-0005-0000-0000-0000A41B0000}"/>
    <cellStyle name="Normal 11 44 2 6" xfId="17549" xr:uid="{00000000-0005-0000-0000-0000A51B0000}"/>
    <cellStyle name="Normal 11 44 3" xfId="4563" xr:uid="{00000000-0005-0000-0000-0000A61B0000}"/>
    <cellStyle name="Normal 11 44 3 2" xfId="9621" xr:uid="{00000000-0005-0000-0000-0000A71B0000}"/>
    <cellStyle name="Normal 11 44 3 3" xfId="31461" xr:uid="{00000000-0005-0000-0000-0000A81B0000}"/>
    <cellStyle name="Normal 11 44 3 4" xfId="20400" xr:uid="{00000000-0005-0000-0000-0000A91B0000}"/>
    <cellStyle name="Normal 11 44 4" xfId="12499" xr:uid="{00000000-0005-0000-0000-0000AA1B0000}"/>
    <cellStyle name="Normal 11 44 4 2" xfId="36027" xr:uid="{00000000-0005-0000-0000-0000AB1B0000}"/>
    <cellStyle name="Normal 11 44 4 3" xfId="24966" xr:uid="{00000000-0005-0000-0000-0000AC1B0000}"/>
    <cellStyle name="Normal 11 44 5" xfId="6216" xr:uid="{00000000-0005-0000-0000-0000AD1B0000}"/>
    <cellStyle name="Normal 11 44 5 2" xfId="33092" xr:uid="{00000000-0005-0000-0000-0000AE1B0000}"/>
    <cellStyle name="Normal 11 44 5 3" xfId="22031" xr:uid="{00000000-0005-0000-0000-0000AF1B0000}"/>
    <cellStyle name="Normal 11 44 6" xfId="28609" xr:uid="{00000000-0005-0000-0000-0000B01B0000}"/>
    <cellStyle name="Normal 11 44 7" xfId="17548" xr:uid="{00000000-0005-0000-0000-0000B11B0000}"/>
    <cellStyle name="Normal 11 45" xfId="1580" xr:uid="{00000000-0005-0000-0000-0000B21B0000}"/>
    <cellStyle name="Normal 11 45 2" xfId="9546" xr:uid="{00000000-0005-0000-0000-0000B31B0000}"/>
    <cellStyle name="Normal 11 46" xfId="1503" xr:uid="{00000000-0005-0000-0000-0000B41B0000}"/>
    <cellStyle name="Normal 11 47" xfId="5938" xr:uid="{00000000-0005-0000-0000-0000B51B0000}"/>
    <cellStyle name="Normal 11 47 2" xfId="32825" xr:uid="{00000000-0005-0000-0000-0000B61B0000}"/>
    <cellStyle name="Normal 11 47 3" xfId="21764" xr:uid="{00000000-0005-0000-0000-0000B71B0000}"/>
    <cellStyle name="Normal 11 48" xfId="27940" xr:uid="{00000000-0005-0000-0000-0000B81B0000}"/>
    <cellStyle name="Normal 11 49" xfId="16879" xr:uid="{00000000-0005-0000-0000-0000B91B0000}"/>
    <cellStyle name="Normal 11 5" xfId="1581" xr:uid="{00000000-0005-0000-0000-0000BA1B0000}"/>
    <cellStyle name="Normal 11 5 2" xfId="1582" xr:uid="{00000000-0005-0000-0000-0000BB1B0000}"/>
    <cellStyle name="Normal 11 5 2 2" xfId="9624" xr:uid="{00000000-0005-0000-0000-0000BC1B0000}"/>
    <cellStyle name="Normal 11 5 2 3" xfId="13973" xr:uid="{00000000-0005-0000-0000-0000BD1B0000}"/>
    <cellStyle name="Normal 11 5 2 3 2" xfId="37473" xr:uid="{00000000-0005-0000-0000-0000BE1B0000}"/>
    <cellStyle name="Normal 11 5 2 3 3" xfId="26412" xr:uid="{00000000-0005-0000-0000-0000BF1B0000}"/>
    <cellStyle name="Normal 11 5 2 4" xfId="7683" xr:uid="{00000000-0005-0000-0000-0000C01B0000}"/>
    <cellStyle name="Normal 11 5 2 4 2" xfId="34538" xr:uid="{00000000-0005-0000-0000-0000C11B0000}"/>
    <cellStyle name="Normal 11 5 2 4 3" xfId="23477" xr:uid="{00000000-0005-0000-0000-0000C21B0000}"/>
    <cellStyle name="Normal 11 5 2 5" xfId="28612" xr:uid="{00000000-0005-0000-0000-0000C31B0000}"/>
    <cellStyle name="Normal 11 5 2 6" xfId="17551" xr:uid="{00000000-0005-0000-0000-0000C41B0000}"/>
    <cellStyle name="Normal 11 5 3" xfId="4564" xr:uid="{00000000-0005-0000-0000-0000C51B0000}"/>
    <cellStyle name="Normal 11 5 3 2" xfId="9623" xr:uid="{00000000-0005-0000-0000-0000C61B0000}"/>
    <cellStyle name="Normal 11 5 3 3" xfId="31462" xr:uid="{00000000-0005-0000-0000-0000C71B0000}"/>
    <cellStyle name="Normal 11 5 3 4" xfId="20401" xr:uid="{00000000-0005-0000-0000-0000C81B0000}"/>
    <cellStyle name="Normal 11 5 4" xfId="12500" xr:uid="{00000000-0005-0000-0000-0000C91B0000}"/>
    <cellStyle name="Normal 11 5 4 2" xfId="36028" xr:uid="{00000000-0005-0000-0000-0000CA1B0000}"/>
    <cellStyle name="Normal 11 5 4 3" xfId="24967" xr:uid="{00000000-0005-0000-0000-0000CB1B0000}"/>
    <cellStyle name="Normal 11 5 5" xfId="6217" xr:uid="{00000000-0005-0000-0000-0000CC1B0000}"/>
    <cellStyle name="Normal 11 5 5 2" xfId="33093" xr:uid="{00000000-0005-0000-0000-0000CD1B0000}"/>
    <cellStyle name="Normal 11 5 5 3" xfId="22032" xr:uid="{00000000-0005-0000-0000-0000CE1B0000}"/>
    <cellStyle name="Normal 11 5 6" xfId="28611" xr:uid="{00000000-0005-0000-0000-0000CF1B0000}"/>
    <cellStyle name="Normal 11 5 7" xfId="17550" xr:uid="{00000000-0005-0000-0000-0000D01B0000}"/>
    <cellStyle name="Normal 11 6" xfId="1583" xr:uid="{00000000-0005-0000-0000-0000D11B0000}"/>
    <cellStyle name="Normal 11 6 2" xfId="1584" xr:uid="{00000000-0005-0000-0000-0000D21B0000}"/>
    <cellStyle name="Normal 11 6 2 2" xfId="9626" xr:uid="{00000000-0005-0000-0000-0000D31B0000}"/>
    <cellStyle name="Normal 11 6 2 3" xfId="13974" xr:uid="{00000000-0005-0000-0000-0000D41B0000}"/>
    <cellStyle name="Normal 11 6 2 3 2" xfId="37474" xr:uid="{00000000-0005-0000-0000-0000D51B0000}"/>
    <cellStyle name="Normal 11 6 2 3 3" xfId="26413" xr:uid="{00000000-0005-0000-0000-0000D61B0000}"/>
    <cellStyle name="Normal 11 6 2 4" xfId="7684" xr:uid="{00000000-0005-0000-0000-0000D71B0000}"/>
    <cellStyle name="Normal 11 6 2 4 2" xfId="34539" xr:uid="{00000000-0005-0000-0000-0000D81B0000}"/>
    <cellStyle name="Normal 11 6 2 4 3" xfId="23478" xr:uid="{00000000-0005-0000-0000-0000D91B0000}"/>
    <cellStyle name="Normal 11 6 2 5" xfId="28614" xr:uid="{00000000-0005-0000-0000-0000DA1B0000}"/>
    <cellStyle name="Normal 11 6 2 6" xfId="17553" xr:uid="{00000000-0005-0000-0000-0000DB1B0000}"/>
    <cellStyle name="Normal 11 6 3" xfId="4565" xr:uid="{00000000-0005-0000-0000-0000DC1B0000}"/>
    <cellStyle name="Normal 11 6 3 2" xfId="9625" xr:uid="{00000000-0005-0000-0000-0000DD1B0000}"/>
    <cellStyle name="Normal 11 6 3 3" xfId="31463" xr:uid="{00000000-0005-0000-0000-0000DE1B0000}"/>
    <cellStyle name="Normal 11 6 3 4" xfId="20402" xr:uid="{00000000-0005-0000-0000-0000DF1B0000}"/>
    <cellStyle name="Normal 11 6 4" xfId="12501" xr:uid="{00000000-0005-0000-0000-0000E01B0000}"/>
    <cellStyle name="Normal 11 6 4 2" xfId="36029" xr:uid="{00000000-0005-0000-0000-0000E11B0000}"/>
    <cellStyle name="Normal 11 6 4 3" xfId="24968" xr:uid="{00000000-0005-0000-0000-0000E21B0000}"/>
    <cellStyle name="Normal 11 6 5" xfId="6218" xr:uid="{00000000-0005-0000-0000-0000E31B0000}"/>
    <cellStyle name="Normal 11 6 5 2" xfId="33094" xr:uid="{00000000-0005-0000-0000-0000E41B0000}"/>
    <cellStyle name="Normal 11 6 5 3" xfId="22033" xr:uid="{00000000-0005-0000-0000-0000E51B0000}"/>
    <cellStyle name="Normal 11 6 6" xfId="28613" xr:uid="{00000000-0005-0000-0000-0000E61B0000}"/>
    <cellStyle name="Normal 11 6 7" xfId="17552" xr:uid="{00000000-0005-0000-0000-0000E71B0000}"/>
    <cellStyle name="Normal 11 7" xfId="1585" xr:uid="{00000000-0005-0000-0000-0000E81B0000}"/>
    <cellStyle name="Normal 11 7 2" xfId="1586" xr:uid="{00000000-0005-0000-0000-0000E91B0000}"/>
    <cellStyle name="Normal 11 7 2 2" xfId="9628" xr:uid="{00000000-0005-0000-0000-0000EA1B0000}"/>
    <cellStyle name="Normal 11 7 2 3" xfId="13975" xr:uid="{00000000-0005-0000-0000-0000EB1B0000}"/>
    <cellStyle name="Normal 11 7 2 3 2" xfId="37475" xr:uid="{00000000-0005-0000-0000-0000EC1B0000}"/>
    <cellStyle name="Normal 11 7 2 3 3" xfId="26414" xr:uid="{00000000-0005-0000-0000-0000ED1B0000}"/>
    <cellStyle name="Normal 11 7 2 4" xfId="7685" xr:uid="{00000000-0005-0000-0000-0000EE1B0000}"/>
    <cellStyle name="Normal 11 7 2 4 2" xfId="34540" xr:uid="{00000000-0005-0000-0000-0000EF1B0000}"/>
    <cellStyle name="Normal 11 7 2 4 3" xfId="23479" xr:uid="{00000000-0005-0000-0000-0000F01B0000}"/>
    <cellStyle name="Normal 11 7 2 5" xfId="28616" xr:uid="{00000000-0005-0000-0000-0000F11B0000}"/>
    <cellStyle name="Normal 11 7 2 6" xfId="17555" xr:uid="{00000000-0005-0000-0000-0000F21B0000}"/>
    <cellStyle name="Normal 11 7 3" xfId="4566" xr:uid="{00000000-0005-0000-0000-0000F31B0000}"/>
    <cellStyle name="Normal 11 7 3 2" xfId="9627" xr:uid="{00000000-0005-0000-0000-0000F41B0000}"/>
    <cellStyle name="Normal 11 7 3 3" xfId="31464" xr:uid="{00000000-0005-0000-0000-0000F51B0000}"/>
    <cellStyle name="Normal 11 7 3 4" xfId="20403" xr:uid="{00000000-0005-0000-0000-0000F61B0000}"/>
    <cellStyle name="Normal 11 7 4" xfId="12502" xr:uid="{00000000-0005-0000-0000-0000F71B0000}"/>
    <cellStyle name="Normal 11 7 4 2" xfId="36030" xr:uid="{00000000-0005-0000-0000-0000F81B0000}"/>
    <cellStyle name="Normal 11 7 4 3" xfId="24969" xr:uid="{00000000-0005-0000-0000-0000F91B0000}"/>
    <cellStyle name="Normal 11 7 5" xfId="6219" xr:uid="{00000000-0005-0000-0000-0000FA1B0000}"/>
    <cellStyle name="Normal 11 7 5 2" xfId="33095" xr:uid="{00000000-0005-0000-0000-0000FB1B0000}"/>
    <cellStyle name="Normal 11 7 5 3" xfId="22034" xr:uid="{00000000-0005-0000-0000-0000FC1B0000}"/>
    <cellStyle name="Normal 11 7 6" xfId="28615" xr:uid="{00000000-0005-0000-0000-0000FD1B0000}"/>
    <cellStyle name="Normal 11 7 7" xfId="17554" xr:uid="{00000000-0005-0000-0000-0000FE1B0000}"/>
    <cellStyle name="Normal 11 8" xfId="1587" xr:uid="{00000000-0005-0000-0000-0000FF1B0000}"/>
    <cellStyle name="Normal 11 8 2" xfId="1588" xr:uid="{00000000-0005-0000-0000-0000001C0000}"/>
    <cellStyle name="Normal 11 8 2 2" xfId="9630" xr:uid="{00000000-0005-0000-0000-0000011C0000}"/>
    <cellStyle name="Normal 11 8 2 3" xfId="13976" xr:uid="{00000000-0005-0000-0000-0000021C0000}"/>
    <cellStyle name="Normal 11 8 2 3 2" xfId="37476" xr:uid="{00000000-0005-0000-0000-0000031C0000}"/>
    <cellStyle name="Normal 11 8 2 3 3" xfId="26415" xr:uid="{00000000-0005-0000-0000-0000041C0000}"/>
    <cellStyle name="Normal 11 8 2 4" xfId="7686" xr:uid="{00000000-0005-0000-0000-0000051C0000}"/>
    <cellStyle name="Normal 11 8 2 4 2" xfId="34541" xr:uid="{00000000-0005-0000-0000-0000061C0000}"/>
    <cellStyle name="Normal 11 8 2 4 3" xfId="23480" xr:uid="{00000000-0005-0000-0000-0000071C0000}"/>
    <cellStyle name="Normal 11 8 2 5" xfId="28618" xr:uid="{00000000-0005-0000-0000-0000081C0000}"/>
    <cellStyle name="Normal 11 8 2 6" xfId="17557" xr:uid="{00000000-0005-0000-0000-0000091C0000}"/>
    <cellStyle name="Normal 11 8 3" xfId="4567" xr:uid="{00000000-0005-0000-0000-00000A1C0000}"/>
    <cellStyle name="Normal 11 8 3 2" xfId="9629" xr:uid="{00000000-0005-0000-0000-00000B1C0000}"/>
    <cellStyle name="Normal 11 8 3 3" xfId="31465" xr:uid="{00000000-0005-0000-0000-00000C1C0000}"/>
    <cellStyle name="Normal 11 8 3 4" xfId="20404" xr:uid="{00000000-0005-0000-0000-00000D1C0000}"/>
    <cellStyle name="Normal 11 8 4" xfId="12503" xr:uid="{00000000-0005-0000-0000-00000E1C0000}"/>
    <cellStyle name="Normal 11 8 4 2" xfId="36031" xr:uid="{00000000-0005-0000-0000-00000F1C0000}"/>
    <cellStyle name="Normal 11 8 4 3" xfId="24970" xr:uid="{00000000-0005-0000-0000-0000101C0000}"/>
    <cellStyle name="Normal 11 8 5" xfId="6220" xr:uid="{00000000-0005-0000-0000-0000111C0000}"/>
    <cellStyle name="Normal 11 8 5 2" xfId="33096" xr:uid="{00000000-0005-0000-0000-0000121C0000}"/>
    <cellStyle name="Normal 11 8 5 3" xfId="22035" xr:uid="{00000000-0005-0000-0000-0000131C0000}"/>
    <cellStyle name="Normal 11 8 6" xfId="28617" xr:uid="{00000000-0005-0000-0000-0000141C0000}"/>
    <cellStyle name="Normal 11 8 7" xfId="17556" xr:uid="{00000000-0005-0000-0000-0000151C0000}"/>
    <cellStyle name="Normal 11 9" xfId="1589" xr:uid="{00000000-0005-0000-0000-0000161C0000}"/>
    <cellStyle name="Normal 11 9 2" xfId="1590" xr:uid="{00000000-0005-0000-0000-0000171C0000}"/>
    <cellStyle name="Normal 11 9 2 2" xfId="9632" xr:uid="{00000000-0005-0000-0000-0000181C0000}"/>
    <cellStyle name="Normal 11 9 2 3" xfId="13977" xr:uid="{00000000-0005-0000-0000-0000191C0000}"/>
    <cellStyle name="Normal 11 9 2 3 2" xfId="37477" xr:uid="{00000000-0005-0000-0000-00001A1C0000}"/>
    <cellStyle name="Normal 11 9 2 3 3" xfId="26416" xr:uid="{00000000-0005-0000-0000-00001B1C0000}"/>
    <cellStyle name="Normal 11 9 2 4" xfId="7687" xr:uid="{00000000-0005-0000-0000-00001C1C0000}"/>
    <cellStyle name="Normal 11 9 2 4 2" xfId="34542" xr:uid="{00000000-0005-0000-0000-00001D1C0000}"/>
    <cellStyle name="Normal 11 9 2 4 3" xfId="23481" xr:uid="{00000000-0005-0000-0000-00001E1C0000}"/>
    <cellStyle name="Normal 11 9 2 5" xfId="28620" xr:uid="{00000000-0005-0000-0000-00001F1C0000}"/>
    <cellStyle name="Normal 11 9 2 6" xfId="17559" xr:uid="{00000000-0005-0000-0000-0000201C0000}"/>
    <cellStyle name="Normal 11 9 3" xfId="4568" xr:uid="{00000000-0005-0000-0000-0000211C0000}"/>
    <cellStyle name="Normal 11 9 3 2" xfId="9631" xr:uid="{00000000-0005-0000-0000-0000221C0000}"/>
    <cellStyle name="Normal 11 9 3 3" xfId="31466" xr:uid="{00000000-0005-0000-0000-0000231C0000}"/>
    <cellStyle name="Normal 11 9 3 4" xfId="20405" xr:uid="{00000000-0005-0000-0000-0000241C0000}"/>
    <cellStyle name="Normal 11 9 4" xfId="12504" xr:uid="{00000000-0005-0000-0000-0000251C0000}"/>
    <cellStyle name="Normal 11 9 4 2" xfId="36032" xr:uid="{00000000-0005-0000-0000-0000261C0000}"/>
    <cellStyle name="Normal 11 9 4 3" xfId="24971" xr:uid="{00000000-0005-0000-0000-0000271C0000}"/>
    <cellStyle name="Normal 11 9 5" xfId="6221" xr:uid="{00000000-0005-0000-0000-0000281C0000}"/>
    <cellStyle name="Normal 11 9 5 2" xfId="33097" xr:uid="{00000000-0005-0000-0000-0000291C0000}"/>
    <cellStyle name="Normal 11 9 5 3" xfId="22036" xr:uid="{00000000-0005-0000-0000-00002A1C0000}"/>
    <cellStyle name="Normal 11 9 6" xfId="28619" xr:uid="{00000000-0005-0000-0000-00002B1C0000}"/>
    <cellStyle name="Normal 11 9 7" xfId="17558" xr:uid="{00000000-0005-0000-0000-00002C1C0000}"/>
    <cellStyle name="Normal 110" xfId="1591" xr:uid="{00000000-0005-0000-0000-00002D1C0000}"/>
    <cellStyle name="Normal 110 2" xfId="1592" xr:uid="{00000000-0005-0000-0000-00002E1C0000}"/>
    <cellStyle name="Normal 110 2 2" xfId="9634" xr:uid="{00000000-0005-0000-0000-00002F1C0000}"/>
    <cellStyle name="Normal 110 2 3" xfId="13978" xr:uid="{00000000-0005-0000-0000-0000301C0000}"/>
    <cellStyle name="Normal 110 2 3 2" xfId="37478" xr:uid="{00000000-0005-0000-0000-0000311C0000}"/>
    <cellStyle name="Normal 110 2 3 3" xfId="26417" xr:uid="{00000000-0005-0000-0000-0000321C0000}"/>
    <cellStyle name="Normal 110 2 4" xfId="7688" xr:uid="{00000000-0005-0000-0000-0000331C0000}"/>
    <cellStyle name="Normal 110 2 4 2" xfId="34543" xr:uid="{00000000-0005-0000-0000-0000341C0000}"/>
    <cellStyle name="Normal 110 2 4 3" xfId="23482" xr:uid="{00000000-0005-0000-0000-0000351C0000}"/>
    <cellStyle name="Normal 110 2 5" xfId="28622" xr:uid="{00000000-0005-0000-0000-0000361C0000}"/>
    <cellStyle name="Normal 110 2 6" xfId="17561" xr:uid="{00000000-0005-0000-0000-0000371C0000}"/>
    <cellStyle name="Normal 110 3" xfId="4569" xr:uid="{00000000-0005-0000-0000-0000381C0000}"/>
    <cellStyle name="Normal 110 3 2" xfId="9633" xr:uid="{00000000-0005-0000-0000-0000391C0000}"/>
    <cellStyle name="Normal 110 3 3" xfId="31467" xr:uid="{00000000-0005-0000-0000-00003A1C0000}"/>
    <cellStyle name="Normal 110 3 4" xfId="20406" xr:uid="{00000000-0005-0000-0000-00003B1C0000}"/>
    <cellStyle name="Normal 110 4" xfId="12505" xr:uid="{00000000-0005-0000-0000-00003C1C0000}"/>
    <cellStyle name="Normal 110 4 2" xfId="36033" xr:uid="{00000000-0005-0000-0000-00003D1C0000}"/>
    <cellStyle name="Normal 110 4 3" xfId="24972" xr:uid="{00000000-0005-0000-0000-00003E1C0000}"/>
    <cellStyle name="Normal 110 5" xfId="6222" xr:uid="{00000000-0005-0000-0000-00003F1C0000}"/>
    <cellStyle name="Normal 110 5 2" xfId="33098" xr:uid="{00000000-0005-0000-0000-0000401C0000}"/>
    <cellStyle name="Normal 110 5 3" xfId="22037" xr:uid="{00000000-0005-0000-0000-0000411C0000}"/>
    <cellStyle name="Normal 110 6" xfId="28621" xr:uid="{00000000-0005-0000-0000-0000421C0000}"/>
    <cellStyle name="Normal 110 7" xfId="17560" xr:uid="{00000000-0005-0000-0000-0000431C0000}"/>
    <cellStyle name="Normal 111" xfId="1593" xr:uid="{00000000-0005-0000-0000-0000441C0000}"/>
    <cellStyle name="Normal 111 2" xfId="1594" xr:uid="{00000000-0005-0000-0000-0000451C0000}"/>
    <cellStyle name="Normal 111 2 2" xfId="9636" xr:uid="{00000000-0005-0000-0000-0000461C0000}"/>
    <cellStyle name="Normal 111 2 3" xfId="13979" xr:uid="{00000000-0005-0000-0000-0000471C0000}"/>
    <cellStyle name="Normal 111 2 3 2" xfId="37479" xr:uid="{00000000-0005-0000-0000-0000481C0000}"/>
    <cellStyle name="Normal 111 2 3 3" xfId="26418" xr:uid="{00000000-0005-0000-0000-0000491C0000}"/>
    <cellStyle name="Normal 111 2 4" xfId="7689" xr:uid="{00000000-0005-0000-0000-00004A1C0000}"/>
    <cellStyle name="Normal 111 2 4 2" xfId="34544" xr:uid="{00000000-0005-0000-0000-00004B1C0000}"/>
    <cellStyle name="Normal 111 2 4 3" xfId="23483" xr:uid="{00000000-0005-0000-0000-00004C1C0000}"/>
    <cellStyle name="Normal 111 2 5" xfId="28624" xr:uid="{00000000-0005-0000-0000-00004D1C0000}"/>
    <cellStyle name="Normal 111 2 6" xfId="17563" xr:uid="{00000000-0005-0000-0000-00004E1C0000}"/>
    <cellStyle name="Normal 111 3" xfId="4570" xr:uid="{00000000-0005-0000-0000-00004F1C0000}"/>
    <cellStyle name="Normal 111 3 2" xfId="9635" xr:uid="{00000000-0005-0000-0000-0000501C0000}"/>
    <cellStyle name="Normal 111 3 3" xfId="31468" xr:uid="{00000000-0005-0000-0000-0000511C0000}"/>
    <cellStyle name="Normal 111 3 4" xfId="20407" xr:uid="{00000000-0005-0000-0000-0000521C0000}"/>
    <cellStyle name="Normal 111 4" xfId="12506" xr:uid="{00000000-0005-0000-0000-0000531C0000}"/>
    <cellStyle name="Normal 111 4 2" xfId="36034" xr:uid="{00000000-0005-0000-0000-0000541C0000}"/>
    <cellStyle name="Normal 111 4 3" xfId="24973" xr:uid="{00000000-0005-0000-0000-0000551C0000}"/>
    <cellStyle name="Normal 111 5" xfId="6223" xr:uid="{00000000-0005-0000-0000-0000561C0000}"/>
    <cellStyle name="Normal 111 5 2" xfId="33099" xr:uid="{00000000-0005-0000-0000-0000571C0000}"/>
    <cellStyle name="Normal 111 5 3" xfId="22038" xr:uid="{00000000-0005-0000-0000-0000581C0000}"/>
    <cellStyle name="Normal 111 6" xfId="28623" xr:uid="{00000000-0005-0000-0000-0000591C0000}"/>
    <cellStyle name="Normal 111 7" xfId="17562" xr:uid="{00000000-0005-0000-0000-00005A1C0000}"/>
    <cellStyle name="Normal 112" xfId="1595" xr:uid="{00000000-0005-0000-0000-00005B1C0000}"/>
    <cellStyle name="Normal 112 2" xfId="1596" xr:uid="{00000000-0005-0000-0000-00005C1C0000}"/>
    <cellStyle name="Normal 112 2 2" xfId="9638" xr:uid="{00000000-0005-0000-0000-00005D1C0000}"/>
    <cellStyle name="Normal 112 2 3" xfId="13980" xr:uid="{00000000-0005-0000-0000-00005E1C0000}"/>
    <cellStyle name="Normal 112 2 3 2" xfId="37480" xr:uid="{00000000-0005-0000-0000-00005F1C0000}"/>
    <cellStyle name="Normal 112 2 3 3" xfId="26419" xr:uid="{00000000-0005-0000-0000-0000601C0000}"/>
    <cellStyle name="Normal 112 2 4" xfId="7690" xr:uid="{00000000-0005-0000-0000-0000611C0000}"/>
    <cellStyle name="Normal 112 2 4 2" xfId="34545" xr:uid="{00000000-0005-0000-0000-0000621C0000}"/>
    <cellStyle name="Normal 112 2 4 3" xfId="23484" xr:uid="{00000000-0005-0000-0000-0000631C0000}"/>
    <cellStyle name="Normal 112 2 5" xfId="28626" xr:uid="{00000000-0005-0000-0000-0000641C0000}"/>
    <cellStyle name="Normal 112 2 6" xfId="17565" xr:uid="{00000000-0005-0000-0000-0000651C0000}"/>
    <cellStyle name="Normal 112 3" xfId="4571" xr:uid="{00000000-0005-0000-0000-0000661C0000}"/>
    <cellStyle name="Normal 112 3 2" xfId="9637" xr:uid="{00000000-0005-0000-0000-0000671C0000}"/>
    <cellStyle name="Normal 112 3 3" xfId="31469" xr:uid="{00000000-0005-0000-0000-0000681C0000}"/>
    <cellStyle name="Normal 112 3 4" xfId="20408" xr:uid="{00000000-0005-0000-0000-0000691C0000}"/>
    <cellStyle name="Normal 112 4" xfId="12507" xr:uid="{00000000-0005-0000-0000-00006A1C0000}"/>
    <cellStyle name="Normal 112 4 2" xfId="36035" xr:uid="{00000000-0005-0000-0000-00006B1C0000}"/>
    <cellStyle name="Normal 112 4 3" xfId="24974" xr:uid="{00000000-0005-0000-0000-00006C1C0000}"/>
    <cellStyle name="Normal 112 5" xfId="6224" xr:uid="{00000000-0005-0000-0000-00006D1C0000}"/>
    <cellStyle name="Normal 112 5 2" xfId="33100" xr:uid="{00000000-0005-0000-0000-00006E1C0000}"/>
    <cellStyle name="Normal 112 5 3" xfId="22039" xr:uid="{00000000-0005-0000-0000-00006F1C0000}"/>
    <cellStyle name="Normal 112 6" xfId="28625" xr:uid="{00000000-0005-0000-0000-0000701C0000}"/>
    <cellStyle name="Normal 112 7" xfId="17564" xr:uid="{00000000-0005-0000-0000-0000711C0000}"/>
    <cellStyle name="Normal 113" xfId="1597" xr:uid="{00000000-0005-0000-0000-0000721C0000}"/>
    <cellStyle name="Normal 113 2" xfId="1598" xr:uid="{00000000-0005-0000-0000-0000731C0000}"/>
    <cellStyle name="Normal 113 2 2" xfId="9640" xr:uid="{00000000-0005-0000-0000-0000741C0000}"/>
    <cellStyle name="Normal 113 2 3" xfId="13981" xr:uid="{00000000-0005-0000-0000-0000751C0000}"/>
    <cellStyle name="Normal 113 2 3 2" xfId="37481" xr:uid="{00000000-0005-0000-0000-0000761C0000}"/>
    <cellStyle name="Normal 113 2 3 3" xfId="26420" xr:uid="{00000000-0005-0000-0000-0000771C0000}"/>
    <cellStyle name="Normal 113 2 4" xfId="7691" xr:uid="{00000000-0005-0000-0000-0000781C0000}"/>
    <cellStyle name="Normal 113 2 4 2" xfId="34546" xr:uid="{00000000-0005-0000-0000-0000791C0000}"/>
    <cellStyle name="Normal 113 2 4 3" xfId="23485" xr:uid="{00000000-0005-0000-0000-00007A1C0000}"/>
    <cellStyle name="Normal 113 2 5" xfId="28628" xr:uid="{00000000-0005-0000-0000-00007B1C0000}"/>
    <cellStyle name="Normal 113 2 6" xfId="17567" xr:uid="{00000000-0005-0000-0000-00007C1C0000}"/>
    <cellStyle name="Normal 113 3" xfId="4572" xr:uid="{00000000-0005-0000-0000-00007D1C0000}"/>
    <cellStyle name="Normal 113 3 2" xfId="9639" xr:uid="{00000000-0005-0000-0000-00007E1C0000}"/>
    <cellStyle name="Normal 113 3 3" xfId="31470" xr:uid="{00000000-0005-0000-0000-00007F1C0000}"/>
    <cellStyle name="Normal 113 3 4" xfId="20409" xr:uid="{00000000-0005-0000-0000-0000801C0000}"/>
    <cellStyle name="Normal 113 4" xfId="12508" xr:uid="{00000000-0005-0000-0000-0000811C0000}"/>
    <cellStyle name="Normal 113 4 2" xfId="36036" xr:uid="{00000000-0005-0000-0000-0000821C0000}"/>
    <cellStyle name="Normal 113 4 3" xfId="24975" xr:uid="{00000000-0005-0000-0000-0000831C0000}"/>
    <cellStyle name="Normal 113 5" xfId="6225" xr:uid="{00000000-0005-0000-0000-0000841C0000}"/>
    <cellStyle name="Normal 113 5 2" xfId="33101" xr:uid="{00000000-0005-0000-0000-0000851C0000}"/>
    <cellStyle name="Normal 113 5 3" xfId="22040" xr:uid="{00000000-0005-0000-0000-0000861C0000}"/>
    <cellStyle name="Normal 113 6" xfId="28627" xr:uid="{00000000-0005-0000-0000-0000871C0000}"/>
    <cellStyle name="Normal 113 7" xfId="17566" xr:uid="{00000000-0005-0000-0000-0000881C0000}"/>
    <cellStyle name="Normal 114" xfId="1599" xr:uid="{00000000-0005-0000-0000-0000891C0000}"/>
    <cellStyle name="Normal 114 2" xfId="1600" xr:uid="{00000000-0005-0000-0000-00008A1C0000}"/>
    <cellStyle name="Normal 114 2 2" xfId="9642" xr:uid="{00000000-0005-0000-0000-00008B1C0000}"/>
    <cellStyle name="Normal 114 2 3" xfId="13982" xr:uid="{00000000-0005-0000-0000-00008C1C0000}"/>
    <cellStyle name="Normal 114 2 3 2" xfId="37482" xr:uid="{00000000-0005-0000-0000-00008D1C0000}"/>
    <cellStyle name="Normal 114 2 3 3" xfId="26421" xr:uid="{00000000-0005-0000-0000-00008E1C0000}"/>
    <cellStyle name="Normal 114 2 4" xfId="7692" xr:uid="{00000000-0005-0000-0000-00008F1C0000}"/>
    <cellStyle name="Normal 114 2 4 2" xfId="34547" xr:uid="{00000000-0005-0000-0000-0000901C0000}"/>
    <cellStyle name="Normal 114 2 4 3" xfId="23486" xr:uid="{00000000-0005-0000-0000-0000911C0000}"/>
    <cellStyle name="Normal 114 2 5" xfId="28630" xr:uid="{00000000-0005-0000-0000-0000921C0000}"/>
    <cellStyle name="Normal 114 2 6" xfId="17569" xr:uid="{00000000-0005-0000-0000-0000931C0000}"/>
    <cellStyle name="Normal 114 3" xfId="4573" xr:uid="{00000000-0005-0000-0000-0000941C0000}"/>
    <cellStyle name="Normal 114 3 2" xfId="9641" xr:uid="{00000000-0005-0000-0000-0000951C0000}"/>
    <cellStyle name="Normal 114 3 3" xfId="31471" xr:uid="{00000000-0005-0000-0000-0000961C0000}"/>
    <cellStyle name="Normal 114 3 4" xfId="20410" xr:uid="{00000000-0005-0000-0000-0000971C0000}"/>
    <cellStyle name="Normal 114 4" xfId="12509" xr:uid="{00000000-0005-0000-0000-0000981C0000}"/>
    <cellStyle name="Normal 114 4 2" xfId="36037" xr:uid="{00000000-0005-0000-0000-0000991C0000}"/>
    <cellStyle name="Normal 114 4 3" xfId="24976" xr:uid="{00000000-0005-0000-0000-00009A1C0000}"/>
    <cellStyle name="Normal 114 5" xfId="6226" xr:uid="{00000000-0005-0000-0000-00009B1C0000}"/>
    <cellStyle name="Normal 114 5 2" xfId="33102" xr:uid="{00000000-0005-0000-0000-00009C1C0000}"/>
    <cellStyle name="Normal 114 5 3" xfId="22041" xr:uid="{00000000-0005-0000-0000-00009D1C0000}"/>
    <cellStyle name="Normal 114 6" xfId="28629" xr:uid="{00000000-0005-0000-0000-00009E1C0000}"/>
    <cellStyle name="Normal 114 7" xfId="17568" xr:uid="{00000000-0005-0000-0000-00009F1C0000}"/>
    <cellStyle name="Normal 115" xfId="1601" xr:uid="{00000000-0005-0000-0000-0000A01C0000}"/>
    <cellStyle name="Normal 115 2" xfId="1602" xr:uid="{00000000-0005-0000-0000-0000A11C0000}"/>
    <cellStyle name="Normal 115 2 2" xfId="9644" xr:uid="{00000000-0005-0000-0000-0000A21C0000}"/>
    <cellStyle name="Normal 115 2 3" xfId="13983" xr:uid="{00000000-0005-0000-0000-0000A31C0000}"/>
    <cellStyle name="Normal 115 2 3 2" xfId="37483" xr:uid="{00000000-0005-0000-0000-0000A41C0000}"/>
    <cellStyle name="Normal 115 2 3 3" xfId="26422" xr:uid="{00000000-0005-0000-0000-0000A51C0000}"/>
    <cellStyle name="Normal 115 2 4" xfId="7693" xr:uid="{00000000-0005-0000-0000-0000A61C0000}"/>
    <cellStyle name="Normal 115 2 4 2" xfId="34548" xr:uid="{00000000-0005-0000-0000-0000A71C0000}"/>
    <cellStyle name="Normal 115 2 4 3" xfId="23487" xr:uid="{00000000-0005-0000-0000-0000A81C0000}"/>
    <cellStyle name="Normal 115 2 5" xfId="28632" xr:uid="{00000000-0005-0000-0000-0000A91C0000}"/>
    <cellStyle name="Normal 115 2 6" xfId="17571" xr:uid="{00000000-0005-0000-0000-0000AA1C0000}"/>
    <cellStyle name="Normal 115 3" xfId="4574" xr:uid="{00000000-0005-0000-0000-0000AB1C0000}"/>
    <cellStyle name="Normal 115 3 2" xfId="9643" xr:uid="{00000000-0005-0000-0000-0000AC1C0000}"/>
    <cellStyle name="Normal 115 3 3" xfId="31472" xr:uid="{00000000-0005-0000-0000-0000AD1C0000}"/>
    <cellStyle name="Normal 115 3 4" xfId="20411" xr:uid="{00000000-0005-0000-0000-0000AE1C0000}"/>
    <cellStyle name="Normal 115 4" xfId="12510" xr:uid="{00000000-0005-0000-0000-0000AF1C0000}"/>
    <cellStyle name="Normal 115 4 2" xfId="36038" xr:uid="{00000000-0005-0000-0000-0000B01C0000}"/>
    <cellStyle name="Normal 115 4 3" xfId="24977" xr:uid="{00000000-0005-0000-0000-0000B11C0000}"/>
    <cellStyle name="Normal 115 5" xfId="6227" xr:uid="{00000000-0005-0000-0000-0000B21C0000}"/>
    <cellStyle name="Normal 115 5 2" xfId="33103" xr:uid="{00000000-0005-0000-0000-0000B31C0000}"/>
    <cellStyle name="Normal 115 5 3" xfId="22042" xr:uid="{00000000-0005-0000-0000-0000B41C0000}"/>
    <cellStyle name="Normal 115 6" xfId="28631" xr:uid="{00000000-0005-0000-0000-0000B51C0000}"/>
    <cellStyle name="Normal 115 7" xfId="17570" xr:uid="{00000000-0005-0000-0000-0000B61C0000}"/>
    <cellStyle name="Normal 116" xfId="1603" xr:uid="{00000000-0005-0000-0000-0000B71C0000}"/>
    <cellStyle name="Normal 116 2" xfId="1604" xr:uid="{00000000-0005-0000-0000-0000B81C0000}"/>
    <cellStyle name="Normal 116 2 2" xfId="9646" xr:uid="{00000000-0005-0000-0000-0000B91C0000}"/>
    <cellStyle name="Normal 116 2 3" xfId="13984" xr:uid="{00000000-0005-0000-0000-0000BA1C0000}"/>
    <cellStyle name="Normal 116 2 3 2" xfId="37484" xr:uid="{00000000-0005-0000-0000-0000BB1C0000}"/>
    <cellStyle name="Normal 116 2 3 3" xfId="26423" xr:uid="{00000000-0005-0000-0000-0000BC1C0000}"/>
    <cellStyle name="Normal 116 2 4" xfId="7694" xr:uid="{00000000-0005-0000-0000-0000BD1C0000}"/>
    <cellStyle name="Normal 116 2 4 2" xfId="34549" xr:uid="{00000000-0005-0000-0000-0000BE1C0000}"/>
    <cellStyle name="Normal 116 2 4 3" xfId="23488" xr:uid="{00000000-0005-0000-0000-0000BF1C0000}"/>
    <cellStyle name="Normal 116 2 5" xfId="28634" xr:uid="{00000000-0005-0000-0000-0000C01C0000}"/>
    <cellStyle name="Normal 116 2 6" xfId="17573" xr:uid="{00000000-0005-0000-0000-0000C11C0000}"/>
    <cellStyle name="Normal 116 3" xfId="4575" xr:uid="{00000000-0005-0000-0000-0000C21C0000}"/>
    <cellStyle name="Normal 116 3 2" xfId="9645" xr:uid="{00000000-0005-0000-0000-0000C31C0000}"/>
    <cellStyle name="Normal 116 3 3" xfId="31473" xr:uid="{00000000-0005-0000-0000-0000C41C0000}"/>
    <cellStyle name="Normal 116 3 4" xfId="20412" xr:uid="{00000000-0005-0000-0000-0000C51C0000}"/>
    <cellStyle name="Normal 116 4" xfId="12511" xr:uid="{00000000-0005-0000-0000-0000C61C0000}"/>
    <cellStyle name="Normal 116 4 2" xfId="36039" xr:uid="{00000000-0005-0000-0000-0000C71C0000}"/>
    <cellStyle name="Normal 116 4 3" xfId="24978" xr:uid="{00000000-0005-0000-0000-0000C81C0000}"/>
    <cellStyle name="Normal 116 5" xfId="6228" xr:uid="{00000000-0005-0000-0000-0000C91C0000}"/>
    <cellStyle name="Normal 116 5 2" xfId="33104" xr:uid="{00000000-0005-0000-0000-0000CA1C0000}"/>
    <cellStyle name="Normal 116 5 3" xfId="22043" xr:uid="{00000000-0005-0000-0000-0000CB1C0000}"/>
    <cellStyle name="Normal 116 6" xfId="28633" xr:uid="{00000000-0005-0000-0000-0000CC1C0000}"/>
    <cellStyle name="Normal 116 7" xfId="17572" xr:uid="{00000000-0005-0000-0000-0000CD1C0000}"/>
    <cellStyle name="Normal 117" xfId="1605" xr:uid="{00000000-0005-0000-0000-0000CE1C0000}"/>
    <cellStyle name="Normal 117 2" xfId="1606" xr:uid="{00000000-0005-0000-0000-0000CF1C0000}"/>
    <cellStyle name="Normal 117 2 2" xfId="9648" xr:uid="{00000000-0005-0000-0000-0000D01C0000}"/>
    <cellStyle name="Normal 117 2 3" xfId="13985" xr:uid="{00000000-0005-0000-0000-0000D11C0000}"/>
    <cellStyle name="Normal 117 2 3 2" xfId="37485" xr:uid="{00000000-0005-0000-0000-0000D21C0000}"/>
    <cellStyle name="Normal 117 2 3 3" xfId="26424" xr:uid="{00000000-0005-0000-0000-0000D31C0000}"/>
    <cellStyle name="Normal 117 2 4" xfId="7695" xr:uid="{00000000-0005-0000-0000-0000D41C0000}"/>
    <cellStyle name="Normal 117 2 4 2" xfId="34550" xr:uid="{00000000-0005-0000-0000-0000D51C0000}"/>
    <cellStyle name="Normal 117 2 4 3" xfId="23489" xr:uid="{00000000-0005-0000-0000-0000D61C0000}"/>
    <cellStyle name="Normal 117 2 5" xfId="28636" xr:uid="{00000000-0005-0000-0000-0000D71C0000}"/>
    <cellStyle name="Normal 117 2 6" xfId="17575" xr:uid="{00000000-0005-0000-0000-0000D81C0000}"/>
    <cellStyle name="Normal 117 3" xfId="4576" xr:uid="{00000000-0005-0000-0000-0000D91C0000}"/>
    <cellStyle name="Normal 117 3 2" xfId="9647" xr:uid="{00000000-0005-0000-0000-0000DA1C0000}"/>
    <cellStyle name="Normal 117 3 3" xfId="31474" xr:uid="{00000000-0005-0000-0000-0000DB1C0000}"/>
    <cellStyle name="Normal 117 3 4" xfId="20413" xr:uid="{00000000-0005-0000-0000-0000DC1C0000}"/>
    <cellStyle name="Normal 117 4" xfId="12512" xr:uid="{00000000-0005-0000-0000-0000DD1C0000}"/>
    <cellStyle name="Normal 117 4 2" xfId="36040" xr:uid="{00000000-0005-0000-0000-0000DE1C0000}"/>
    <cellStyle name="Normal 117 4 3" xfId="24979" xr:uid="{00000000-0005-0000-0000-0000DF1C0000}"/>
    <cellStyle name="Normal 117 5" xfId="6229" xr:uid="{00000000-0005-0000-0000-0000E01C0000}"/>
    <cellStyle name="Normal 117 5 2" xfId="33105" xr:uid="{00000000-0005-0000-0000-0000E11C0000}"/>
    <cellStyle name="Normal 117 5 3" xfId="22044" xr:uid="{00000000-0005-0000-0000-0000E21C0000}"/>
    <cellStyle name="Normal 117 6" xfId="28635" xr:uid="{00000000-0005-0000-0000-0000E31C0000}"/>
    <cellStyle name="Normal 117 7" xfId="17574" xr:uid="{00000000-0005-0000-0000-0000E41C0000}"/>
    <cellStyle name="Normal 118" xfId="1607" xr:uid="{00000000-0005-0000-0000-0000E51C0000}"/>
    <cellStyle name="Normal 118 2" xfId="1608" xr:uid="{00000000-0005-0000-0000-0000E61C0000}"/>
    <cellStyle name="Normal 118 2 2" xfId="9650" xr:uid="{00000000-0005-0000-0000-0000E71C0000}"/>
    <cellStyle name="Normal 118 2 3" xfId="13986" xr:uid="{00000000-0005-0000-0000-0000E81C0000}"/>
    <cellStyle name="Normal 118 2 3 2" xfId="37486" xr:uid="{00000000-0005-0000-0000-0000E91C0000}"/>
    <cellStyle name="Normal 118 2 3 3" xfId="26425" xr:uid="{00000000-0005-0000-0000-0000EA1C0000}"/>
    <cellStyle name="Normal 118 2 4" xfId="7696" xr:uid="{00000000-0005-0000-0000-0000EB1C0000}"/>
    <cellStyle name="Normal 118 2 4 2" xfId="34551" xr:uid="{00000000-0005-0000-0000-0000EC1C0000}"/>
    <cellStyle name="Normal 118 2 4 3" xfId="23490" xr:uid="{00000000-0005-0000-0000-0000ED1C0000}"/>
    <cellStyle name="Normal 118 2 5" xfId="28638" xr:uid="{00000000-0005-0000-0000-0000EE1C0000}"/>
    <cellStyle name="Normal 118 2 6" xfId="17577" xr:uid="{00000000-0005-0000-0000-0000EF1C0000}"/>
    <cellStyle name="Normal 118 3" xfId="4577" xr:uid="{00000000-0005-0000-0000-0000F01C0000}"/>
    <cellStyle name="Normal 118 3 2" xfId="9649" xr:uid="{00000000-0005-0000-0000-0000F11C0000}"/>
    <cellStyle name="Normal 118 3 3" xfId="31475" xr:uid="{00000000-0005-0000-0000-0000F21C0000}"/>
    <cellStyle name="Normal 118 3 4" xfId="20414" xr:uid="{00000000-0005-0000-0000-0000F31C0000}"/>
    <cellStyle name="Normal 118 4" xfId="12513" xr:uid="{00000000-0005-0000-0000-0000F41C0000}"/>
    <cellStyle name="Normal 118 4 2" xfId="36041" xr:uid="{00000000-0005-0000-0000-0000F51C0000}"/>
    <cellStyle name="Normal 118 4 3" xfId="24980" xr:uid="{00000000-0005-0000-0000-0000F61C0000}"/>
    <cellStyle name="Normal 118 5" xfId="6230" xr:uid="{00000000-0005-0000-0000-0000F71C0000}"/>
    <cellStyle name="Normal 118 5 2" xfId="33106" xr:uid="{00000000-0005-0000-0000-0000F81C0000}"/>
    <cellStyle name="Normal 118 5 3" xfId="22045" xr:uid="{00000000-0005-0000-0000-0000F91C0000}"/>
    <cellStyle name="Normal 118 6" xfId="28637" xr:uid="{00000000-0005-0000-0000-0000FA1C0000}"/>
    <cellStyle name="Normal 118 7" xfId="17576" xr:uid="{00000000-0005-0000-0000-0000FB1C0000}"/>
    <cellStyle name="Normal 119" xfId="1609" xr:uid="{00000000-0005-0000-0000-0000FC1C0000}"/>
    <cellStyle name="Normal 119 2" xfId="1610" xr:uid="{00000000-0005-0000-0000-0000FD1C0000}"/>
    <cellStyle name="Normal 119 2 2" xfId="9652" xr:uid="{00000000-0005-0000-0000-0000FE1C0000}"/>
    <cellStyle name="Normal 119 2 3" xfId="13987" xr:uid="{00000000-0005-0000-0000-0000FF1C0000}"/>
    <cellStyle name="Normal 119 2 3 2" xfId="37487" xr:uid="{00000000-0005-0000-0000-0000001D0000}"/>
    <cellStyle name="Normal 119 2 3 3" xfId="26426" xr:uid="{00000000-0005-0000-0000-0000011D0000}"/>
    <cellStyle name="Normal 119 2 4" xfId="7697" xr:uid="{00000000-0005-0000-0000-0000021D0000}"/>
    <cellStyle name="Normal 119 2 4 2" xfId="34552" xr:uid="{00000000-0005-0000-0000-0000031D0000}"/>
    <cellStyle name="Normal 119 2 4 3" xfId="23491" xr:uid="{00000000-0005-0000-0000-0000041D0000}"/>
    <cellStyle name="Normal 119 2 5" xfId="28640" xr:uid="{00000000-0005-0000-0000-0000051D0000}"/>
    <cellStyle name="Normal 119 2 6" xfId="17579" xr:uid="{00000000-0005-0000-0000-0000061D0000}"/>
    <cellStyle name="Normal 119 3" xfId="4578" xr:uid="{00000000-0005-0000-0000-0000071D0000}"/>
    <cellStyle name="Normal 119 3 2" xfId="9651" xr:uid="{00000000-0005-0000-0000-0000081D0000}"/>
    <cellStyle name="Normal 119 3 3" xfId="31476" xr:uid="{00000000-0005-0000-0000-0000091D0000}"/>
    <cellStyle name="Normal 119 3 4" xfId="20415" xr:uid="{00000000-0005-0000-0000-00000A1D0000}"/>
    <cellStyle name="Normal 119 4" xfId="12514" xr:uid="{00000000-0005-0000-0000-00000B1D0000}"/>
    <cellStyle name="Normal 119 4 2" xfId="36042" xr:uid="{00000000-0005-0000-0000-00000C1D0000}"/>
    <cellStyle name="Normal 119 4 3" xfId="24981" xr:uid="{00000000-0005-0000-0000-00000D1D0000}"/>
    <cellStyle name="Normal 119 5" xfId="6231" xr:uid="{00000000-0005-0000-0000-00000E1D0000}"/>
    <cellStyle name="Normal 119 5 2" xfId="33107" xr:uid="{00000000-0005-0000-0000-00000F1D0000}"/>
    <cellStyle name="Normal 119 5 3" xfId="22046" xr:uid="{00000000-0005-0000-0000-0000101D0000}"/>
    <cellStyle name="Normal 119 6" xfId="28639" xr:uid="{00000000-0005-0000-0000-0000111D0000}"/>
    <cellStyle name="Normal 119 7" xfId="17578" xr:uid="{00000000-0005-0000-0000-0000121D0000}"/>
    <cellStyle name="Normal 12" xfId="99" xr:uid="{00000000-0005-0000-0000-0000131D0000}"/>
    <cellStyle name="Normal 12 10" xfId="1612" xr:uid="{00000000-0005-0000-0000-0000141D0000}"/>
    <cellStyle name="Normal 12 10 2" xfId="1613" xr:uid="{00000000-0005-0000-0000-0000151D0000}"/>
    <cellStyle name="Normal 12 10 2 2" xfId="9655" xr:uid="{00000000-0005-0000-0000-0000161D0000}"/>
    <cellStyle name="Normal 12 10 2 3" xfId="13988" xr:uid="{00000000-0005-0000-0000-0000171D0000}"/>
    <cellStyle name="Normal 12 10 2 3 2" xfId="37488" xr:uid="{00000000-0005-0000-0000-0000181D0000}"/>
    <cellStyle name="Normal 12 10 2 3 3" xfId="26427" xr:uid="{00000000-0005-0000-0000-0000191D0000}"/>
    <cellStyle name="Normal 12 10 2 4" xfId="7698" xr:uid="{00000000-0005-0000-0000-00001A1D0000}"/>
    <cellStyle name="Normal 12 10 2 4 2" xfId="34553" xr:uid="{00000000-0005-0000-0000-00001B1D0000}"/>
    <cellStyle name="Normal 12 10 2 4 3" xfId="23492" xr:uid="{00000000-0005-0000-0000-00001C1D0000}"/>
    <cellStyle name="Normal 12 10 2 5" xfId="28643" xr:uid="{00000000-0005-0000-0000-00001D1D0000}"/>
    <cellStyle name="Normal 12 10 2 6" xfId="17582" xr:uid="{00000000-0005-0000-0000-00001E1D0000}"/>
    <cellStyle name="Normal 12 10 3" xfId="4579" xr:uid="{00000000-0005-0000-0000-00001F1D0000}"/>
    <cellStyle name="Normal 12 10 3 2" xfId="9654" xr:uid="{00000000-0005-0000-0000-0000201D0000}"/>
    <cellStyle name="Normal 12 10 3 3" xfId="31477" xr:uid="{00000000-0005-0000-0000-0000211D0000}"/>
    <cellStyle name="Normal 12 10 3 4" xfId="20416" xr:uid="{00000000-0005-0000-0000-0000221D0000}"/>
    <cellStyle name="Normal 12 10 4" xfId="12515" xr:uid="{00000000-0005-0000-0000-0000231D0000}"/>
    <cellStyle name="Normal 12 10 4 2" xfId="36043" xr:uid="{00000000-0005-0000-0000-0000241D0000}"/>
    <cellStyle name="Normal 12 10 4 3" xfId="24982" xr:uid="{00000000-0005-0000-0000-0000251D0000}"/>
    <cellStyle name="Normal 12 10 5" xfId="6232" xr:uid="{00000000-0005-0000-0000-0000261D0000}"/>
    <cellStyle name="Normal 12 10 5 2" xfId="33108" xr:uid="{00000000-0005-0000-0000-0000271D0000}"/>
    <cellStyle name="Normal 12 10 5 3" xfId="22047" xr:uid="{00000000-0005-0000-0000-0000281D0000}"/>
    <cellStyle name="Normal 12 10 6" xfId="28642" xr:uid="{00000000-0005-0000-0000-0000291D0000}"/>
    <cellStyle name="Normal 12 10 7" xfId="17581" xr:uid="{00000000-0005-0000-0000-00002A1D0000}"/>
    <cellStyle name="Normal 12 11" xfId="1614" xr:uid="{00000000-0005-0000-0000-00002B1D0000}"/>
    <cellStyle name="Normal 12 11 2" xfId="1615" xr:uid="{00000000-0005-0000-0000-00002C1D0000}"/>
    <cellStyle name="Normal 12 11 2 2" xfId="9657" xr:uid="{00000000-0005-0000-0000-00002D1D0000}"/>
    <cellStyle name="Normal 12 11 2 3" xfId="13989" xr:uid="{00000000-0005-0000-0000-00002E1D0000}"/>
    <cellStyle name="Normal 12 11 2 3 2" xfId="37489" xr:uid="{00000000-0005-0000-0000-00002F1D0000}"/>
    <cellStyle name="Normal 12 11 2 3 3" xfId="26428" xr:uid="{00000000-0005-0000-0000-0000301D0000}"/>
    <cellStyle name="Normal 12 11 2 4" xfId="7699" xr:uid="{00000000-0005-0000-0000-0000311D0000}"/>
    <cellStyle name="Normal 12 11 2 4 2" xfId="34554" xr:uid="{00000000-0005-0000-0000-0000321D0000}"/>
    <cellStyle name="Normal 12 11 2 4 3" xfId="23493" xr:uid="{00000000-0005-0000-0000-0000331D0000}"/>
    <cellStyle name="Normal 12 11 2 5" xfId="28645" xr:uid="{00000000-0005-0000-0000-0000341D0000}"/>
    <cellStyle name="Normal 12 11 2 6" xfId="17584" xr:uid="{00000000-0005-0000-0000-0000351D0000}"/>
    <cellStyle name="Normal 12 11 3" xfId="4580" xr:uid="{00000000-0005-0000-0000-0000361D0000}"/>
    <cellStyle name="Normal 12 11 3 2" xfId="9656" xr:uid="{00000000-0005-0000-0000-0000371D0000}"/>
    <cellStyle name="Normal 12 11 3 3" xfId="31478" xr:uid="{00000000-0005-0000-0000-0000381D0000}"/>
    <cellStyle name="Normal 12 11 3 4" xfId="20417" xr:uid="{00000000-0005-0000-0000-0000391D0000}"/>
    <cellStyle name="Normal 12 11 4" xfId="12516" xr:uid="{00000000-0005-0000-0000-00003A1D0000}"/>
    <cellStyle name="Normal 12 11 4 2" xfId="36044" xr:uid="{00000000-0005-0000-0000-00003B1D0000}"/>
    <cellStyle name="Normal 12 11 4 3" xfId="24983" xr:uid="{00000000-0005-0000-0000-00003C1D0000}"/>
    <cellStyle name="Normal 12 11 5" xfId="6233" xr:uid="{00000000-0005-0000-0000-00003D1D0000}"/>
    <cellStyle name="Normal 12 11 5 2" xfId="33109" xr:uid="{00000000-0005-0000-0000-00003E1D0000}"/>
    <cellStyle name="Normal 12 11 5 3" xfId="22048" xr:uid="{00000000-0005-0000-0000-00003F1D0000}"/>
    <cellStyle name="Normal 12 11 6" xfId="28644" xr:uid="{00000000-0005-0000-0000-0000401D0000}"/>
    <cellStyle name="Normal 12 11 7" xfId="17583" xr:uid="{00000000-0005-0000-0000-0000411D0000}"/>
    <cellStyle name="Normal 12 12" xfId="1616" xr:uid="{00000000-0005-0000-0000-0000421D0000}"/>
    <cellStyle name="Normal 12 12 2" xfId="1617" xr:uid="{00000000-0005-0000-0000-0000431D0000}"/>
    <cellStyle name="Normal 12 12 2 2" xfId="9659" xr:uid="{00000000-0005-0000-0000-0000441D0000}"/>
    <cellStyle name="Normal 12 12 2 3" xfId="13990" xr:uid="{00000000-0005-0000-0000-0000451D0000}"/>
    <cellStyle name="Normal 12 12 2 3 2" xfId="37490" xr:uid="{00000000-0005-0000-0000-0000461D0000}"/>
    <cellStyle name="Normal 12 12 2 3 3" xfId="26429" xr:uid="{00000000-0005-0000-0000-0000471D0000}"/>
    <cellStyle name="Normal 12 12 2 4" xfId="7700" xr:uid="{00000000-0005-0000-0000-0000481D0000}"/>
    <cellStyle name="Normal 12 12 2 4 2" xfId="34555" xr:uid="{00000000-0005-0000-0000-0000491D0000}"/>
    <cellStyle name="Normal 12 12 2 4 3" xfId="23494" xr:uid="{00000000-0005-0000-0000-00004A1D0000}"/>
    <cellStyle name="Normal 12 12 2 5" xfId="28647" xr:uid="{00000000-0005-0000-0000-00004B1D0000}"/>
    <cellStyle name="Normal 12 12 2 6" xfId="17586" xr:uid="{00000000-0005-0000-0000-00004C1D0000}"/>
    <cellStyle name="Normal 12 12 3" xfId="4581" xr:uid="{00000000-0005-0000-0000-00004D1D0000}"/>
    <cellStyle name="Normal 12 12 3 2" xfId="9658" xr:uid="{00000000-0005-0000-0000-00004E1D0000}"/>
    <cellStyle name="Normal 12 12 3 3" xfId="31479" xr:uid="{00000000-0005-0000-0000-00004F1D0000}"/>
    <cellStyle name="Normal 12 12 3 4" xfId="20418" xr:uid="{00000000-0005-0000-0000-0000501D0000}"/>
    <cellStyle name="Normal 12 12 4" xfId="12517" xr:uid="{00000000-0005-0000-0000-0000511D0000}"/>
    <cellStyle name="Normal 12 12 4 2" xfId="36045" xr:uid="{00000000-0005-0000-0000-0000521D0000}"/>
    <cellStyle name="Normal 12 12 4 3" xfId="24984" xr:uid="{00000000-0005-0000-0000-0000531D0000}"/>
    <cellStyle name="Normal 12 12 5" xfId="6234" xr:uid="{00000000-0005-0000-0000-0000541D0000}"/>
    <cellStyle name="Normal 12 12 5 2" xfId="33110" xr:uid="{00000000-0005-0000-0000-0000551D0000}"/>
    <cellStyle name="Normal 12 12 5 3" xfId="22049" xr:uid="{00000000-0005-0000-0000-0000561D0000}"/>
    <cellStyle name="Normal 12 12 6" xfId="28646" xr:uid="{00000000-0005-0000-0000-0000571D0000}"/>
    <cellStyle name="Normal 12 12 7" xfId="17585" xr:uid="{00000000-0005-0000-0000-0000581D0000}"/>
    <cellStyle name="Normal 12 13" xfId="1618" xr:uid="{00000000-0005-0000-0000-0000591D0000}"/>
    <cellStyle name="Normal 12 13 2" xfId="1619" xr:uid="{00000000-0005-0000-0000-00005A1D0000}"/>
    <cellStyle name="Normal 12 13 2 2" xfId="9661" xr:uid="{00000000-0005-0000-0000-00005B1D0000}"/>
    <cellStyle name="Normal 12 13 2 3" xfId="13991" xr:uid="{00000000-0005-0000-0000-00005C1D0000}"/>
    <cellStyle name="Normal 12 13 2 3 2" xfId="37491" xr:uid="{00000000-0005-0000-0000-00005D1D0000}"/>
    <cellStyle name="Normal 12 13 2 3 3" xfId="26430" xr:uid="{00000000-0005-0000-0000-00005E1D0000}"/>
    <cellStyle name="Normal 12 13 2 4" xfId="7701" xr:uid="{00000000-0005-0000-0000-00005F1D0000}"/>
    <cellStyle name="Normal 12 13 2 4 2" xfId="34556" xr:uid="{00000000-0005-0000-0000-0000601D0000}"/>
    <cellStyle name="Normal 12 13 2 4 3" xfId="23495" xr:uid="{00000000-0005-0000-0000-0000611D0000}"/>
    <cellStyle name="Normal 12 13 2 5" xfId="28649" xr:uid="{00000000-0005-0000-0000-0000621D0000}"/>
    <cellStyle name="Normal 12 13 2 6" xfId="17588" xr:uid="{00000000-0005-0000-0000-0000631D0000}"/>
    <cellStyle name="Normal 12 13 3" xfId="4582" xr:uid="{00000000-0005-0000-0000-0000641D0000}"/>
    <cellStyle name="Normal 12 13 3 2" xfId="9660" xr:uid="{00000000-0005-0000-0000-0000651D0000}"/>
    <cellStyle name="Normal 12 13 3 3" xfId="31480" xr:uid="{00000000-0005-0000-0000-0000661D0000}"/>
    <cellStyle name="Normal 12 13 3 4" xfId="20419" xr:uid="{00000000-0005-0000-0000-0000671D0000}"/>
    <cellStyle name="Normal 12 13 4" xfId="12518" xr:uid="{00000000-0005-0000-0000-0000681D0000}"/>
    <cellStyle name="Normal 12 13 4 2" xfId="36046" xr:uid="{00000000-0005-0000-0000-0000691D0000}"/>
    <cellStyle name="Normal 12 13 4 3" xfId="24985" xr:uid="{00000000-0005-0000-0000-00006A1D0000}"/>
    <cellStyle name="Normal 12 13 5" xfId="6235" xr:uid="{00000000-0005-0000-0000-00006B1D0000}"/>
    <cellStyle name="Normal 12 13 5 2" xfId="33111" xr:uid="{00000000-0005-0000-0000-00006C1D0000}"/>
    <cellStyle name="Normal 12 13 5 3" xfId="22050" xr:uid="{00000000-0005-0000-0000-00006D1D0000}"/>
    <cellStyle name="Normal 12 13 6" xfId="28648" xr:uid="{00000000-0005-0000-0000-00006E1D0000}"/>
    <cellStyle name="Normal 12 13 7" xfId="17587" xr:uid="{00000000-0005-0000-0000-00006F1D0000}"/>
    <cellStyle name="Normal 12 14" xfId="1620" xr:uid="{00000000-0005-0000-0000-0000701D0000}"/>
    <cellStyle name="Normal 12 14 2" xfId="1621" xr:uid="{00000000-0005-0000-0000-0000711D0000}"/>
    <cellStyle name="Normal 12 14 2 2" xfId="9663" xr:uid="{00000000-0005-0000-0000-0000721D0000}"/>
    <cellStyle name="Normal 12 14 2 3" xfId="13992" xr:uid="{00000000-0005-0000-0000-0000731D0000}"/>
    <cellStyle name="Normal 12 14 2 3 2" xfId="37492" xr:uid="{00000000-0005-0000-0000-0000741D0000}"/>
    <cellStyle name="Normal 12 14 2 3 3" xfId="26431" xr:uid="{00000000-0005-0000-0000-0000751D0000}"/>
    <cellStyle name="Normal 12 14 2 4" xfId="7702" xr:uid="{00000000-0005-0000-0000-0000761D0000}"/>
    <cellStyle name="Normal 12 14 2 4 2" xfId="34557" xr:uid="{00000000-0005-0000-0000-0000771D0000}"/>
    <cellStyle name="Normal 12 14 2 4 3" xfId="23496" xr:uid="{00000000-0005-0000-0000-0000781D0000}"/>
    <cellStyle name="Normal 12 14 2 5" xfId="28651" xr:uid="{00000000-0005-0000-0000-0000791D0000}"/>
    <cellStyle name="Normal 12 14 2 6" xfId="17590" xr:uid="{00000000-0005-0000-0000-00007A1D0000}"/>
    <cellStyle name="Normal 12 14 3" xfId="4583" xr:uid="{00000000-0005-0000-0000-00007B1D0000}"/>
    <cellStyle name="Normal 12 14 3 2" xfId="9662" xr:uid="{00000000-0005-0000-0000-00007C1D0000}"/>
    <cellStyle name="Normal 12 14 3 3" xfId="31481" xr:uid="{00000000-0005-0000-0000-00007D1D0000}"/>
    <cellStyle name="Normal 12 14 3 4" xfId="20420" xr:uid="{00000000-0005-0000-0000-00007E1D0000}"/>
    <cellStyle name="Normal 12 14 4" xfId="12519" xr:uid="{00000000-0005-0000-0000-00007F1D0000}"/>
    <cellStyle name="Normal 12 14 4 2" xfId="36047" xr:uid="{00000000-0005-0000-0000-0000801D0000}"/>
    <cellStyle name="Normal 12 14 4 3" xfId="24986" xr:uid="{00000000-0005-0000-0000-0000811D0000}"/>
    <cellStyle name="Normal 12 14 5" xfId="6236" xr:uid="{00000000-0005-0000-0000-0000821D0000}"/>
    <cellStyle name="Normal 12 14 5 2" xfId="33112" xr:uid="{00000000-0005-0000-0000-0000831D0000}"/>
    <cellStyle name="Normal 12 14 5 3" xfId="22051" xr:uid="{00000000-0005-0000-0000-0000841D0000}"/>
    <cellStyle name="Normal 12 14 6" xfId="28650" xr:uid="{00000000-0005-0000-0000-0000851D0000}"/>
    <cellStyle name="Normal 12 14 7" xfId="17589" xr:uid="{00000000-0005-0000-0000-0000861D0000}"/>
    <cellStyle name="Normal 12 15" xfId="1622" xr:uid="{00000000-0005-0000-0000-0000871D0000}"/>
    <cellStyle name="Normal 12 15 2" xfId="1623" xr:uid="{00000000-0005-0000-0000-0000881D0000}"/>
    <cellStyle name="Normal 12 15 2 2" xfId="9665" xr:uid="{00000000-0005-0000-0000-0000891D0000}"/>
    <cellStyle name="Normal 12 15 2 3" xfId="13993" xr:uid="{00000000-0005-0000-0000-00008A1D0000}"/>
    <cellStyle name="Normal 12 15 2 3 2" xfId="37493" xr:uid="{00000000-0005-0000-0000-00008B1D0000}"/>
    <cellStyle name="Normal 12 15 2 3 3" xfId="26432" xr:uid="{00000000-0005-0000-0000-00008C1D0000}"/>
    <cellStyle name="Normal 12 15 2 4" xfId="7703" xr:uid="{00000000-0005-0000-0000-00008D1D0000}"/>
    <cellStyle name="Normal 12 15 2 4 2" xfId="34558" xr:uid="{00000000-0005-0000-0000-00008E1D0000}"/>
    <cellStyle name="Normal 12 15 2 4 3" xfId="23497" xr:uid="{00000000-0005-0000-0000-00008F1D0000}"/>
    <cellStyle name="Normal 12 15 2 5" xfId="28653" xr:uid="{00000000-0005-0000-0000-0000901D0000}"/>
    <cellStyle name="Normal 12 15 2 6" xfId="17592" xr:uid="{00000000-0005-0000-0000-0000911D0000}"/>
    <cellStyle name="Normal 12 15 3" xfId="4584" xr:uid="{00000000-0005-0000-0000-0000921D0000}"/>
    <cellStyle name="Normal 12 15 3 2" xfId="9664" xr:uid="{00000000-0005-0000-0000-0000931D0000}"/>
    <cellStyle name="Normal 12 15 3 3" xfId="31482" xr:uid="{00000000-0005-0000-0000-0000941D0000}"/>
    <cellStyle name="Normal 12 15 3 4" xfId="20421" xr:uid="{00000000-0005-0000-0000-0000951D0000}"/>
    <cellStyle name="Normal 12 15 4" xfId="12520" xr:uid="{00000000-0005-0000-0000-0000961D0000}"/>
    <cellStyle name="Normal 12 15 4 2" xfId="36048" xr:uid="{00000000-0005-0000-0000-0000971D0000}"/>
    <cellStyle name="Normal 12 15 4 3" xfId="24987" xr:uid="{00000000-0005-0000-0000-0000981D0000}"/>
    <cellStyle name="Normal 12 15 5" xfId="6237" xr:uid="{00000000-0005-0000-0000-0000991D0000}"/>
    <cellStyle name="Normal 12 15 5 2" xfId="33113" xr:uid="{00000000-0005-0000-0000-00009A1D0000}"/>
    <cellStyle name="Normal 12 15 5 3" xfId="22052" xr:uid="{00000000-0005-0000-0000-00009B1D0000}"/>
    <cellStyle name="Normal 12 15 6" xfId="28652" xr:uid="{00000000-0005-0000-0000-00009C1D0000}"/>
    <cellStyle name="Normal 12 15 7" xfId="17591" xr:uid="{00000000-0005-0000-0000-00009D1D0000}"/>
    <cellStyle name="Normal 12 16" xfId="1624" xr:uid="{00000000-0005-0000-0000-00009E1D0000}"/>
    <cellStyle name="Normal 12 16 2" xfId="1625" xr:uid="{00000000-0005-0000-0000-00009F1D0000}"/>
    <cellStyle name="Normal 12 16 2 2" xfId="9667" xr:uid="{00000000-0005-0000-0000-0000A01D0000}"/>
    <cellStyle name="Normal 12 16 2 3" xfId="13994" xr:uid="{00000000-0005-0000-0000-0000A11D0000}"/>
    <cellStyle name="Normal 12 16 2 3 2" xfId="37494" xr:uid="{00000000-0005-0000-0000-0000A21D0000}"/>
    <cellStyle name="Normal 12 16 2 3 3" xfId="26433" xr:uid="{00000000-0005-0000-0000-0000A31D0000}"/>
    <cellStyle name="Normal 12 16 2 4" xfId="7704" xr:uid="{00000000-0005-0000-0000-0000A41D0000}"/>
    <cellStyle name="Normal 12 16 2 4 2" xfId="34559" xr:uid="{00000000-0005-0000-0000-0000A51D0000}"/>
    <cellStyle name="Normal 12 16 2 4 3" xfId="23498" xr:uid="{00000000-0005-0000-0000-0000A61D0000}"/>
    <cellStyle name="Normal 12 16 2 5" xfId="28655" xr:uid="{00000000-0005-0000-0000-0000A71D0000}"/>
    <cellStyle name="Normal 12 16 2 6" xfId="17594" xr:uid="{00000000-0005-0000-0000-0000A81D0000}"/>
    <cellStyle name="Normal 12 16 3" xfId="4585" xr:uid="{00000000-0005-0000-0000-0000A91D0000}"/>
    <cellStyle name="Normal 12 16 3 2" xfId="9666" xr:uid="{00000000-0005-0000-0000-0000AA1D0000}"/>
    <cellStyle name="Normal 12 16 3 3" xfId="31483" xr:uid="{00000000-0005-0000-0000-0000AB1D0000}"/>
    <cellStyle name="Normal 12 16 3 4" xfId="20422" xr:uid="{00000000-0005-0000-0000-0000AC1D0000}"/>
    <cellStyle name="Normal 12 16 4" xfId="12521" xr:uid="{00000000-0005-0000-0000-0000AD1D0000}"/>
    <cellStyle name="Normal 12 16 4 2" xfId="36049" xr:uid="{00000000-0005-0000-0000-0000AE1D0000}"/>
    <cellStyle name="Normal 12 16 4 3" xfId="24988" xr:uid="{00000000-0005-0000-0000-0000AF1D0000}"/>
    <cellStyle name="Normal 12 16 5" xfId="6238" xr:uid="{00000000-0005-0000-0000-0000B01D0000}"/>
    <cellStyle name="Normal 12 16 5 2" xfId="33114" xr:uid="{00000000-0005-0000-0000-0000B11D0000}"/>
    <cellStyle name="Normal 12 16 5 3" xfId="22053" xr:uid="{00000000-0005-0000-0000-0000B21D0000}"/>
    <cellStyle name="Normal 12 16 6" xfId="28654" xr:uid="{00000000-0005-0000-0000-0000B31D0000}"/>
    <cellStyle name="Normal 12 16 7" xfId="17593" xr:uid="{00000000-0005-0000-0000-0000B41D0000}"/>
    <cellStyle name="Normal 12 17" xfId="1626" xr:uid="{00000000-0005-0000-0000-0000B51D0000}"/>
    <cellStyle name="Normal 12 17 2" xfId="1627" xr:uid="{00000000-0005-0000-0000-0000B61D0000}"/>
    <cellStyle name="Normal 12 17 2 2" xfId="9669" xr:uid="{00000000-0005-0000-0000-0000B71D0000}"/>
    <cellStyle name="Normal 12 17 2 3" xfId="13995" xr:uid="{00000000-0005-0000-0000-0000B81D0000}"/>
    <cellStyle name="Normal 12 17 2 3 2" xfId="37495" xr:uid="{00000000-0005-0000-0000-0000B91D0000}"/>
    <cellStyle name="Normal 12 17 2 3 3" xfId="26434" xr:uid="{00000000-0005-0000-0000-0000BA1D0000}"/>
    <cellStyle name="Normal 12 17 2 4" xfId="7705" xr:uid="{00000000-0005-0000-0000-0000BB1D0000}"/>
    <cellStyle name="Normal 12 17 2 4 2" xfId="34560" xr:uid="{00000000-0005-0000-0000-0000BC1D0000}"/>
    <cellStyle name="Normal 12 17 2 4 3" xfId="23499" xr:uid="{00000000-0005-0000-0000-0000BD1D0000}"/>
    <cellStyle name="Normal 12 17 2 5" xfId="28657" xr:uid="{00000000-0005-0000-0000-0000BE1D0000}"/>
    <cellStyle name="Normal 12 17 2 6" xfId="17596" xr:uid="{00000000-0005-0000-0000-0000BF1D0000}"/>
    <cellStyle name="Normal 12 17 3" xfId="4586" xr:uid="{00000000-0005-0000-0000-0000C01D0000}"/>
    <cellStyle name="Normal 12 17 3 2" xfId="9668" xr:uid="{00000000-0005-0000-0000-0000C11D0000}"/>
    <cellStyle name="Normal 12 17 3 3" xfId="31484" xr:uid="{00000000-0005-0000-0000-0000C21D0000}"/>
    <cellStyle name="Normal 12 17 3 4" xfId="20423" xr:uid="{00000000-0005-0000-0000-0000C31D0000}"/>
    <cellStyle name="Normal 12 17 4" xfId="12522" xr:uid="{00000000-0005-0000-0000-0000C41D0000}"/>
    <cellStyle name="Normal 12 17 4 2" xfId="36050" xr:uid="{00000000-0005-0000-0000-0000C51D0000}"/>
    <cellStyle name="Normal 12 17 4 3" xfId="24989" xr:uid="{00000000-0005-0000-0000-0000C61D0000}"/>
    <cellStyle name="Normal 12 17 5" xfId="6239" xr:uid="{00000000-0005-0000-0000-0000C71D0000}"/>
    <cellStyle name="Normal 12 17 5 2" xfId="33115" xr:uid="{00000000-0005-0000-0000-0000C81D0000}"/>
    <cellStyle name="Normal 12 17 5 3" xfId="22054" xr:uid="{00000000-0005-0000-0000-0000C91D0000}"/>
    <cellStyle name="Normal 12 17 6" xfId="28656" xr:uid="{00000000-0005-0000-0000-0000CA1D0000}"/>
    <cellStyle name="Normal 12 17 7" xfId="17595" xr:uid="{00000000-0005-0000-0000-0000CB1D0000}"/>
    <cellStyle name="Normal 12 18" xfId="1628" xr:uid="{00000000-0005-0000-0000-0000CC1D0000}"/>
    <cellStyle name="Normal 12 18 2" xfId="1629" xr:uid="{00000000-0005-0000-0000-0000CD1D0000}"/>
    <cellStyle name="Normal 12 18 2 2" xfId="9671" xr:uid="{00000000-0005-0000-0000-0000CE1D0000}"/>
    <cellStyle name="Normal 12 18 2 3" xfId="13996" xr:uid="{00000000-0005-0000-0000-0000CF1D0000}"/>
    <cellStyle name="Normal 12 18 2 3 2" xfId="37496" xr:uid="{00000000-0005-0000-0000-0000D01D0000}"/>
    <cellStyle name="Normal 12 18 2 3 3" xfId="26435" xr:uid="{00000000-0005-0000-0000-0000D11D0000}"/>
    <cellStyle name="Normal 12 18 2 4" xfId="7706" xr:uid="{00000000-0005-0000-0000-0000D21D0000}"/>
    <cellStyle name="Normal 12 18 2 4 2" xfId="34561" xr:uid="{00000000-0005-0000-0000-0000D31D0000}"/>
    <cellStyle name="Normal 12 18 2 4 3" xfId="23500" xr:uid="{00000000-0005-0000-0000-0000D41D0000}"/>
    <cellStyle name="Normal 12 18 2 5" xfId="28659" xr:uid="{00000000-0005-0000-0000-0000D51D0000}"/>
    <cellStyle name="Normal 12 18 2 6" xfId="17598" xr:uid="{00000000-0005-0000-0000-0000D61D0000}"/>
    <cellStyle name="Normal 12 18 3" xfId="4587" xr:uid="{00000000-0005-0000-0000-0000D71D0000}"/>
    <cellStyle name="Normal 12 18 3 2" xfId="9670" xr:uid="{00000000-0005-0000-0000-0000D81D0000}"/>
    <cellStyle name="Normal 12 18 3 3" xfId="31485" xr:uid="{00000000-0005-0000-0000-0000D91D0000}"/>
    <cellStyle name="Normal 12 18 3 4" xfId="20424" xr:uid="{00000000-0005-0000-0000-0000DA1D0000}"/>
    <cellStyle name="Normal 12 18 4" xfId="12523" xr:uid="{00000000-0005-0000-0000-0000DB1D0000}"/>
    <cellStyle name="Normal 12 18 4 2" xfId="36051" xr:uid="{00000000-0005-0000-0000-0000DC1D0000}"/>
    <cellStyle name="Normal 12 18 4 3" xfId="24990" xr:uid="{00000000-0005-0000-0000-0000DD1D0000}"/>
    <cellStyle name="Normal 12 18 5" xfId="6240" xr:uid="{00000000-0005-0000-0000-0000DE1D0000}"/>
    <cellStyle name="Normal 12 18 5 2" xfId="33116" xr:uid="{00000000-0005-0000-0000-0000DF1D0000}"/>
    <cellStyle name="Normal 12 18 5 3" xfId="22055" xr:uid="{00000000-0005-0000-0000-0000E01D0000}"/>
    <cellStyle name="Normal 12 18 6" xfId="28658" xr:uid="{00000000-0005-0000-0000-0000E11D0000}"/>
    <cellStyle name="Normal 12 18 7" xfId="17597" xr:uid="{00000000-0005-0000-0000-0000E21D0000}"/>
    <cellStyle name="Normal 12 19" xfId="1630" xr:uid="{00000000-0005-0000-0000-0000E31D0000}"/>
    <cellStyle name="Normal 12 19 2" xfId="1631" xr:uid="{00000000-0005-0000-0000-0000E41D0000}"/>
    <cellStyle name="Normal 12 19 2 2" xfId="9673" xr:uid="{00000000-0005-0000-0000-0000E51D0000}"/>
    <cellStyle name="Normal 12 19 2 3" xfId="13997" xr:uid="{00000000-0005-0000-0000-0000E61D0000}"/>
    <cellStyle name="Normal 12 19 2 3 2" xfId="37497" xr:uid="{00000000-0005-0000-0000-0000E71D0000}"/>
    <cellStyle name="Normal 12 19 2 3 3" xfId="26436" xr:uid="{00000000-0005-0000-0000-0000E81D0000}"/>
    <cellStyle name="Normal 12 19 2 4" xfId="7707" xr:uid="{00000000-0005-0000-0000-0000E91D0000}"/>
    <cellStyle name="Normal 12 19 2 4 2" xfId="34562" xr:uid="{00000000-0005-0000-0000-0000EA1D0000}"/>
    <cellStyle name="Normal 12 19 2 4 3" xfId="23501" xr:uid="{00000000-0005-0000-0000-0000EB1D0000}"/>
    <cellStyle name="Normal 12 19 2 5" xfId="28661" xr:uid="{00000000-0005-0000-0000-0000EC1D0000}"/>
    <cellStyle name="Normal 12 19 2 6" xfId="17600" xr:uid="{00000000-0005-0000-0000-0000ED1D0000}"/>
    <cellStyle name="Normal 12 19 3" xfId="4588" xr:uid="{00000000-0005-0000-0000-0000EE1D0000}"/>
    <cellStyle name="Normal 12 19 3 2" xfId="9672" xr:uid="{00000000-0005-0000-0000-0000EF1D0000}"/>
    <cellStyle name="Normal 12 19 3 3" xfId="31486" xr:uid="{00000000-0005-0000-0000-0000F01D0000}"/>
    <cellStyle name="Normal 12 19 3 4" xfId="20425" xr:uid="{00000000-0005-0000-0000-0000F11D0000}"/>
    <cellStyle name="Normal 12 19 4" xfId="12524" xr:uid="{00000000-0005-0000-0000-0000F21D0000}"/>
    <cellStyle name="Normal 12 19 4 2" xfId="36052" xr:uid="{00000000-0005-0000-0000-0000F31D0000}"/>
    <cellStyle name="Normal 12 19 4 3" xfId="24991" xr:uid="{00000000-0005-0000-0000-0000F41D0000}"/>
    <cellStyle name="Normal 12 19 5" xfId="6241" xr:uid="{00000000-0005-0000-0000-0000F51D0000}"/>
    <cellStyle name="Normal 12 19 5 2" xfId="33117" xr:uid="{00000000-0005-0000-0000-0000F61D0000}"/>
    <cellStyle name="Normal 12 19 5 3" xfId="22056" xr:uid="{00000000-0005-0000-0000-0000F71D0000}"/>
    <cellStyle name="Normal 12 19 6" xfId="28660" xr:uid="{00000000-0005-0000-0000-0000F81D0000}"/>
    <cellStyle name="Normal 12 19 7" xfId="17599" xr:uid="{00000000-0005-0000-0000-0000F91D0000}"/>
    <cellStyle name="Normal 12 2" xfId="511" xr:uid="{00000000-0005-0000-0000-0000FA1D0000}"/>
    <cellStyle name="Normal 12 2 2" xfId="1633" xr:uid="{00000000-0005-0000-0000-0000FB1D0000}"/>
    <cellStyle name="Normal 12 2 2 2" xfId="9675" xr:uid="{00000000-0005-0000-0000-0000FC1D0000}"/>
    <cellStyle name="Normal 12 2 2 3" xfId="13998" xr:uid="{00000000-0005-0000-0000-0000FD1D0000}"/>
    <cellStyle name="Normal 12 2 2 3 2" xfId="37498" xr:uid="{00000000-0005-0000-0000-0000FE1D0000}"/>
    <cellStyle name="Normal 12 2 2 3 3" xfId="26437" xr:uid="{00000000-0005-0000-0000-0000FF1D0000}"/>
    <cellStyle name="Normal 12 2 2 4" xfId="7708" xr:uid="{00000000-0005-0000-0000-0000001E0000}"/>
    <cellStyle name="Normal 12 2 2 4 2" xfId="34563" xr:uid="{00000000-0005-0000-0000-0000011E0000}"/>
    <cellStyle name="Normal 12 2 2 4 3" xfId="23502" xr:uid="{00000000-0005-0000-0000-0000021E0000}"/>
    <cellStyle name="Normal 12 2 2 5" xfId="28663" xr:uid="{00000000-0005-0000-0000-0000031E0000}"/>
    <cellStyle name="Normal 12 2 2 6" xfId="17602" xr:uid="{00000000-0005-0000-0000-0000041E0000}"/>
    <cellStyle name="Normal 12 2 3" xfId="1632" xr:uid="{00000000-0005-0000-0000-0000051E0000}"/>
    <cellStyle name="Normal 12 2 3 2" xfId="9674" xr:uid="{00000000-0005-0000-0000-0000061E0000}"/>
    <cellStyle name="Normal 12 2 3 3" xfId="28662" xr:uid="{00000000-0005-0000-0000-0000071E0000}"/>
    <cellStyle name="Normal 12 2 3 4" xfId="17601" xr:uid="{00000000-0005-0000-0000-0000081E0000}"/>
    <cellStyle name="Normal 12 2 4" xfId="4589" xr:uid="{00000000-0005-0000-0000-0000091E0000}"/>
    <cellStyle name="Normal 12 2 4 2" xfId="12525" xr:uid="{00000000-0005-0000-0000-00000A1E0000}"/>
    <cellStyle name="Normal 12 2 4 2 2" xfId="36053" xr:uid="{00000000-0005-0000-0000-00000B1E0000}"/>
    <cellStyle name="Normal 12 2 4 2 3" xfId="24992" xr:uid="{00000000-0005-0000-0000-00000C1E0000}"/>
    <cellStyle name="Normal 12 2 4 3" xfId="31487" xr:uid="{00000000-0005-0000-0000-00000D1E0000}"/>
    <cellStyle name="Normal 12 2 4 4" xfId="20426" xr:uid="{00000000-0005-0000-0000-00000E1E0000}"/>
    <cellStyle name="Normal 12 2 5" xfId="6242" xr:uid="{00000000-0005-0000-0000-00000F1E0000}"/>
    <cellStyle name="Normal 12 2 5 2" xfId="33118" xr:uid="{00000000-0005-0000-0000-0000101E0000}"/>
    <cellStyle name="Normal 12 2 5 3" xfId="22057" xr:uid="{00000000-0005-0000-0000-0000111E0000}"/>
    <cellStyle name="Normal 12 20" xfId="1634" xr:uid="{00000000-0005-0000-0000-0000121E0000}"/>
    <cellStyle name="Normal 12 20 2" xfId="1635" xr:uid="{00000000-0005-0000-0000-0000131E0000}"/>
    <cellStyle name="Normal 12 20 2 2" xfId="9677" xr:uid="{00000000-0005-0000-0000-0000141E0000}"/>
    <cellStyle name="Normal 12 20 2 3" xfId="13999" xr:uid="{00000000-0005-0000-0000-0000151E0000}"/>
    <cellStyle name="Normal 12 20 2 3 2" xfId="37499" xr:uid="{00000000-0005-0000-0000-0000161E0000}"/>
    <cellStyle name="Normal 12 20 2 3 3" xfId="26438" xr:uid="{00000000-0005-0000-0000-0000171E0000}"/>
    <cellStyle name="Normal 12 20 2 4" xfId="7709" xr:uid="{00000000-0005-0000-0000-0000181E0000}"/>
    <cellStyle name="Normal 12 20 2 4 2" xfId="34564" xr:uid="{00000000-0005-0000-0000-0000191E0000}"/>
    <cellStyle name="Normal 12 20 2 4 3" xfId="23503" xr:uid="{00000000-0005-0000-0000-00001A1E0000}"/>
    <cellStyle name="Normal 12 20 2 5" xfId="28665" xr:uid="{00000000-0005-0000-0000-00001B1E0000}"/>
    <cellStyle name="Normal 12 20 2 6" xfId="17604" xr:uid="{00000000-0005-0000-0000-00001C1E0000}"/>
    <cellStyle name="Normal 12 20 3" xfId="4590" xr:uid="{00000000-0005-0000-0000-00001D1E0000}"/>
    <cellStyle name="Normal 12 20 3 2" xfId="9676" xr:uid="{00000000-0005-0000-0000-00001E1E0000}"/>
    <cellStyle name="Normal 12 20 3 3" xfId="31488" xr:uid="{00000000-0005-0000-0000-00001F1E0000}"/>
    <cellStyle name="Normal 12 20 3 4" xfId="20427" xr:uid="{00000000-0005-0000-0000-0000201E0000}"/>
    <cellStyle name="Normal 12 20 4" xfId="12526" xr:uid="{00000000-0005-0000-0000-0000211E0000}"/>
    <cellStyle name="Normal 12 20 4 2" xfId="36054" xr:uid="{00000000-0005-0000-0000-0000221E0000}"/>
    <cellStyle name="Normal 12 20 4 3" xfId="24993" xr:uid="{00000000-0005-0000-0000-0000231E0000}"/>
    <cellStyle name="Normal 12 20 5" xfId="6243" xr:uid="{00000000-0005-0000-0000-0000241E0000}"/>
    <cellStyle name="Normal 12 20 5 2" xfId="33119" xr:uid="{00000000-0005-0000-0000-0000251E0000}"/>
    <cellStyle name="Normal 12 20 5 3" xfId="22058" xr:uid="{00000000-0005-0000-0000-0000261E0000}"/>
    <cellStyle name="Normal 12 20 6" xfId="28664" xr:uid="{00000000-0005-0000-0000-0000271E0000}"/>
    <cellStyle name="Normal 12 20 7" xfId="17603" xr:uid="{00000000-0005-0000-0000-0000281E0000}"/>
    <cellStyle name="Normal 12 21" xfId="1636" xr:uid="{00000000-0005-0000-0000-0000291E0000}"/>
    <cellStyle name="Normal 12 21 2" xfId="1637" xr:uid="{00000000-0005-0000-0000-00002A1E0000}"/>
    <cellStyle name="Normal 12 21 2 2" xfId="9679" xr:uid="{00000000-0005-0000-0000-00002B1E0000}"/>
    <cellStyle name="Normal 12 21 2 3" xfId="14000" xr:uid="{00000000-0005-0000-0000-00002C1E0000}"/>
    <cellStyle name="Normal 12 21 2 3 2" xfId="37500" xr:uid="{00000000-0005-0000-0000-00002D1E0000}"/>
    <cellStyle name="Normal 12 21 2 3 3" xfId="26439" xr:uid="{00000000-0005-0000-0000-00002E1E0000}"/>
    <cellStyle name="Normal 12 21 2 4" xfId="7710" xr:uid="{00000000-0005-0000-0000-00002F1E0000}"/>
    <cellStyle name="Normal 12 21 2 4 2" xfId="34565" xr:uid="{00000000-0005-0000-0000-0000301E0000}"/>
    <cellStyle name="Normal 12 21 2 4 3" xfId="23504" xr:uid="{00000000-0005-0000-0000-0000311E0000}"/>
    <cellStyle name="Normal 12 21 2 5" xfId="28667" xr:uid="{00000000-0005-0000-0000-0000321E0000}"/>
    <cellStyle name="Normal 12 21 2 6" xfId="17606" xr:uid="{00000000-0005-0000-0000-0000331E0000}"/>
    <cellStyle name="Normal 12 21 3" xfId="4591" xr:uid="{00000000-0005-0000-0000-0000341E0000}"/>
    <cellStyle name="Normal 12 21 3 2" xfId="9678" xr:uid="{00000000-0005-0000-0000-0000351E0000}"/>
    <cellStyle name="Normal 12 21 3 3" xfId="31489" xr:uid="{00000000-0005-0000-0000-0000361E0000}"/>
    <cellStyle name="Normal 12 21 3 4" xfId="20428" xr:uid="{00000000-0005-0000-0000-0000371E0000}"/>
    <cellStyle name="Normal 12 21 4" xfId="12527" xr:uid="{00000000-0005-0000-0000-0000381E0000}"/>
    <cellStyle name="Normal 12 21 4 2" xfId="36055" xr:uid="{00000000-0005-0000-0000-0000391E0000}"/>
    <cellStyle name="Normal 12 21 4 3" xfId="24994" xr:uid="{00000000-0005-0000-0000-00003A1E0000}"/>
    <cellStyle name="Normal 12 21 5" xfId="6244" xr:uid="{00000000-0005-0000-0000-00003B1E0000}"/>
    <cellStyle name="Normal 12 21 5 2" xfId="33120" xr:uid="{00000000-0005-0000-0000-00003C1E0000}"/>
    <cellStyle name="Normal 12 21 5 3" xfId="22059" xr:uid="{00000000-0005-0000-0000-00003D1E0000}"/>
    <cellStyle name="Normal 12 21 6" xfId="28666" xr:uid="{00000000-0005-0000-0000-00003E1E0000}"/>
    <cellStyle name="Normal 12 21 7" xfId="17605" xr:uid="{00000000-0005-0000-0000-00003F1E0000}"/>
    <cellStyle name="Normal 12 22" xfId="1638" xr:uid="{00000000-0005-0000-0000-0000401E0000}"/>
    <cellStyle name="Normal 12 22 2" xfId="1639" xr:uid="{00000000-0005-0000-0000-0000411E0000}"/>
    <cellStyle name="Normal 12 22 2 2" xfId="9681" xr:uid="{00000000-0005-0000-0000-0000421E0000}"/>
    <cellStyle name="Normal 12 22 2 3" xfId="14001" xr:uid="{00000000-0005-0000-0000-0000431E0000}"/>
    <cellStyle name="Normal 12 22 2 3 2" xfId="37501" xr:uid="{00000000-0005-0000-0000-0000441E0000}"/>
    <cellStyle name="Normal 12 22 2 3 3" xfId="26440" xr:uid="{00000000-0005-0000-0000-0000451E0000}"/>
    <cellStyle name="Normal 12 22 2 4" xfId="7711" xr:uid="{00000000-0005-0000-0000-0000461E0000}"/>
    <cellStyle name="Normal 12 22 2 4 2" xfId="34566" xr:uid="{00000000-0005-0000-0000-0000471E0000}"/>
    <cellStyle name="Normal 12 22 2 4 3" xfId="23505" xr:uid="{00000000-0005-0000-0000-0000481E0000}"/>
    <cellStyle name="Normal 12 22 2 5" xfId="28669" xr:uid="{00000000-0005-0000-0000-0000491E0000}"/>
    <cellStyle name="Normal 12 22 2 6" xfId="17608" xr:uid="{00000000-0005-0000-0000-00004A1E0000}"/>
    <cellStyle name="Normal 12 22 3" xfId="4592" xr:uid="{00000000-0005-0000-0000-00004B1E0000}"/>
    <cellStyle name="Normal 12 22 3 2" xfId="9680" xr:uid="{00000000-0005-0000-0000-00004C1E0000}"/>
    <cellStyle name="Normal 12 22 3 3" xfId="31490" xr:uid="{00000000-0005-0000-0000-00004D1E0000}"/>
    <cellStyle name="Normal 12 22 3 4" xfId="20429" xr:uid="{00000000-0005-0000-0000-00004E1E0000}"/>
    <cellStyle name="Normal 12 22 4" xfId="12528" xr:uid="{00000000-0005-0000-0000-00004F1E0000}"/>
    <cellStyle name="Normal 12 22 4 2" xfId="36056" xr:uid="{00000000-0005-0000-0000-0000501E0000}"/>
    <cellStyle name="Normal 12 22 4 3" xfId="24995" xr:uid="{00000000-0005-0000-0000-0000511E0000}"/>
    <cellStyle name="Normal 12 22 5" xfId="6245" xr:uid="{00000000-0005-0000-0000-0000521E0000}"/>
    <cellStyle name="Normal 12 22 5 2" xfId="33121" xr:uid="{00000000-0005-0000-0000-0000531E0000}"/>
    <cellStyle name="Normal 12 22 5 3" xfId="22060" xr:uid="{00000000-0005-0000-0000-0000541E0000}"/>
    <cellStyle name="Normal 12 22 6" xfId="28668" xr:uid="{00000000-0005-0000-0000-0000551E0000}"/>
    <cellStyle name="Normal 12 22 7" xfId="17607" xr:uid="{00000000-0005-0000-0000-0000561E0000}"/>
    <cellStyle name="Normal 12 23" xfId="1640" xr:uid="{00000000-0005-0000-0000-0000571E0000}"/>
    <cellStyle name="Normal 12 23 2" xfId="1641" xr:uid="{00000000-0005-0000-0000-0000581E0000}"/>
    <cellStyle name="Normal 12 23 2 2" xfId="9683" xr:uid="{00000000-0005-0000-0000-0000591E0000}"/>
    <cellStyle name="Normal 12 23 2 3" xfId="14002" xr:uid="{00000000-0005-0000-0000-00005A1E0000}"/>
    <cellStyle name="Normal 12 23 2 3 2" xfId="37502" xr:uid="{00000000-0005-0000-0000-00005B1E0000}"/>
    <cellStyle name="Normal 12 23 2 3 3" xfId="26441" xr:uid="{00000000-0005-0000-0000-00005C1E0000}"/>
    <cellStyle name="Normal 12 23 2 4" xfId="7712" xr:uid="{00000000-0005-0000-0000-00005D1E0000}"/>
    <cellStyle name="Normal 12 23 2 4 2" xfId="34567" xr:uid="{00000000-0005-0000-0000-00005E1E0000}"/>
    <cellStyle name="Normal 12 23 2 4 3" xfId="23506" xr:uid="{00000000-0005-0000-0000-00005F1E0000}"/>
    <cellStyle name="Normal 12 23 2 5" xfId="28671" xr:uid="{00000000-0005-0000-0000-0000601E0000}"/>
    <cellStyle name="Normal 12 23 2 6" xfId="17610" xr:uid="{00000000-0005-0000-0000-0000611E0000}"/>
    <cellStyle name="Normal 12 23 3" xfId="4593" xr:uid="{00000000-0005-0000-0000-0000621E0000}"/>
    <cellStyle name="Normal 12 23 3 2" xfId="9682" xr:uid="{00000000-0005-0000-0000-0000631E0000}"/>
    <cellStyle name="Normal 12 23 3 3" xfId="31491" xr:uid="{00000000-0005-0000-0000-0000641E0000}"/>
    <cellStyle name="Normal 12 23 3 4" xfId="20430" xr:uid="{00000000-0005-0000-0000-0000651E0000}"/>
    <cellStyle name="Normal 12 23 4" xfId="12529" xr:uid="{00000000-0005-0000-0000-0000661E0000}"/>
    <cellStyle name="Normal 12 23 4 2" xfId="36057" xr:uid="{00000000-0005-0000-0000-0000671E0000}"/>
    <cellStyle name="Normal 12 23 4 3" xfId="24996" xr:uid="{00000000-0005-0000-0000-0000681E0000}"/>
    <cellStyle name="Normal 12 23 5" xfId="6246" xr:uid="{00000000-0005-0000-0000-0000691E0000}"/>
    <cellStyle name="Normal 12 23 5 2" xfId="33122" xr:uid="{00000000-0005-0000-0000-00006A1E0000}"/>
    <cellStyle name="Normal 12 23 5 3" xfId="22061" xr:uid="{00000000-0005-0000-0000-00006B1E0000}"/>
    <cellStyle name="Normal 12 23 6" xfId="28670" xr:uid="{00000000-0005-0000-0000-00006C1E0000}"/>
    <cellStyle name="Normal 12 23 7" xfId="17609" xr:uid="{00000000-0005-0000-0000-00006D1E0000}"/>
    <cellStyle name="Normal 12 24" xfId="1642" xr:uid="{00000000-0005-0000-0000-00006E1E0000}"/>
    <cellStyle name="Normal 12 24 2" xfId="1643" xr:uid="{00000000-0005-0000-0000-00006F1E0000}"/>
    <cellStyle name="Normal 12 24 2 2" xfId="9685" xr:uid="{00000000-0005-0000-0000-0000701E0000}"/>
    <cellStyle name="Normal 12 24 2 3" xfId="14003" xr:uid="{00000000-0005-0000-0000-0000711E0000}"/>
    <cellStyle name="Normal 12 24 2 3 2" xfId="37503" xr:uid="{00000000-0005-0000-0000-0000721E0000}"/>
    <cellStyle name="Normal 12 24 2 3 3" xfId="26442" xr:uid="{00000000-0005-0000-0000-0000731E0000}"/>
    <cellStyle name="Normal 12 24 2 4" xfId="7713" xr:uid="{00000000-0005-0000-0000-0000741E0000}"/>
    <cellStyle name="Normal 12 24 2 4 2" xfId="34568" xr:uid="{00000000-0005-0000-0000-0000751E0000}"/>
    <cellStyle name="Normal 12 24 2 4 3" xfId="23507" xr:uid="{00000000-0005-0000-0000-0000761E0000}"/>
    <cellStyle name="Normal 12 24 2 5" xfId="28673" xr:uid="{00000000-0005-0000-0000-0000771E0000}"/>
    <cellStyle name="Normal 12 24 2 6" xfId="17612" xr:uid="{00000000-0005-0000-0000-0000781E0000}"/>
    <cellStyle name="Normal 12 24 3" xfId="4594" xr:uid="{00000000-0005-0000-0000-0000791E0000}"/>
    <cellStyle name="Normal 12 24 3 2" xfId="9684" xr:uid="{00000000-0005-0000-0000-00007A1E0000}"/>
    <cellStyle name="Normal 12 24 3 3" xfId="31492" xr:uid="{00000000-0005-0000-0000-00007B1E0000}"/>
    <cellStyle name="Normal 12 24 3 4" xfId="20431" xr:uid="{00000000-0005-0000-0000-00007C1E0000}"/>
    <cellStyle name="Normal 12 24 4" xfId="12530" xr:uid="{00000000-0005-0000-0000-00007D1E0000}"/>
    <cellStyle name="Normal 12 24 4 2" xfId="36058" xr:uid="{00000000-0005-0000-0000-00007E1E0000}"/>
    <cellStyle name="Normal 12 24 4 3" xfId="24997" xr:uid="{00000000-0005-0000-0000-00007F1E0000}"/>
    <cellStyle name="Normal 12 24 5" xfId="6247" xr:uid="{00000000-0005-0000-0000-0000801E0000}"/>
    <cellStyle name="Normal 12 24 5 2" xfId="33123" xr:uid="{00000000-0005-0000-0000-0000811E0000}"/>
    <cellStyle name="Normal 12 24 5 3" xfId="22062" xr:uid="{00000000-0005-0000-0000-0000821E0000}"/>
    <cellStyle name="Normal 12 24 6" xfId="28672" xr:uid="{00000000-0005-0000-0000-0000831E0000}"/>
    <cellStyle name="Normal 12 24 7" xfId="17611" xr:uid="{00000000-0005-0000-0000-0000841E0000}"/>
    <cellStyle name="Normal 12 25" xfId="1644" xr:uid="{00000000-0005-0000-0000-0000851E0000}"/>
    <cellStyle name="Normal 12 25 2" xfId="1645" xr:uid="{00000000-0005-0000-0000-0000861E0000}"/>
    <cellStyle name="Normal 12 25 2 2" xfId="9687" xr:uid="{00000000-0005-0000-0000-0000871E0000}"/>
    <cellStyle name="Normal 12 25 2 3" xfId="14004" xr:uid="{00000000-0005-0000-0000-0000881E0000}"/>
    <cellStyle name="Normal 12 25 2 3 2" xfId="37504" xr:uid="{00000000-0005-0000-0000-0000891E0000}"/>
    <cellStyle name="Normal 12 25 2 3 3" xfId="26443" xr:uid="{00000000-0005-0000-0000-00008A1E0000}"/>
    <cellStyle name="Normal 12 25 2 4" xfId="7714" xr:uid="{00000000-0005-0000-0000-00008B1E0000}"/>
    <cellStyle name="Normal 12 25 2 4 2" xfId="34569" xr:uid="{00000000-0005-0000-0000-00008C1E0000}"/>
    <cellStyle name="Normal 12 25 2 4 3" xfId="23508" xr:uid="{00000000-0005-0000-0000-00008D1E0000}"/>
    <cellStyle name="Normal 12 25 2 5" xfId="28675" xr:uid="{00000000-0005-0000-0000-00008E1E0000}"/>
    <cellStyle name="Normal 12 25 2 6" xfId="17614" xr:uid="{00000000-0005-0000-0000-00008F1E0000}"/>
    <cellStyle name="Normal 12 25 3" xfId="4595" xr:uid="{00000000-0005-0000-0000-0000901E0000}"/>
    <cellStyle name="Normal 12 25 3 2" xfId="9686" xr:uid="{00000000-0005-0000-0000-0000911E0000}"/>
    <cellStyle name="Normal 12 25 3 3" xfId="31493" xr:uid="{00000000-0005-0000-0000-0000921E0000}"/>
    <cellStyle name="Normal 12 25 3 4" xfId="20432" xr:uid="{00000000-0005-0000-0000-0000931E0000}"/>
    <cellStyle name="Normal 12 25 4" xfId="12531" xr:uid="{00000000-0005-0000-0000-0000941E0000}"/>
    <cellStyle name="Normal 12 25 4 2" xfId="36059" xr:uid="{00000000-0005-0000-0000-0000951E0000}"/>
    <cellStyle name="Normal 12 25 4 3" xfId="24998" xr:uid="{00000000-0005-0000-0000-0000961E0000}"/>
    <cellStyle name="Normal 12 25 5" xfId="6248" xr:uid="{00000000-0005-0000-0000-0000971E0000}"/>
    <cellStyle name="Normal 12 25 5 2" xfId="33124" xr:uid="{00000000-0005-0000-0000-0000981E0000}"/>
    <cellStyle name="Normal 12 25 5 3" xfId="22063" xr:uid="{00000000-0005-0000-0000-0000991E0000}"/>
    <cellStyle name="Normal 12 25 6" xfId="28674" xr:uid="{00000000-0005-0000-0000-00009A1E0000}"/>
    <cellStyle name="Normal 12 25 7" xfId="17613" xr:uid="{00000000-0005-0000-0000-00009B1E0000}"/>
    <cellStyle name="Normal 12 26" xfId="1646" xr:uid="{00000000-0005-0000-0000-00009C1E0000}"/>
    <cellStyle name="Normal 12 26 2" xfId="1647" xr:uid="{00000000-0005-0000-0000-00009D1E0000}"/>
    <cellStyle name="Normal 12 26 2 2" xfId="9689" xr:uid="{00000000-0005-0000-0000-00009E1E0000}"/>
    <cellStyle name="Normal 12 26 2 3" xfId="14005" xr:uid="{00000000-0005-0000-0000-00009F1E0000}"/>
    <cellStyle name="Normal 12 26 2 3 2" xfId="37505" xr:uid="{00000000-0005-0000-0000-0000A01E0000}"/>
    <cellStyle name="Normal 12 26 2 3 3" xfId="26444" xr:uid="{00000000-0005-0000-0000-0000A11E0000}"/>
    <cellStyle name="Normal 12 26 2 4" xfId="7715" xr:uid="{00000000-0005-0000-0000-0000A21E0000}"/>
    <cellStyle name="Normal 12 26 2 4 2" xfId="34570" xr:uid="{00000000-0005-0000-0000-0000A31E0000}"/>
    <cellStyle name="Normal 12 26 2 4 3" xfId="23509" xr:uid="{00000000-0005-0000-0000-0000A41E0000}"/>
    <cellStyle name="Normal 12 26 2 5" xfId="28677" xr:uid="{00000000-0005-0000-0000-0000A51E0000}"/>
    <cellStyle name="Normal 12 26 2 6" xfId="17616" xr:uid="{00000000-0005-0000-0000-0000A61E0000}"/>
    <cellStyle name="Normal 12 26 3" xfId="4596" xr:uid="{00000000-0005-0000-0000-0000A71E0000}"/>
    <cellStyle name="Normal 12 26 3 2" xfId="9688" xr:uid="{00000000-0005-0000-0000-0000A81E0000}"/>
    <cellStyle name="Normal 12 26 3 3" xfId="31494" xr:uid="{00000000-0005-0000-0000-0000A91E0000}"/>
    <cellStyle name="Normal 12 26 3 4" xfId="20433" xr:uid="{00000000-0005-0000-0000-0000AA1E0000}"/>
    <cellStyle name="Normal 12 26 4" xfId="12532" xr:uid="{00000000-0005-0000-0000-0000AB1E0000}"/>
    <cellStyle name="Normal 12 26 4 2" xfId="36060" xr:uid="{00000000-0005-0000-0000-0000AC1E0000}"/>
    <cellStyle name="Normal 12 26 4 3" xfId="24999" xr:uid="{00000000-0005-0000-0000-0000AD1E0000}"/>
    <cellStyle name="Normal 12 26 5" xfId="6249" xr:uid="{00000000-0005-0000-0000-0000AE1E0000}"/>
    <cellStyle name="Normal 12 26 5 2" xfId="33125" xr:uid="{00000000-0005-0000-0000-0000AF1E0000}"/>
    <cellStyle name="Normal 12 26 5 3" xfId="22064" xr:uid="{00000000-0005-0000-0000-0000B01E0000}"/>
    <cellStyle name="Normal 12 26 6" xfId="28676" xr:uid="{00000000-0005-0000-0000-0000B11E0000}"/>
    <cellStyle name="Normal 12 26 7" xfId="17615" xr:uid="{00000000-0005-0000-0000-0000B21E0000}"/>
    <cellStyle name="Normal 12 27" xfId="1648" xr:uid="{00000000-0005-0000-0000-0000B31E0000}"/>
    <cellStyle name="Normal 12 27 2" xfId="1649" xr:uid="{00000000-0005-0000-0000-0000B41E0000}"/>
    <cellStyle name="Normal 12 27 2 2" xfId="9691" xr:uid="{00000000-0005-0000-0000-0000B51E0000}"/>
    <cellStyle name="Normal 12 27 2 3" xfId="14006" xr:uid="{00000000-0005-0000-0000-0000B61E0000}"/>
    <cellStyle name="Normal 12 27 2 3 2" xfId="37506" xr:uid="{00000000-0005-0000-0000-0000B71E0000}"/>
    <cellStyle name="Normal 12 27 2 3 3" xfId="26445" xr:uid="{00000000-0005-0000-0000-0000B81E0000}"/>
    <cellStyle name="Normal 12 27 2 4" xfId="7716" xr:uid="{00000000-0005-0000-0000-0000B91E0000}"/>
    <cellStyle name="Normal 12 27 2 4 2" xfId="34571" xr:uid="{00000000-0005-0000-0000-0000BA1E0000}"/>
    <cellStyle name="Normal 12 27 2 4 3" xfId="23510" xr:uid="{00000000-0005-0000-0000-0000BB1E0000}"/>
    <cellStyle name="Normal 12 27 2 5" xfId="28679" xr:uid="{00000000-0005-0000-0000-0000BC1E0000}"/>
    <cellStyle name="Normal 12 27 2 6" xfId="17618" xr:uid="{00000000-0005-0000-0000-0000BD1E0000}"/>
    <cellStyle name="Normal 12 27 3" xfId="4597" xr:uid="{00000000-0005-0000-0000-0000BE1E0000}"/>
    <cellStyle name="Normal 12 27 3 2" xfId="9690" xr:uid="{00000000-0005-0000-0000-0000BF1E0000}"/>
    <cellStyle name="Normal 12 27 3 3" xfId="31495" xr:uid="{00000000-0005-0000-0000-0000C01E0000}"/>
    <cellStyle name="Normal 12 27 3 4" xfId="20434" xr:uid="{00000000-0005-0000-0000-0000C11E0000}"/>
    <cellStyle name="Normal 12 27 4" xfId="12533" xr:uid="{00000000-0005-0000-0000-0000C21E0000}"/>
    <cellStyle name="Normal 12 27 4 2" xfId="36061" xr:uid="{00000000-0005-0000-0000-0000C31E0000}"/>
    <cellStyle name="Normal 12 27 4 3" xfId="25000" xr:uid="{00000000-0005-0000-0000-0000C41E0000}"/>
    <cellStyle name="Normal 12 27 5" xfId="6250" xr:uid="{00000000-0005-0000-0000-0000C51E0000}"/>
    <cellStyle name="Normal 12 27 5 2" xfId="33126" xr:uid="{00000000-0005-0000-0000-0000C61E0000}"/>
    <cellStyle name="Normal 12 27 5 3" xfId="22065" xr:uid="{00000000-0005-0000-0000-0000C71E0000}"/>
    <cellStyle name="Normal 12 27 6" xfId="28678" xr:uid="{00000000-0005-0000-0000-0000C81E0000}"/>
    <cellStyle name="Normal 12 27 7" xfId="17617" xr:uid="{00000000-0005-0000-0000-0000C91E0000}"/>
    <cellStyle name="Normal 12 28" xfId="1650" xr:uid="{00000000-0005-0000-0000-0000CA1E0000}"/>
    <cellStyle name="Normal 12 28 2" xfId="1651" xr:uid="{00000000-0005-0000-0000-0000CB1E0000}"/>
    <cellStyle name="Normal 12 28 2 2" xfId="9693" xr:uid="{00000000-0005-0000-0000-0000CC1E0000}"/>
    <cellStyle name="Normal 12 28 2 3" xfId="14007" xr:uid="{00000000-0005-0000-0000-0000CD1E0000}"/>
    <cellStyle name="Normal 12 28 2 3 2" xfId="37507" xr:uid="{00000000-0005-0000-0000-0000CE1E0000}"/>
    <cellStyle name="Normal 12 28 2 3 3" xfId="26446" xr:uid="{00000000-0005-0000-0000-0000CF1E0000}"/>
    <cellStyle name="Normal 12 28 2 4" xfId="7717" xr:uid="{00000000-0005-0000-0000-0000D01E0000}"/>
    <cellStyle name="Normal 12 28 2 4 2" xfId="34572" xr:uid="{00000000-0005-0000-0000-0000D11E0000}"/>
    <cellStyle name="Normal 12 28 2 4 3" xfId="23511" xr:uid="{00000000-0005-0000-0000-0000D21E0000}"/>
    <cellStyle name="Normal 12 28 2 5" xfId="28681" xr:uid="{00000000-0005-0000-0000-0000D31E0000}"/>
    <cellStyle name="Normal 12 28 2 6" xfId="17620" xr:uid="{00000000-0005-0000-0000-0000D41E0000}"/>
    <cellStyle name="Normal 12 28 3" xfId="4598" xr:uid="{00000000-0005-0000-0000-0000D51E0000}"/>
    <cellStyle name="Normal 12 28 3 2" xfId="9692" xr:uid="{00000000-0005-0000-0000-0000D61E0000}"/>
    <cellStyle name="Normal 12 28 3 3" xfId="31496" xr:uid="{00000000-0005-0000-0000-0000D71E0000}"/>
    <cellStyle name="Normal 12 28 3 4" xfId="20435" xr:uid="{00000000-0005-0000-0000-0000D81E0000}"/>
    <cellStyle name="Normal 12 28 4" xfId="12534" xr:uid="{00000000-0005-0000-0000-0000D91E0000}"/>
    <cellStyle name="Normal 12 28 4 2" xfId="36062" xr:uid="{00000000-0005-0000-0000-0000DA1E0000}"/>
    <cellStyle name="Normal 12 28 4 3" xfId="25001" xr:uid="{00000000-0005-0000-0000-0000DB1E0000}"/>
    <cellStyle name="Normal 12 28 5" xfId="6251" xr:uid="{00000000-0005-0000-0000-0000DC1E0000}"/>
    <cellStyle name="Normal 12 28 5 2" xfId="33127" xr:uid="{00000000-0005-0000-0000-0000DD1E0000}"/>
    <cellStyle name="Normal 12 28 5 3" xfId="22066" xr:uid="{00000000-0005-0000-0000-0000DE1E0000}"/>
    <cellStyle name="Normal 12 28 6" xfId="28680" xr:uid="{00000000-0005-0000-0000-0000DF1E0000}"/>
    <cellStyle name="Normal 12 28 7" xfId="17619" xr:uid="{00000000-0005-0000-0000-0000E01E0000}"/>
    <cellStyle name="Normal 12 29" xfId="1652" xr:uid="{00000000-0005-0000-0000-0000E11E0000}"/>
    <cellStyle name="Normal 12 29 2" xfId="1653" xr:uid="{00000000-0005-0000-0000-0000E21E0000}"/>
    <cellStyle name="Normal 12 29 2 2" xfId="9695" xr:uid="{00000000-0005-0000-0000-0000E31E0000}"/>
    <cellStyle name="Normal 12 29 2 3" xfId="14008" xr:uid="{00000000-0005-0000-0000-0000E41E0000}"/>
    <cellStyle name="Normal 12 29 2 3 2" xfId="37508" xr:uid="{00000000-0005-0000-0000-0000E51E0000}"/>
    <cellStyle name="Normal 12 29 2 3 3" xfId="26447" xr:uid="{00000000-0005-0000-0000-0000E61E0000}"/>
    <cellStyle name="Normal 12 29 2 4" xfId="7718" xr:uid="{00000000-0005-0000-0000-0000E71E0000}"/>
    <cellStyle name="Normal 12 29 2 4 2" xfId="34573" xr:uid="{00000000-0005-0000-0000-0000E81E0000}"/>
    <cellStyle name="Normal 12 29 2 4 3" xfId="23512" xr:uid="{00000000-0005-0000-0000-0000E91E0000}"/>
    <cellStyle name="Normal 12 29 2 5" xfId="28683" xr:uid="{00000000-0005-0000-0000-0000EA1E0000}"/>
    <cellStyle name="Normal 12 29 2 6" xfId="17622" xr:uid="{00000000-0005-0000-0000-0000EB1E0000}"/>
    <cellStyle name="Normal 12 29 3" xfId="4599" xr:uid="{00000000-0005-0000-0000-0000EC1E0000}"/>
    <cellStyle name="Normal 12 29 3 2" xfId="9694" xr:uid="{00000000-0005-0000-0000-0000ED1E0000}"/>
    <cellStyle name="Normal 12 29 3 3" xfId="31497" xr:uid="{00000000-0005-0000-0000-0000EE1E0000}"/>
    <cellStyle name="Normal 12 29 3 4" xfId="20436" xr:uid="{00000000-0005-0000-0000-0000EF1E0000}"/>
    <cellStyle name="Normal 12 29 4" xfId="12535" xr:uid="{00000000-0005-0000-0000-0000F01E0000}"/>
    <cellStyle name="Normal 12 29 4 2" xfId="36063" xr:uid="{00000000-0005-0000-0000-0000F11E0000}"/>
    <cellStyle name="Normal 12 29 4 3" xfId="25002" xr:uid="{00000000-0005-0000-0000-0000F21E0000}"/>
    <cellStyle name="Normal 12 29 5" xfId="6252" xr:uid="{00000000-0005-0000-0000-0000F31E0000}"/>
    <cellStyle name="Normal 12 29 5 2" xfId="33128" xr:uid="{00000000-0005-0000-0000-0000F41E0000}"/>
    <cellStyle name="Normal 12 29 5 3" xfId="22067" xr:uid="{00000000-0005-0000-0000-0000F51E0000}"/>
    <cellStyle name="Normal 12 29 6" xfId="28682" xr:uid="{00000000-0005-0000-0000-0000F61E0000}"/>
    <cellStyle name="Normal 12 29 7" xfId="17621" xr:uid="{00000000-0005-0000-0000-0000F71E0000}"/>
    <cellStyle name="Normal 12 3" xfId="512" xr:uid="{00000000-0005-0000-0000-0000F81E0000}"/>
    <cellStyle name="Normal 12 3 2" xfId="1655" xr:uid="{00000000-0005-0000-0000-0000F91E0000}"/>
    <cellStyle name="Normal 12 3 2 2" xfId="9697" xr:uid="{00000000-0005-0000-0000-0000FA1E0000}"/>
    <cellStyle name="Normal 12 3 2 3" xfId="14009" xr:uid="{00000000-0005-0000-0000-0000FB1E0000}"/>
    <cellStyle name="Normal 12 3 2 3 2" xfId="37509" xr:uid="{00000000-0005-0000-0000-0000FC1E0000}"/>
    <cellStyle name="Normal 12 3 2 3 3" xfId="26448" xr:uid="{00000000-0005-0000-0000-0000FD1E0000}"/>
    <cellStyle name="Normal 12 3 2 4" xfId="7719" xr:uid="{00000000-0005-0000-0000-0000FE1E0000}"/>
    <cellStyle name="Normal 12 3 2 4 2" xfId="34574" xr:uid="{00000000-0005-0000-0000-0000FF1E0000}"/>
    <cellStyle name="Normal 12 3 2 4 3" xfId="23513" xr:uid="{00000000-0005-0000-0000-0000001F0000}"/>
    <cellStyle name="Normal 12 3 2 5" xfId="28685" xr:uid="{00000000-0005-0000-0000-0000011F0000}"/>
    <cellStyle name="Normal 12 3 2 6" xfId="17624" xr:uid="{00000000-0005-0000-0000-0000021F0000}"/>
    <cellStyle name="Normal 12 3 3" xfId="1654" xr:uid="{00000000-0005-0000-0000-0000031F0000}"/>
    <cellStyle name="Normal 12 3 3 2" xfId="9696" xr:uid="{00000000-0005-0000-0000-0000041F0000}"/>
    <cellStyle name="Normal 12 3 3 3" xfId="28684" xr:uid="{00000000-0005-0000-0000-0000051F0000}"/>
    <cellStyle name="Normal 12 3 3 4" xfId="17623" xr:uid="{00000000-0005-0000-0000-0000061F0000}"/>
    <cellStyle name="Normal 12 3 4" xfId="4600" xr:uid="{00000000-0005-0000-0000-0000071F0000}"/>
    <cellStyle name="Normal 12 3 4 2" xfId="12536" xr:uid="{00000000-0005-0000-0000-0000081F0000}"/>
    <cellStyle name="Normal 12 3 4 2 2" xfId="36064" xr:uid="{00000000-0005-0000-0000-0000091F0000}"/>
    <cellStyle name="Normal 12 3 4 2 3" xfId="25003" xr:uid="{00000000-0005-0000-0000-00000A1F0000}"/>
    <cellStyle name="Normal 12 3 4 3" xfId="31498" xr:uid="{00000000-0005-0000-0000-00000B1F0000}"/>
    <cellStyle name="Normal 12 3 4 4" xfId="20437" xr:uid="{00000000-0005-0000-0000-00000C1F0000}"/>
    <cellStyle name="Normal 12 3 5" xfId="6253" xr:uid="{00000000-0005-0000-0000-00000D1F0000}"/>
    <cellStyle name="Normal 12 3 5 2" xfId="33129" xr:uid="{00000000-0005-0000-0000-00000E1F0000}"/>
    <cellStyle name="Normal 12 3 5 3" xfId="22068" xr:uid="{00000000-0005-0000-0000-00000F1F0000}"/>
    <cellStyle name="Normal 12 3 6" xfId="27942" xr:uid="{00000000-0005-0000-0000-0000101F0000}"/>
    <cellStyle name="Normal 12 3 7" xfId="16881" xr:uid="{00000000-0005-0000-0000-0000111F0000}"/>
    <cellStyle name="Normal 12 30" xfId="1656" xr:uid="{00000000-0005-0000-0000-0000121F0000}"/>
    <cellStyle name="Normal 12 30 2" xfId="1657" xr:uid="{00000000-0005-0000-0000-0000131F0000}"/>
    <cellStyle name="Normal 12 30 2 2" xfId="9699" xr:uid="{00000000-0005-0000-0000-0000141F0000}"/>
    <cellStyle name="Normal 12 30 2 3" xfId="14010" xr:uid="{00000000-0005-0000-0000-0000151F0000}"/>
    <cellStyle name="Normal 12 30 2 3 2" xfId="37510" xr:uid="{00000000-0005-0000-0000-0000161F0000}"/>
    <cellStyle name="Normal 12 30 2 3 3" xfId="26449" xr:uid="{00000000-0005-0000-0000-0000171F0000}"/>
    <cellStyle name="Normal 12 30 2 4" xfId="7720" xr:uid="{00000000-0005-0000-0000-0000181F0000}"/>
    <cellStyle name="Normal 12 30 2 4 2" xfId="34575" xr:uid="{00000000-0005-0000-0000-0000191F0000}"/>
    <cellStyle name="Normal 12 30 2 4 3" xfId="23514" xr:uid="{00000000-0005-0000-0000-00001A1F0000}"/>
    <cellStyle name="Normal 12 30 2 5" xfId="28687" xr:uid="{00000000-0005-0000-0000-00001B1F0000}"/>
    <cellStyle name="Normal 12 30 2 6" xfId="17626" xr:uid="{00000000-0005-0000-0000-00001C1F0000}"/>
    <cellStyle name="Normal 12 30 3" xfId="4601" xr:uid="{00000000-0005-0000-0000-00001D1F0000}"/>
    <cellStyle name="Normal 12 30 3 2" xfId="9698" xr:uid="{00000000-0005-0000-0000-00001E1F0000}"/>
    <cellStyle name="Normal 12 30 3 3" xfId="31499" xr:uid="{00000000-0005-0000-0000-00001F1F0000}"/>
    <cellStyle name="Normal 12 30 3 4" xfId="20438" xr:uid="{00000000-0005-0000-0000-0000201F0000}"/>
    <cellStyle name="Normal 12 30 4" xfId="12537" xr:uid="{00000000-0005-0000-0000-0000211F0000}"/>
    <cellStyle name="Normal 12 30 4 2" xfId="36065" xr:uid="{00000000-0005-0000-0000-0000221F0000}"/>
    <cellStyle name="Normal 12 30 4 3" xfId="25004" xr:uid="{00000000-0005-0000-0000-0000231F0000}"/>
    <cellStyle name="Normal 12 30 5" xfId="6254" xr:uid="{00000000-0005-0000-0000-0000241F0000}"/>
    <cellStyle name="Normal 12 30 5 2" xfId="33130" xr:uid="{00000000-0005-0000-0000-0000251F0000}"/>
    <cellStyle name="Normal 12 30 5 3" xfId="22069" xr:uid="{00000000-0005-0000-0000-0000261F0000}"/>
    <cellStyle name="Normal 12 30 6" xfId="28686" xr:uid="{00000000-0005-0000-0000-0000271F0000}"/>
    <cellStyle name="Normal 12 30 7" xfId="17625" xr:uid="{00000000-0005-0000-0000-0000281F0000}"/>
    <cellStyle name="Normal 12 31" xfId="1658" xr:uid="{00000000-0005-0000-0000-0000291F0000}"/>
    <cellStyle name="Normal 12 31 2" xfId="1659" xr:uid="{00000000-0005-0000-0000-00002A1F0000}"/>
    <cellStyle name="Normal 12 31 2 2" xfId="9701" xr:uid="{00000000-0005-0000-0000-00002B1F0000}"/>
    <cellStyle name="Normal 12 31 2 3" xfId="14011" xr:uid="{00000000-0005-0000-0000-00002C1F0000}"/>
    <cellStyle name="Normal 12 31 2 3 2" xfId="37511" xr:uid="{00000000-0005-0000-0000-00002D1F0000}"/>
    <cellStyle name="Normal 12 31 2 3 3" xfId="26450" xr:uid="{00000000-0005-0000-0000-00002E1F0000}"/>
    <cellStyle name="Normal 12 31 2 4" xfId="7721" xr:uid="{00000000-0005-0000-0000-00002F1F0000}"/>
    <cellStyle name="Normal 12 31 2 4 2" xfId="34576" xr:uid="{00000000-0005-0000-0000-0000301F0000}"/>
    <cellStyle name="Normal 12 31 2 4 3" xfId="23515" xr:uid="{00000000-0005-0000-0000-0000311F0000}"/>
    <cellStyle name="Normal 12 31 2 5" xfId="28689" xr:uid="{00000000-0005-0000-0000-0000321F0000}"/>
    <cellStyle name="Normal 12 31 2 6" xfId="17628" xr:uid="{00000000-0005-0000-0000-0000331F0000}"/>
    <cellStyle name="Normal 12 31 3" xfId="4602" xr:uid="{00000000-0005-0000-0000-0000341F0000}"/>
    <cellStyle name="Normal 12 31 3 2" xfId="9700" xr:uid="{00000000-0005-0000-0000-0000351F0000}"/>
    <cellStyle name="Normal 12 31 3 3" xfId="31500" xr:uid="{00000000-0005-0000-0000-0000361F0000}"/>
    <cellStyle name="Normal 12 31 3 4" xfId="20439" xr:uid="{00000000-0005-0000-0000-0000371F0000}"/>
    <cellStyle name="Normal 12 31 4" xfId="12538" xr:uid="{00000000-0005-0000-0000-0000381F0000}"/>
    <cellStyle name="Normal 12 31 4 2" xfId="36066" xr:uid="{00000000-0005-0000-0000-0000391F0000}"/>
    <cellStyle name="Normal 12 31 4 3" xfId="25005" xr:uid="{00000000-0005-0000-0000-00003A1F0000}"/>
    <cellStyle name="Normal 12 31 5" xfId="6255" xr:uid="{00000000-0005-0000-0000-00003B1F0000}"/>
    <cellStyle name="Normal 12 31 5 2" xfId="33131" xr:uid="{00000000-0005-0000-0000-00003C1F0000}"/>
    <cellStyle name="Normal 12 31 5 3" xfId="22070" xr:uid="{00000000-0005-0000-0000-00003D1F0000}"/>
    <cellStyle name="Normal 12 31 6" xfId="28688" xr:uid="{00000000-0005-0000-0000-00003E1F0000}"/>
    <cellStyle name="Normal 12 31 7" xfId="17627" xr:uid="{00000000-0005-0000-0000-00003F1F0000}"/>
    <cellStyle name="Normal 12 32" xfId="1660" xr:uid="{00000000-0005-0000-0000-0000401F0000}"/>
    <cellStyle name="Normal 12 32 2" xfId="1661" xr:uid="{00000000-0005-0000-0000-0000411F0000}"/>
    <cellStyle name="Normal 12 32 2 2" xfId="9703" xr:uid="{00000000-0005-0000-0000-0000421F0000}"/>
    <cellStyle name="Normal 12 32 2 3" xfId="14012" xr:uid="{00000000-0005-0000-0000-0000431F0000}"/>
    <cellStyle name="Normal 12 32 2 3 2" xfId="37512" xr:uid="{00000000-0005-0000-0000-0000441F0000}"/>
    <cellStyle name="Normal 12 32 2 3 3" xfId="26451" xr:uid="{00000000-0005-0000-0000-0000451F0000}"/>
    <cellStyle name="Normal 12 32 2 4" xfId="7722" xr:uid="{00000000-0005-0000-0000-0000461F0000}"/>
    <cellStyle name="Normal 12 32 2 4 2" xfId="34577" xr:uid="{00000000-0005-0000-0000-0000471F0000}"/>
    <cellStyle name="Normal 12 32 2 4 3" xfId="23516" xr:uid="{00000000-0005-0000-0000-0000481F0000}"/>
    <cellStyle name="Normal 12 32 2 5" xfId="28691" xr:uid="{00000000-0005-0000-0000-0000491F0000}"/>
    <cellStyle name="Normal 12 32 2 6" xfId="17630" xr:uid="{00000000-0005-0000-0000-00004A1F0000}"/>
    <cellStyle name="Normal 12 32 3" xfId="4603" xr:uid="{00000000-0005-0000-0000-00004B1F0000}"/>
    <cellStyle name="Normal 12 32 3 2" xfId="9702" xr:uid="{00000000-0005-0000-0000-00004C1F0000}"/>
    <cellStyle name="Normal 12 32 3 3" xfId="31501" xr:uid="{00000000-0005-0000-0000-00004D1F0000}"/>
    <cellStyle name="Normal 12 32 3 4" xfId="20440" xr:uid="{00000000-0005-0000-0000-00004E1F0000}"/>
    <cellStyle name="Normal 12 32 4" xfId="12539" xr:uid="{00000000-0005-0000-0000-00004F1F0000}"/>
    <cellStyle name="Normal 12 32 4 2" xfId="36067" xr:uid="{00000000-0005-0000-0000-0000501F0000}"/>
    <cellStyle name="Normal 12 32 4 3" xfId="25006" xr:uid="{00000000-0005-0000-0000-0000511F0000}"/>
    <cellStyle name="Normal 12 32 5" xfId="6256" xr:uid="{00000000-0005-0000-0000-0000521F0000}"/>
    <cellStyle name="Normal 12 32 5 2" xfId="33132" xr:uid="{00000000-0005-0000-0000-0000531F0000}"/>
    <cellStyle name="Normal 12 32 5 3" xfId="22071" xr:uid="{00000000-0005-0000-0000-0000541F0000}"/>
    <cellStyle name="Normal 12 32 6" xfId="28690" xr:uid="{00000000-0005-0000-0000-0000551F0000}"/>
    <cellStyle name="Normal 12 32 7" xfId="17629" xr:uid="{00000000-0005-0000-0000-0000561F0000}"/>
    <cellStyle name="Normal 12 33" xfId="1662" xr:uid="{00000000-0005-0000-0000-0000571F0000}"/>
    <cellStyle name="Normal 12 33 2" xfId="1663" xr:uid="{00000000-0005-0000-0000-0000581F0000}"/>
    <cellStyle name="Normal 12 33 2 2" xfId="9705" xr:uid="{00000000-0005-0000-0000-0000591F0000}"/>
    <cellStyle name="Normal 12 33 2 3" xfId="14013" xr:uid="{00000000-0005-0000-0000-00005A1F0000}"/>
    <cellStyle name="Normal 12 33 2 3 2" xfId="37513" xr:uid="{00000000-0005-0000-0000-00005B1F0000}"/>
    <cellStyle name="Normal 12 33 2 3 3" xfId="26452" xr:uid="{00000000-0005-0000-0000-00005C1F0000}"/>
    <cellStyle name="Normal 12 33 2 4" xfId="7723" xr:uid="{00000000-0005-0000-0000-00005D1F0000}"/>
    <cellStyle name="Normal 12 33 2 4 2" xfId="34578" xr:uid="{00000000-0005-0000-0000-00005E1F0000}"/>
    <cellStyle name="Normal 12 33 2 4 3" xfId="23517" xr:uid="{00000000-0005-0000-0000-00005F1F0000}"/>
    <cellStyle name="Normal 12 33 2 5" xfId="28693" xr:uid="{00000000-0005-0000-0000-0000601F0000}"/>
    <cellStyle name="Normal 12 33 2 6" xfId="17632" xr:uid="{00000000-0005-0000-0000-0000611F0000}"/>
    <cellStyle name="Normal 12 33 3" xfId="4604" xr:uid="{00000000-0005-0000-0000-0000621F0000}"/>
    <cellStyle name="Normal 12 33 3 2" xfId="9704" xr:uid="{00000000-0005-0000-0000-0000631F0000}"/>
    <cellStyle name="Normal 12 33 3 3" xfId="31502" xr:uid="{00000000-0005-0000-0000-0000641F0000}"/>
    <cellStyle name="Normal 12 33 3 4" xfId="20441" xr:uid="{00000000-0005-0000-0000-0000651F0000}"/>
    <cellStyle name="Normal 12 33 4" xfId="12540" xr:uid="{00000000-0005-0000-0000-0000661F0000}"/>
    <cellStyle name="Normal 12 33 4 2" xfId="36068" xr:uid="{00000000-0005-0000-0000-0000671F0000}"/>
    <cellStyle name="Normal 12 33 4 3" xfId="25007" xr:uid="{00000000-0005-0000-0000-0000681F0000}"/>
    <cellStyle name="Normal 12 33 5" xfId="6257" xr:uid="{00000000-0005-0000-0000-0000691F0000}"/>
    <cellStyle name="Normal 12 33 5 2" xfId="33133" xr:uid="{00000000-0005-0000-0000-00006A1F0000}"/>
    <cellStyle name="Normal 12 33 5 3" xfId="22072" xr:uid="{00000000-0005-0000-0000-00006B1F0000}"/>
    <cellStyle name="Normal 12 33 6" xfId="28692" xr:uid="{00000000-0005-0000-0000-00006C1F0000}"/>
    <cellStyle name="Normal 12 33 7" xfId="17631" xr:uid="{00000000-0005-0000-0000-00006D1F0000}"/>
    <cellStyle name="Normal 12 34" xfId="1664" xr:uid="{00000000-0005-0000-0000-00006E1F0000}"/>
    <cellStyle name="Normal 12 34 2" xfId="1665" xr:uid="{00000000-0005-0000-0000-00006F1F0000}"/>
    <cellStyle name="Normal 12 34 2 2" xfId="9707" xr:uid="{00000000-0005-0000-0000-0000701F0000}"/>
    <cellStyle name="Normal 12 34 2 3" xfId="14014" xr:uid="{00000000-0005-0000-0000-0000711F0000}"/>
    <cellStyle name="Normal 12 34 2 3 2" xfId="37514" xr:uid="{00000000-0005-0000-0000-0000721F0000}"/>
    <cellStyle name="Normal 12 34 2 3 3" xfId="26453" xr:uid="{00000000-0005-0000-0000-0000731F0000}"/>
    <cellStyle name="Normal 12 34 2 4" xfId="7724" xr:uid="{00000000-0005-0000-0000-0000741F0000}"/>
    <cellStyle name="Normal 12 34 2 4 2" xfId="34579" xr:uid="{00000000-0005-0000-0000-0000751F0000}"/>
    <cellStyle name="Normal 12 34 2 4 3" xfId="23518" xr:uid="{00000000-0005-0000-0000-0000761F0000}"/>
    <cellStyle name="Normal 12 34 2 5" xfId="28695" xr:uid="{00000000-0005-0000-0000-0000771F0000}"/>
    <cellStyle name="Normal 12 34 2 6" xfId="17634" xr:uid="{00000000-0005-0000-0000-0000781F0000}"/>
    <cellStyle name="Normal 12 34 3" xfId="4605" xr:uid="{00000000-0005-0000-0000-0000791F0000}"/>
    <cellStyle name="Normal 12 34 3 2" xfId="9706" xr:uid="{00000000-0005-0000-0000-00007A1F0000}"/>
    <cellStyle name="Normal 12 34 3 3" xfId="31503" xr:uid="{00000000-0005-0000-0000-00007B1F0000}"/>
    <cellStyle name="Normal 12 34 3 4" xfId="20442" xr:uid="{00000000-0005-0000-0000-00007C1F0000}"/>
    <cellStyle name="Normal 12 34 4" xfId="12541" xr:uid="{00000000-0005-0000-0000-00007D1F0000}"/>
    <cellStyle name="Normal 12 34 4 2" xfId="36069" xr:uid="{00000000-0005-0000-0000-00007E1F0000}"/>
    <cellStyle name="Normal 12 34 4 3" xfId="25008" xr:uid="{00000000-0005-0000-0000-00007F1F0000}"/>
    <cellStyle name="Normal 12 34 5" xfId="6258" xr:uid="{00000000-0005-0000-0000-0000801F0000}"/>
    <cellStyle name="Normal 12 34 5 2" xfId="33134" xr:uid="{00000000-0005-0000-0000-0000811F0000}"/>
    <cellStyle name="Normal 12 34 5 3" xfId="22073" xr:uid="{00000000-0005-0000-0000-0000821F0000}"/>
    <cellStyle name="Normal 12 34 6" xfId="28694" xr:uid="{00000000-0005-0000-0000-0000831F0000}"/>
    <cellStyle name="Normal 12 34 7" xfId="17633" xr:uid="{00000000-0005-0000-0000-0000841F0000}"/>
    <cellStyle name="Normal 12 35" xfId="1666" xr:uid="{00000000-0005-0000-0000-0000851F0000}"/>
    <cellStyle name="Normal 12 35 2" xfId="1667" xr:uid="{00000000-0005-0000-0000-0000861F0000}"/>
    <cellStyle name="Normal 12 35 2 2" xfId="9709" xr:uid="{00000000-0005-0000-0000-0000871F0000}"/>
    <cellStyle name="Normal 12 35 2 3" xfId="14015" xr:uid="{00000000-0005-0000-0000-0000881F0000}"/>
    <cellStyle name="Normal 12 35 2 3 2" xfId="37515" xr:uid="{00000000-0005-0000-0000-0000891F0000}"/>
    <cellStyle name="Normal 12 35 2 3 3" xfId="26454" xr:uid="{00000000-0005-0000-0000-00008A1F0000}"/>
    <cellStyle name="Normal 12 35 2 4" xfId="7725" xr:uid="{00000000-0005-0000-0000-00008B1F0000}"/>
    <cellStyle name="Normal 12 35 2 4 2" xfId="34580" xr:uid="{00000000-0005-0000-0000-00008C1F0000}"/>
    <cellStyle name="Normal 12 35 2 4 3" xfId="23519" xr:uid="{00000000-0005-0000-0000-00008D1F0000}"/>
    <cellStyle name="Normal 12 35 2 5" xfId="28697" xr:uid="{00000000-0005-0000-0000-00008E1F0000}"/>
    <cellStyle name="Normal 12 35 2 6" xfId="17636" xr:uid="{00000000-0005-0000-0000-00008F1F0000}"/>
    <cellStyle name="Normal 12 35 3" xfId="4606" xr:uid="{00000000-0005-0000-0000-0000901F0000}"/>
    <cellStyle name="Normal 12 35 3 2" xfId="9708" xr:uid="{00000000-0005-0000-0000-0000911F0000}"/>
    <cellStyle name="Normal 12 35 3 3" xfId="31504" xr:uid="{00000000-0005-0000-0000-0000921F0000}"/>
    <cellStyle name="Normal 12 35 3 4" xfId="20443" xr:uid="{00000000-0005-0000-0000-0000931F0000}"/>
    <cellStyle name="Normal 12 35 4" xfId="12542" xr:uid="{00000000-0005-0000-0000-0000941F0000}"/>
    <cellStyle name="Normal 12 35 4 2" xfId="36070" xr:uid="{00000000-0005-0000-0000-0000951F0000}"/>
    <cellStyle name="Normal 12 35 4 3" xfId="25009" xr:uid="{00000000-0005-0000-0000-0000961F0000}"/>
    <cellStyle name="Normal 12 35 5" xfId="6259" xr:uid="{00000000-0005-0000-0000-0000971F0000}"/>
    <cellStyle name="Normal 12 35 5 2" xfId="33135" xr:uid="{00000000-0005-0000-0000-0000981F0000}"/>
    <cellStyle name="Normal 12 35 5 3" xfId="22074" xr:uid="{00000000-0005-0000-0000-0000991F0000}"/>
    <cellStyle name="Normal 12 35 6" xfId="28696" xr:uid="{00000000-0005-0000-0000-00009A1F0000}"/>
    <cellStyle name="Normal 12 35 7" xfId="17635" xr:uid="{00000000-0005-0000-0000-00009B1F0000}"/>
    <cellStyle name="Normal 12 36" xfId="1668" xr:uid="{00000000-0005-0000-0000-00009C1F0000}"/>
    <cellStyle name="Normal 12 36 2" xfId="1669" xr:uid="{00000000-0005-0000-0000-00009D1F0000}"/>
    <cellStyle name="Normal 12 36 2 2" xfId="9711" xr:uid="{00000000-0005-0000-0000-00009E1F0000}"/>
    <cellStyle name="Normal 12 36 2 3" xfId="14016" xr:uid="{00000000-0005-0000-0000-00009F1F0000}"/>
    <cellStyle name="Normal 12 36 2 3 2" xfId="37516" xr:uid="{00000000-0005-0000-0000-0000A01F0000}"/>
    <cellStyle name="Normal 12 36 2 3 3" xfId="26455" xr:uid="{00000000-0005-0000-0000-0000A11F0000}"/>
    <cellStyle name="Normal 12 36 2 4" xfId="7726" xr:uid="{00000000-0005-0000-0000-0000A21F0000}"/>
    <cellStyle name="Normal 12 36 2 4 2" xfId="34581" xr:uid="{00000000-0005-0000-0000-0000A31F0000}"/>
    <cellStyle name="Normal 12 36 2 4 3" xfId="23520" xr:uid="{00000000-0005-0000-0000-0000A41F0000}"/>
    <cellStyle name="Normal 12 36 2 5" xfId="28699" xr:uid="{00000000-0005-0000-0000-0000A51F0000}"/>
    <cellStyle name="Normal 12 36 2 6" xfId="17638" xr:uid="{00000000-0005-0000-0000-0000A61F0000}"/>
    <cellStyle name="Normal 12 36 3" xfId="4607" xr:uid="{00000000-0005-0000-0000-0000A71F0000}"/>
    <cellStyle name="Normal 12 36 3 2" xfId="9710" xr:uid="{00000000-0005-0000-0000-0000A81F0000}"/>
    <cellStyle name="Normal 12 36 3 3" xfId="31505" xr:uid="{00000000-0005-0000-0000-0000A91F0000}"/>
    <cellStyle name="Normal 12 36 3 4" xfId="20444" xr:uid="{00000000-0005-0000-0000-0000AA1F0000}"/>
    <cellStyle name="Normal 12 36 4" xfId="12543" xr:uid="{00000000-0005-0000-0000-0000AB1F0000}"/>
    <cellStyle name="Normal 12 36 4 2" xfId="36071" xr:uid="{00000000-0005-0000-0000-0000AC1F0000}"/>
    <cellStyle name="Normal 12 36 4 3" xfId="25010" xr:uid="{00000000-0005-0000-0000-0000AD1F0000}"/>
    <cellStyle name="Normal 12 36 5" xfId="6260" xr:uid="{00000000-0005-0000-0000-0000AE1F0000}"/>
    <cellStyle name="Normal 12 36 5 2" xfId="33136" xr:uid="{00000000-0005-0000-0000-0000AF1F0000}"/>
    <cellStyle name="Normal 12 36 5 3" xfId="22075" xr:uid="{00000000-0005-0000-0000-0000B01F0000}"/>
    <cellStyle name="Normal 12 36 6" xfId="28698" xr:uid="{00000000-0005-0000-0000-0000B11F0000}"/>
    <cellStyle name="Normal 12 36 7" xfId="17637" xr:uid="{00000000-0005-0000-0000-0000B21F0000}"/>
    <cellStyle name="Normal 12 37" xfId="1670" xr:uid="{00000000-0005-0000-0000-0000B31F0000}"/>
    <cellStyle name="Normal 12 37 2" xfId="1671" xr:uid="{00000000-0005-0000-0000-0000B41F0000}"/>
    <cellStyle name="Normal 12 37 2 2" xfId="9713" xr:uid="{00000000-0005-0000-0000-0000B51F0000}"/>
    <cellStyle name="Normal 12 37 2 3" xfId="14017" xr:uid="{00000000-0005-0000-0000-0000B61F0000}"/>
    <cellStyle name="Normal 12 37 2 3 2" xfId="37517" xr:uid="{00000000-0005-0000-0000-0000B71F0000}"/>
    <cellStyle name="Normal 12 37 2 3 3" xfId="26456" xr:uid="{00000000-0005-0000-0000-0000B81F0000}"/>
    <cellStyle name="Normal 12 37 2 4" xfId="7727" xr:uid="{00000000-0005-0000-0000-0000B91F0000}"/>
    <cellStyle name="Normal 12 37 2 4 2" xfId="34582" xr:uid="{00000000-0005-0000-0000-0000BA1F0000}"/>
    <cellStyle name="Normal 12 37 2 4 3" xfId="23521" xr:uid="{00000000-0005-0000-0000-0000BB1F0000}"/>
    <cellStyle name="Normal 12 37 2 5" xfId="28701" xr:uid="{00000000-0005-0000-0000-0000BC1F0000}"/>
    <cellStyle name="Normal 12 37 2 6" xfId="17640" xr:uid="{00000000-0005-0000-0000-0000BD1F0000}"/>
    <cellStyle name="Normal 12 37 3" xfId="4608" xr:uid="{00000000-0005-0000-0000-0000BE1F0000}"/>
    <cellStyle name="Normal 12 37 3 2" xfId="9712" xr:uid="{00000000-0005-0000-0000-0000BF1F0000}"/>
    <cellStyle name="Normal 12 37 3 3" xfId="31506" xr:uid="{00000000-0005-0000-0000-0000C01F0000}"/>
    <cellStyle name="Normal 12 37 3 4" xfId="20445" xr:uid="{00000000-0005-0000-0000-0000C11F0000}"/>
    <cellStyle name="Normal 12 37 4" xfId="12544" xr:uid="{00000000-0005-0000-0000-0000C21F0000}"/>
    <cellStyle name="Normal 12 37 4 2" xfId="36072" xr:uid="{00000000-0005-0000-0000-0000C31F0000}"/>
    <cellStyle name="Normal 12 37 4 3" xfId="25011" xr:uid="{00000000-0005-0000-0000-0000C41F0000}"/>
    <cellStyle name="Normal 12 37 5" xfId="6261" xr:uid="{00000000-0005-0000-0000-0000C51F0000}"/>
    <cellStyle name="Normal 12 37 5 2" xfId="33137" xr:uid="{00000000-0005-0000-0000-0000C61F0000}"/>
    <cellStyle name="Normal 12 37 5 3" xfId="22076" xr:uid="{00000000-0005-0000-0000-0000C71F0000}"/>
    <cellStyle name="Normal 12 37 6" xfId="28700" xr:uid="{00000000-0005-0000-0000-0000C81F0000}"/>
    <cellStyle name="Normal 12 37 7" xfId="17639" xr:uid="{00000000-0005-0000-0000-0000C91F0000}"/>
    <cellStyle name="Normal 12 38" xfId="1672" xr:uid="{00000000-0005-0000-0000-0000CA1F0000}"/>
    <cellStyle name="Normal 12 38 2" xfId="1673" xr:uid="{00000000-0005-0000-0000-0000CB1F0000}"/>
    <cellStyle name="Normal 12 38 2 2" xfId="9715" xr:uid="{00000000-0005-0000-0000-0000CC1F0000}"/>
    <cellStyle name="Normal 12 38 2 3" xfId="14018" xr:uid="{00000000-0005-0000-0000-0000CD1F0000}"/>
    <cellStyle name="Normal 12 38 2 3 2" xfId="37518" xr:uid="{00000000-0005-0000-0000-0000CE1F0000}"/>
    <cellStyle name="Normal 12 38 2 3 3" xfId="26457" xr:uid="{00000000-0005-0000-0000-0000CF1F0000}"/>
    <cellStyle name="Normal 12 38 2 4" xfId="7728" xr:uid="{00000000-0005-0000-0000-0000D01F0000}"/>
    <cellStyle name="Normal 12 38 2 4 2" xfId="34583" xr:uid="{00000000-0005-0000-0000-0000D11F0000}"/>
    <cellStyle name="Normal 12 38 2 4 3" xfId="23522" xr:uid="{00000000-0005-0000-0000-0000D21F0000}"/>
    <cellStyle name="Normal 12 38 2 5" xfId="28703" xr:uid="{00000000-0005-0000-0000-0000D31F0000}"/>
    <cellStyle name="Normal 12 38 2 6" xfId="17642" xr:uid="{00000000-0005-0000-0000-0000D41F0000}"/>
    <cellStyle name="Normal 12 38 3" xfId="4609" xr:uid="{00000000-0005-0000-0000-0000D51F0000}"/>
    <cellStyle name="Normal 12 38 3 2" xfId="9714" xr:uid="{00000000-0005-0000-0000-0000D61F0000}"/>
    <cellStyle name="Normal 12 38 3 3" xfId="31507" xr:uid="{00000000-0005-0000-0000-0000D71F0000}"/>
    <cellStyle name="Normal 12 38 3 4" xfId="20446" xr:uid="{00000000-0005-0000-0000-0000D81F0000}"/>
    <cellStyle name="Normal 12 38 4" xfId="12545" xr:uid="{00000000-0005-0000-0000-0000D91F0000}"/>
    <cellStyle name="Normal 12 38 4 2" xfId="36073" xr:uid="{00000000-0005-0000-0000-0000DA1F0000}"/>
    <cellStyle name="Normal 12 38 4 3" xfId="25012" xr:uid="{00000000-0005-0000-0000-0000DB1F0000}"/>
    <cellStyle name="Normal 12 38 5" xfId="6262" xr:uid="{00000000-0005-0000-0000-0000DC1F0000}"/>
    <cellStyle name="Normal 12 38 5 2" xfId="33138" xr:uid="{00000000-0005-0000-0000-0000DD1F0000}"/>
    <cellStyle name="Normal 12 38 5 3" xfId="22077" xr:uid="{00000000-0005-0000-0000-0000DE1F0000}"/>
    <cellStyle name="Normal 12 38 6" xfId="28702" xr:uid="{00000000-0005-0000-0000-0000DF1F0000}"/>
    <cellStyle name="Normal 12 38 7" xfId="17641" xr:uid="{00000000-0005-0000-0000-0000E01F0000}"/>
    <cellStyle name="Normal 12 39" xfId="1674" xr:uid="{00000000-0005-0000-0000-0000E11F0000}"/>
    <cellStyle name="Normal 12 39 2" xfId="1675" xr:uid="{00000000-0005-0000-0000-0000E21F0000}"/>
    <cellStyle name="Normal 12 39 2 2" xfId="9717" xr:uid="{00000000-0005-0000-0000-0000E31F0000}"/>
    <cellStyle name="Normal 12 39 2 3" xfId="14019" xr:uid="{00000000-0005-0000-0000-0000E41F0000}"/>
    <cellStyle name="Normal 12 39 2 3 2" xfId="37519" xr:uid="{00000000-0005-0000-0000-0000E51F0000}"/>
    <cellStyle name="Normal 12 39 2 3 3" xfId="26458" xr:uid="{00000000-0005-0000-0000-0000E61F0000}"/>
    <cellStyle name="Normal 12 39 2 4" xfId="7729" xr:uid="{00000000-0005-0000-0000-0000E71F0000}"/>
    <cellStyle name="Normal 12 39 2 4 2" xfId="34584" xr:uid="{00000000-0005-0000-0000-0000E81F0000}"/>
    <cellStyle name="Normal 12 39 2 4 3" xfId="23523" xr:uid="{00000000-0005-0000-0000-0000E91F0000}"/>
    <cellStyle name="Normal 12 39 2 5" xfId="28705" xr:uid="{00000000-0005-0000-0000-0000EA1F0000}"/>
    <cellStyle name="Normal 12 39 2 6" xfId="17644" xr:uid="{00000000-0005-0000-0000-0000EB1F0000}"/>
    <cellStyle name="Normal 12 39 3" xfId="4610" xr:uid="{00000000-0005-0000-0000-0000EC1F0000}"/>
    <cellStyle name="Normal 12 39 3 2" xfId="9716" xr:uid="{00000000-0005-0000-0000-0000ED1F0000}"/>
    <cellStyle name="Normal 12 39 3 3" xfId="31508" xr:uid="{00000000-0005-0000-0000-0000EE1F0000}"/>
    <cellStyle name="Normal 12 39 3 4" xfId="20447" xr:uid="{00000000-0005-0000-0000-0000EF1F0000}"/>
    <cellStyle name="Normal 12 39 4" xfId="12546" xr:uid="{00000000-0005-0000-0000-0000F01F0000}"/>
    <cellStyle name="Normal 12 39 4 2" xfId="36074" xr:uid="{00000000-0005-0000-0000-0000F11F0000}"/>
    <cellStyle name="Normal 12 39 4 3" xfId="25013" xr:uid="{00000000-0005-0000-0000-0000F21F0000}"/>
    <cellStyle name="Normal 12 39 5" xfId="6263" xr:uid="{00000000-0005-0000-0000-0000F31F0000}"/>
    <cellStyle name="Normal 12 39 5 2" xfId="33139" xr:uid="{00000000-0005-0000-0000-0000F41F0000}"/>
    <cellStyle name="Normal 12 39 5 3" xfId="22078" xr:uid="{00000000-0005-0000-0000-0000F51F0000}"/>
    <cellStyle name="Normal 12 39 6" xfId="28704" xr:uid="{00000000-0005-0000-0000-0000F61F0000}"/>
    <cellStyle name="Normal 12 39 7" xfId="17643" xr:uid="{00000000-0005-0000-0000-0000F71F0000}"/>
    <cellStyle name="Normal 12 4" xfId="513" xr:uid="{00000000-0005-0000-0000-0000F81F0000}"/>
    <cellStyle name="Normal 12 4 2" xfId="514" xr:uid="{00000000-0005-0000-0000-0000F91F0000}"/>
    <cellStyle name="Normal 12 4 2 2" xfId="1677" xr:uid="{00000000-0005-0000-0000-0000FA1F0000}"/>
    <cellStyle name="Normal 12 4 2 2 2" xfId="9719" xr:uid="{00000000-0005-0000-0000-0000FB1F0000}"/>
    <cellStyle name="Normal 12 4 2 2 3" xfId="28707" xr:uid="{00000000-0005-0000-0000-0000FC1F0000}"/>
    <cellStyle name="Normal 12 4 2 2 4" xfId="17646" xr:uid="{00000000-0005-0000-0000-0000FD1F0000}"/>
    <cellStyle name="Normal 12 4 2 3" xfId="14020" xr:uid="{00000000-0005-0000-0000-0000FE1F0000}"/>
    <cellStyle name="Normal 12 4 2 3 2" xfId="37520" xr:uid="{00000000-0005-0000-0000-0000FF1F0000}"/>
    <cellStyle name="Normal 12 4 2 3 3" xfId="26459" xr:uid="{00000000-0005-0000-0000-000000200000}"/>
    <cellStyle name="Normal 12 4 2 4" xfId="7730" xr:uid="{00000000-0005-0000-0000-000001200000}"/>
    <cellStyle name="Normal 12 4 2 4 2" xfId="34585" xr:uid="{00000000-0005-0000-0000-000002200000}"/>
    <cellStyle name="Normal 12 4 2 4 3" xfId="23524" xr:uid="{00000000-0005-0000-0000-000003200000}"/>
    <cellStyle name="Normal 12 4 3" xfId="515" xr:uid="{00000000-0005-0000-0000-000004200000}"/>
    <cellStyle name="Normal 12 4 3 2" xfId="9718" xr:uid="{00000000-0005-0000-0000-000005200000}"/>
    <cellStyle name="Normal 12 4 4" xfId="1676" xr:uid="{00000000-0005-0000-0000-000006200000}"/>
    <cellStyle name="Normal 12 4 4 2" xfId="12547" xr:uid="{00000000-0005-0000-0000-000007200000}"/>
    <cellStyle name="Normal 12 4 4 2 2" xfId="36075" xr:uid="{00000000-0005-0000-0000-000008200000}"/>
    <cellStyle name="Normal 12 4 4 2 3" xfId="25014" xr:uid="{00000000-0005-0000-0000-000009200000}"/>
    <cellStyle name="Normal 12 4 4 3" xfId="28706" xr:uid="{00000000-0005-0000-0000-00000A200000}"/>
    <cellStyle name="Normal 12 4 4 4" xfId="17645" xr:uid="{00000000-0005-0000-0000-00000B200000}"/>
    <cellStyle name="Normal 12 4 5" xfId="4611" xr:uid="{00000000-0005-0000-0000-00000C200000}"/>
    <cellStyle name="Normal 12 4 5 2" xfId="31509" xr:uid="{00000000-0005-0000-0000-00000D200000}"/>
    <cellStyle name="Normal 12 4 5 3" xfId="20448" xr:uid="{00000000-0005-0000-0000-00000E200000}"/>
    <cellStyle name="Normal 12 4 6" xfId="6264" xr:uid="{00000000-0005-0000-0000-00000F200000}"/>
    <cellStyle name="Normal 12 4 6 2" xfId="33140" xr:uid="{00000000-0005-0000-0000-000010200000}"/>
    <cellStyle name="Normal 12 4 6 3" xfId="22079" xr:uid="{00000000-0005-0000-0000-000011200000}"/>
    <cellStyle name="Normal 12 4_Product Upload" xfId="516" xr:uid="{00000000-0005-0000-0000-000012200000}"/>
    <cellStyle name="Normal 12 40" xfId="1678" xr:uid="{00000000-0005-0000-0000-000013200000}"/>
    <cellStyle name="Normal 12 40 2" xfId="1679" xr:uid="{00000000-0005-0000-0000-000014200000}"/>
    <cellStyle name="Normal 12 40 2 2" xfId="9721" xr:uid="{00000000-0005-0000-0000-000015200000}"/>
    <cellStyle name="Normal 12 40 2 3" xfId="14021" xr:uid="{00000000-0005-0000-0000-000016200000}"/>
    <cellStyle name="Normal 12 40 2 3 2" xfId="37521" xr:uid="{00000000-0005-0000-0000-000017200000}"/>
    <cellStyle name="Normal 12 40 2 3 3" xfId="26460" xr:uid="{00000000-0005-0000-0000-000018200000}"/>
    <cellStyle name="Normal 12 40 2 4" xfId="7731" xr:uid="{00000000-0005-0000-0000-000019200000}"/>
    <cellStyle name="Normal 12 40 2 4 2" xfId="34586" xr:uid="{00000000-0005-0000-0000-00001A200000}"/>
    <cellStyle name="Normal 12 40 2 4 3" xfId="23525" xr:uid="{00000000-0005-0000-0000-00001B200000}"/>
    <cellStyle name="Normal 12 40 2 5" xfId="28709" xr:uid="{00000000-0005-0000-0000-00001C200000}"/>
    <cellStyle name="Normal 12 40 2 6" xfId="17648" xr:uid="{00000000-0005-0000-0000-00001D200000}"/>
    <cellStyle name="Normal 12 40 3" xfId="4612" xr:uid="{00000000-0005-0000-0000-00001E200000}"/>
    <cellStyle name="Normal 12 40 3 2" xfId="9720" xr:uid="{00000000-0005-0000-0000-00001F200000}"/>
    <cellStyle name="Normal 12 40 3 3" xfId="31510" xr:uid="{00000000-0005-0000-0000-000020200000}"/>
    <cellStyle name="Normal 12 40 3 4" xfId="20449" xr:uid="{00000000-0005-0000-0000-000021200000}"/>
    <cellStyle name="Normal 12 40 4" xfId="12548" xr:uid="{00000000-0005-0000-0000-000022200000}"/>
    <cellStyle name="Normal 12 40 4 2" xfId="36076" xr:uid="{00000000-0005-0000-0000-000023200000}"/>
    <cellStyle name="Normal 12 40 4 3" xfId="25015" xr:uid="{00000000-0005-0000-0000-000024200000}"/>
    <cellStyle name="Normal 12 40 5" xfId="6265" xr:uid="{00000000-0005-0000-0000-000025200000}"/>
    <cellStyle name="Normal 12 40 5 2" xfId="33141" xr:uid="{00000000-0005-0000-0000-000026200000}"/>
    <cellStyle name="Normal 12 40 5 3" xfId="22080" xr:uid="{00000000-0005-0000-0000-000027200000}"/>
    <cellStyle name="Normal 12 40 6" xfId="28708" xr:uid="{00000000-0005-0000-0000-000028200000}"/>
    <cellStyle name="Normal 12 40 7" xfId="17647" xr:uid="{00000000-0005-0000-0000-000029200000}"/>
    <cellStyle name="Normal 12 41" xfId="1680" xr:uid="{00000000-0005-0000-0000-00002A200000}"/>
    <cellStyle name="Normal 12 41 2" xfId="1681" xr:uid="{00000000-0005-0000-0000-00002B200000}"/>
    <cellStyle name="Normal 12 41 2 2" xfId="9723" xr:uid="{00000000-0005-0000-0000-00002C200000}"/>
    <cellStyle name="Normal 12 41 2 3" xfId="14022" xr:uid="{00000000-0005-0000-0000-00002D200000}"/>
    <cellStyle name="Normal 12 41 2 3 2" xfId="37522" xr:uid="{00000000-0005-0000-0000-00002E200000}"/>
    <cellStyle name="Normal 12 41 2 3 3" xfId="26461" xr:uid="{00000000-0005-0000-0000-00002F200000}"/>
    <cellStyle name="Normal 12 41 2 4" xfId="7732" xr:uid="{00000000-0005-0000-0000-000030200000}"/>
    <cellStyle name="Normal 12 41 2 4 2" xfId="34587" xr:uid="{00000000-0005-0000-0000-000031200000}"/>
    <cellStyle name="Normal 12 41 2 4 3" xfId="23526" xr:uid="{00000000-0005-0000-0000-000032200000}"/>
    <cellStyle name="Normal 12 41 2 5" xfId="28711" xr:uid="{00000000-0005-0000-0000-000033200000}"/>
    <cellStyle name="Normal 12 41 2 6" xfId="17650" xr:uid="{00000000-0005-0000-0000-000034200000}"/>
    <cellStyle name="Normal 12 41 3" xfId="4613" xr:uid="{00000000-0005-0000-0000-000035200000}"/>
    <cellStyle name="Normal 12 41 3 2" xfId="9722" xr:uid="{00000000-0005-0000-0000-000036200000}"/>
    <cellStyle name="Normal 12 41 3 3" xfId="31511" xr:uid="{00000000-0005-0000-0000-000037200000}"/>
    <cellStyle name="Normal 12 41 3 4" xfId="20450" xr:uid="{00000000-0005-0000-0000-000038200000}"/>
    <cellStyle name="Normal 12 41 4" xfId="12549" xr:uid="{00000000-0005-0000-0000-000039200000}"/>
    <cellStyle name="Normal 12 41 4 2" xfId="36077" xr:uid="{00000000-0005-0000-0000-00003A200000}"/>
    <cellStyle name="Normal 12 41 4 3" xfId="25016" xr:uid="{00000000-0005-0000-0000-00003B200000}"/>
    <cellStyle name="Normal 12 41 5" xfId="6266" xr:uid="{00000000-0005-0000-0000-00003C200000}"/>
    <cellStyle name="Normal 12 41 5 2" xfId="33142" xr:uid="{00000000-0005-0000-0000-00003D200000}"/>
    <cellStyle name="Normal 12 41 5 3" xfId="22081" xr:uid="{00000000-0005-0000-0000-00003E200000}"/>
    <cellStyle name="Normal 12 41 6" xfId="28710" xr:uid="{00000000-0005-0000-0000-00003F200000}"/>
    <cellStyle name="Normal 12 41 7" xfId="17649" xr:uid="{00000000-0005-0000-0000-000040200000}"/>
    <cellStyle name="Normal 12 42" xfId="1682" xr:uid="{00000000-0005-0000-0000-000041200000}"/>
    <cellStyle name="Normal 12 42 2" xfId="1683" xr:uid="{00000000-0005-0000-0000-000042200000}"/>
    <cellStyle name="Normal 12 42 2 2" xfId="9725" xr:uid="{00000000-0005-0000-0000-000043200000}"/>
    <cellStyle name="Normal 12 42 2 3" xfId="14023" xr:uid="{00000000-0005-0000-0000-000044200000}"/>
    <cellStyle name="Normal 12 42 2 3 2" xfId="37523" xr:uid="{00000000-0005-0000-0000-000045200000}"/>
    <cellStyle name="Normal 12 42 2 3 3" xfId="26462" xr:uid="{00000000-0005-0000-0000-000046200000}"/>
    <cellStyle name="Normal 12 42 2 4" xfId="7733" xr:uid="{00000000-0005-0000-0000-000047200000}"/>
    <cellStyle name="Normal 12 42 2 4 2" xfId="34588" xr:uid="{00000000-0005-0000-0000-000048200000}"/>
    <cellStyle name="Normal 12 42 2 4 3" xfId="23527" xr:uid="{00000000-0005-0000-0000-000049200000}"/>
    <cellStyle name="Normal 12 42 2 5" xfId="28713" xr:uid="{00000000-0005-0000-0000-00004A200000}"/>
    <cellStyle name="Normal 12 42 2 6" xfId="17652" xr:uid="{00000000-0005-0000-0000-00004B200000}"/>
    <cellStyle name="Normal 12 42 3" xfId="4614" xr:uid="{00000000-0005-0000-0000-00004C200000}"/>
    <cellStyle name="Normal 12 42 3 2" xfId="9724" xr:uid="{00000000-0005-0000-0000-00004D200000}"/>
    <cellStyle name="Normal 12 42 3 3" xfId="31512" xr:uid="{00000000-0005-0000-0000-00004E200000}"/>
    <cellStyle name="Normal 12 42 3 4" xfId="20451" xr:uid="{00000000-0005-0000-0000-00004F200000}"/>
    <cellStyle name="Normal 12 42 4" xfId="12550" xr:uid="{00000000-0005-0000-0000-000050200000}"/>
    <cellStyle name="Normal 12 42 4 2" xfId="36078" xr:uid="{00000000-0005-0000-0000-000051200000}"/>
    <cellStyle name="Normal 12 42 4 3" xfId="25017" xr:uid="{00000000-0005-0000-0000-000052200000}"/>
    <cellStyle name="Normal 12 42 5" xfId="6267" xr:uid="{00000000-0005-0000-0000-000053200000}"/>
    <cellStyle name="Normal 12 42 5 2" xfId="33143" xr:uid="{00000000-0005-0000-0000-000054200000}"/>
    <cellStyle name="Normal 12 42 5 3" xfId="22082" xr:uid="{00000000-0005-0000-0000-000055200000}"/>
    <cellStyle name="Normal 12 42 6" xfId="28712" xr:uid="{00000000-0005-0000-0000-000056200000}"/>
    <cellStyle name="Normal 12 42 7" xfId="17651" xr:uid="{00000000-0005-0000-0000-000057200000}"/>
    <cellStyle name="Normal 12 43" xfId="1684" xr:uid="{00000000-0005-0000-0000-000058200000}"/>
    <cellStyle name="Normal 12 43 2" xfId="1685" xr:uid="{00000000-0005-0000-0000-000059200000}"/>
    <cellStyle name="Normal 12 43 2 2" xfId="9727" xr:uid="{00000000-0005-0000-0000-00005A200000}"/>
    <cellStyle name="Normal 12 43 2 3" xfId="14024" xr:uid="{00000000-0005-0000-0000-00005B200000}"/>
    <cellStyle name="Normal 12 43 2 3 2" xfId="37524" xr:uid="{00000000-0005-0000-0000-00005C200000}"/>
    <cellStyle name="Normal 12 43 2 3 3" xfId="26463" xr:uid="{00000000-0005-0000-0000-00005D200000}"/>
    <cellStyle name="Normal 12 43 2 4" xfId="7734" xr:uid="{00000000-0005-0000-0000-00005E200000}"/>
    <cellStyle name="Normal 12 43 2 4 2" xfId="34589" xr:uid="{00000000-0005-0000-0000-00005F200000}"/>
    <cellStyle name="Normal 12 43 2 4 3" xfId="23528" xr:uid="{00000000-0005-0000-0000-000060200000}"/>
    <cellStyle name="Normal 12 43 2 5" xfId="28715" xr:uid="{00000000-0005-0000-0000-000061200000}"/>
    <cellStyle name="Normal 12 43 2 6" xfId="17654" xr:uid="{00000000-0005-0000-0000-000062200000}"/>
    <cellStyle name="Normal 12 43 3" xfId="4615" xr:uid="{00000000-0005-0000-0000-000063200000}"/>
    <cellStyle name="Normal 12 43 3 2" xfId="9726" xr:uid="{00000000-0005-0000-0000-000064200000}"/>
    <cellStyle name="Normal 12 43 3 3" xfId="31513" xr:uid="{00000000-0005-0000-0000-000065200000}"/>
    <cellStyle name="Normal 12 43 3 4" xfId="20452" xr:uid="{00000000-0005-0000-0000-000066200000}"/>
    <cellStyle name="Normal 12 43 4" xfId="12551" xr:uid="{00000000-0005-0000-0000-000067200000}"/>
    <cellStyle name="Normal 12 43 4 2" xfId="36079" xr:uid="{00000000-0005-0000-0000-000068200000}"/>
    <cellStyle name="Normal 12 43 4 3" xfId="25018" xr:uid="{00000000-0005-0000-0000-000069200000}"/>
    <cellStyle name="Normal 12 43 5" xfId="6268" xr:uid="{00000000-0005-0000-0000-00006A200000}"/>
    <cellStyle name="Normal 12 43 5 2" xfId="33144" xr:uid="{00000000-0005-0000-0000-00006B200000}"/>
    <cellStyle name="Normal 12 43 5 3" xfId="22083" xr:uid="{00000000-0005-0000-0000-00006C200000}"/>
    <cellStyle name="Normal 12 43 6" xfId="28714" xr:uid="{00000000-0005-0000-0000-00006D200000}"/>
    <cellStyle name="Normal 12 43 7" xfId="17653" xr:uid="{00000000-0005-0000-0000-00006E200000}"/>
    <cellStyle name="Normal 12 44" xfId="1686" xr:uid="{00000000-0005-0000-0000-00006F200000}"/>
    <cellStyle name="Normal 12 44 2" xfId="1687" xr:uid="{00000000-0005-0000-0000-000070200000}"/>
    <cellStyle name="Normal 12 44 2 2" xfId="9729" xr:uid="{00000000-0005-0000-0000-000071200000}"/>
    <cellStyle name="Normal 12 44 2 3" xfId="14025" xr:uid="{00000000-0005-0000-0000-000072200000}"/>
    <cellStyle name="Normal 12 44 2 3 2" xfId="37525" xr:uid="{00000000-0005-0000-0000-000073200000}"/>
    <cellStyle name="Normal 12 44 2 3 3" xfId="26464" xr:uid="{00000000-0005-0000-0000-000074200000}"/>
    <cellStyle name="Normal 12 44 2 4" xfId="7735" xr:uid="{00000000-0005-0000-0000-000075200000}"/>
    <cellStyle name="Normal 12 44 2 4 2" xfId="34590" xr:uid="{00000000-0005-0000-0000-000076200000}"/>
    <cellStyle name="Normal 12 44 2 4 3" xfId="23529" xr:uid="{00000000-0005-0000-0000-000077200000}"/>
    <cellStyle name="Normal 12 44 2 5" xfId="28717" xr:uid="{00000000-0005-0000-0000-000078200000}"/>
    <cellStyle name="Normal 12 44 2 6" xfId="17656" xr:uid="{00000000-0005-0000-0000-000079200000}"/>
    <cellStyle name="Normal 12 44 3" xfId="4616" xr:uid="{00000000-0005-0000-0000-00007A200000}"/>
    <cellStyle name="Normal 12 44 3 2" xfId="9728" xr:uid="{00000000-0005-0000-0000-00007B200000}"/>
    <cellStyle name="Normal 12 44 3 3" xfId="31514" xr:uid="{00000000-0005-0000-0000-00007C200000}"/>
    <cellStyle name="Normal 12 44 3 4" xfId="20453" xr:uid="{00000000-0005-0000-0000-00007D200000}"/>
    <cellStyle name="Normal 12 44 4" xfId="12552" xr:uid="{00000000-0005-0000-0000-00007E200000}"/>
    <cellStyle name="Normal 12 44 4 2" xfId="36080" xr:uid="{00000000-0005-0000-0000-00007F200000}"/>
    <cellStyle name="Normal 12 44 4 3" xfId="25019" xr:uid="{00000000-0005-0000-0000-000080200000}"/>
    <cellStyle name="Normal 12 44 5" xfId="6269" xr:uid="{00000000-0005-0000-0000-000081200000}"/>
    <cellStyle name="Normal 12 44 5 2" xfId="33145" xr:uid="{00000000-0005-0000-0000-000082200000}"/>
    <cellStyle name="Normal 12 44 5 3" xfId="22084" xr:uid="{00000000-0005-0000-0000-000083200000}"/>
    <cellStyle name="Normal 12 44 6" xfId="28716" xr:uid="{00000000-0005-0000-0000-000084200000}"/>
    <cellStyle name="Normal 12 44 7" xfId="17655" xr:uid="{00000000-0005-0000-0000-000085200000}"/>
    <cellStyle name="Normal 12 45" xfId="1611" xr:uid="{00000000-0005-0000-0000-000086200000}"/>
    <cellStyle name="Normal 12 45 2" xfId="9653" xr:uid="{00000000-0005-0000-0000-000087200000}"/>
    <cellStyle name="Normal 12 45 3" xfId="28641" xr:uid="{00000000-0005-0000-0000-000088200000}"/>
    <cellStyle name="Normal 12 45 4" xfId="17580" xr:uid="{00000000-0005-0000-0000-000089200000}"/>
    <cellStyle name="Normal 12 46" xfId="15375" xr:uid="{00000000-0005-0000-0000-00008A200000}"/>
    <cellStyle name="Normal 12 46 2" xfId="38756" xr:uid="{00000000-0005-0000-0000-00008B200000}"/>
    <cellStyle name="Normal 12 46 3" xfId="27695" xr:uid="{00000000-0005-0000-0000-00008C200000}"/>
    <cellStyle name="Normal 12 47" xfId="9100" xr:uid="{00000000-0005-0000-0000-00008D200000}"/>
    <cellStyle name="Normal 12 47 2" xfId="35821" xr:uid="{00000000-0005-0000-0000-00008E200000}"/>
    <cellStyle name="Normal 12 47 3" xfId="24760" xr:uid="{00000000-0005-0000-0000-00008F200000}"/>
    <cellStyle name="Normal 12 48" xfId="27941" xr:uid="{00000000-0005-0000-0000-000090200000}"/>
    <cellStyle name="Normal 12 49" xfId="16880" xr:uid="{00000000-0005-0000-0000-000091200000}"/>
    <cellStyle name="Normal 12 5" xfId="517" xr:uid="{00000000-0005-0000-0000-000092200000}"/>
    <cellStyle name="Normal 12 5 2" xfId="1689" xr:uid="{00000000-0005-0000-0000-000093200000}"/>
    <cellStyle name="Normal 12 5 2 2" xfId="9731" xr:uid="{00000000-0005-0000-0000-000094200000}"/>
    <cellStyle name="Normal 12 5 2 3" xfId="14026" xr:uid="{00000000-0005-0000-0000-000095200000}"/>
    <cellStyle name="Normal 12 5 2 3 2" xfId="37526" xr:uid="{00000000-0005-0000-0000-000096200000}"/>
    <cellStyle name="Normal 12 5 2 3 3" xfId="26465" xr:uid="{00000000-0005-0000-0000-000097200000}"/>
    <cellStyle name="Normal 12 5 2 4" xfId="7736" xr:uid="{00000000-0005-0000-0000-000098200000}"/>
    <cellStyle name="Normal 12 5 2 4 2" xfId="34591" xr:uid="{00000000-0005-0000-0000-000099200000}"/>
    <cellStyle name="Normal 12 5 2 4 3" xfId="23530" xr:uid="{00000000-0005-0000-0000-00009A200000}"/>
    <cellStyle name="Normal 12 5 2 5" xfId="28719" xr:uid="{00000000-0005-0000-0000-00009B200000}"/>
    <cellStyle name="Normal 12 5 2 6" xfId="17658" xr:uid="{00000000-0005-0000-0000-00009C200000}"/>
    <cellStyle name="Normal 12 5 3" xfId="1688" xr:uid="{00000000-0005-0000-0000-00009D200000}"/>
    <cellStyle name="Normal 12 5 3 2" xfId="9730" xr:uid="{00000000-0005-0000-0000-00009E200000}"/>
    <cellStyle name="Normal 12 5 3 3" xfId="28718" xr:uid="{00000000-0005-0000-0000-00009F200000}"/>
    <cellStyle name="Normal 12 5 3 4" xfId="17657" xr:uid="{00000000-0005-0000-0000-0000A0200000}"/>
    <cellStyle name="Normal 12 5 4" xfId="4617" xr:uid="{00000000-0005-0000-0000-0000A1200000}"/>
    <cellStyle name="Normal 12 5 4 2" xfId="12553" xr:uid="{00000000-0005-0000-0000-0000A2200000}"/>
    <cellStyle name="Normal 12 5 4 2 2" xfId="36081" xr:uid="{00000000-0005-0000-0000-0000A3200000}"/>
    <cellStyle name="Normal 12 5 4 2 3" xfId="25020" xr:uid="{00000000-0005-0000-0000-0000A4200000}"/>
    <cellStyle name="Normal 12 5 4 3" xfId="31515" xr:uid="{00000000-0005-0000-0000-0000A5200000}"/>
    <cellStyle name="Normal 12 5 4 4" xfId="20454" xr:uid="{00000000-0005-0000-0000-0000A6200000}"/>
    <cellStyle name="Normal 12 5 5" xfId="6270" xr:uid="{00000000-0005-0000-0000-0000A7200000}"/>
    <cellStyle name="Normal 12 5 5 2" xfId="33146" xr:uid="{00000000-0005-0000-0000-0000A8200000}"/>
    <cellStyle name="Normal 12 5 5 3" xfId="22085" xr:uid="{00000000-0005-0000-0000-0000A9200000}"/>
    <cellStyle name="Normal 12 6" xfId="1690" xr:uid="{00000000-0005-0000-0000-0000AA200000}"/>
    <cellStyle name="Normal 12 6 2" xfId="1691" xr:uid="{00000000-0005-0000-0000-0000AB200000}"/>
    <cellStyle name="Normal 12 6 2 2" xfId="9733" xr:uid="{00000000-0005-0000-0000-0000AC200000}"/>
    <cellStyle name="Normal 12 6 2 3" xfId="14027" xr:uid="{00000000-0005-0000-0000-0000AD200000}"/>
    <cellStyle name="Normal 12 6 2 3 2" xfId="37527" xr:uid="{00000000-0005-0000-0000-0000AE200000}"/>
    <cellStyle name="Normal 12 6 2 3 3" xfId="26466" xr:uid="{00000000-0005-0000-0000-0000AF200000}"/>
    <cellStyle name="Normal 12 6 2 4" xfId="7737" xr:uid="{00000000-0005-0000-0000-0000B0200000}"/>
    <cellStyle name="Normal 12 6 2 4 2" xfId="34592" xr:uid="{00000000-0005-0000-0000-0000B1200000}"/>
    <cellStyle name="Normal 12 6 2 4 3" xfId="23531" xr:uid="{00000000-0005-0000-0000-0000B2200000}"/>
    <cellStyle name="Normal 12 6 2 5" xfId="28721" xr:uid="{00000000-0005-0000-0000-0000B3200000}"/>
    <cellStyle name="Normal 12 6 2 6" xfId="17660" xr:uid="{00000000-0005-0000-0000-0000B4200000}"/>
    <cellStyle name="Normal 12 6 3" xfId="4618" xr:uid="{00000000-0005-0000-0000-0000B5200000}"/>
    <cellStyle name="Normal 12 6 3 2" xfId="9732" xr:uid="{00000000-0005-0000-0000-0000B6200000}"/>
    <cellStyle name="Normal 12 6 3 3" xfId="31516" xr:uid="{00000000-0005-0000-0000-0000B7200000}"/>
    <cellStyle name="Normal 12 6 3 4" xfId="20455" xr:uid="{00000000-0005-0000-0000-0000B8200000}"/>
    <cellStyle name="Normal 12 6 4" xfId="12554" xr:uid="{00000000-0005-0000-0000-0000B9200000}"/>
    <cellStyle name="Normal 12 6 4 2" xfId="36082" xr:uid="{00000000-0005-0000-0000-0000BA200000}"/>
    <cellStyle name="Normal 12 6 4 3" xfId="25021" xr:uid="{00000000-0005-0000-0000-0000BB200000}"/>
    <cellStyle name="Normal 12 6 5" xfId="6271" xr:uid="{00000000-0005-0000-0000-0000BC200000}"/>
    <cellStyle name="Normal 12 6 5 2" xfId="33147" xr:uid="{00000000-0005-0000-0000-0000BD200000}"/>
    <cellStyle name="Normal 12 6 5 3" xfId="22086" xr:uid="{00000000-0005-0000-0000-0000BE200000}"/>
    <cellStyle name="Normal 12 6 6" xfId="28720" xr:uid="{00000000-0005-0000-0000-0000BF200000}"/>
    <cellStyle name="Normal 12 6 7" xfId="17659" xr:uid="{00000000-0005-0000-0000-0000C0200000}"/>
    <cellStyle name="Normal 12 7" xfId="1692" xr:uid="{00000000-0005-0000-0000-0000C1200000}"/>
    <cellStyle name="Normal 12 7 2" xfId="1693" xr:uid="{00000000-0005-0000-0000-0000C2200000}"/>
    <cellStyle name="Normal 12 7 2 2" xfId="9735" xr:uid="{00000000-0005-0000-0000-0000C3200000}"/>
    <cellStyle name="Normal 12 7 2 3" xfId="14028" xr:uid="{00000000-0005-0000-0000-0000C4200000}"/>
    <cellStyle name="Normal 12 7 2 3 2" xfId="37528" xr:uid="{00000000-0005-0000-0000-0000C5200000}"/>
    <cellStyle name="Normal 12 7 2 3 3" xfId="26467" xr:uid="{00000000-0005-0000-0000-0000C6200000}"/>
    <cellStyle name="Normal 12 7 2 4" xfId="7738" xr:uid="{00000000-0005-0000-0000-0000C7200000}"/>
    <cellStyle name="Normal 12 7 2 4 2" xfId="34593" xr:uid="{00000000-0005-0000-0000-0000C8200000}"/>
    <cellStyle name="Normal 12 7 2 4 3" xfId="23532" xr:uid="{00000000-0005-0000-0000-0000C9200000}"/>
    <cellStyle name="Normal 12 7 2 5" xfId="28723" xr:uid="{00000000-0005-0000-0000-0000CA200000}"/>
    <cellStyle name="Normal 12 7 2 6" xfId="17662" xr:uid="{00000000-0005-0000-0000-0000CB200000}"/>
    <cellStyle name="Normal 12 7 3" xfId="4619" xr:uid="{00000000-0005-0000-0000-0000CC200000}"/>
    <cellStyle name="Normal 12 7 3 2" xfId="9734" xr:uid="{00000000-0005-0000-0000-0000CD200000}"/>
    <cellStyle name="Normal 12 7 3 3" xfId="31517" xr:uid="{00000000-0005-0000-0000-0000CE200000}"/>
    <cellStyle name="Normal 12 7 3 4" xfId="20456" xr:uid="{00000000-0005-0000-0000-0000CF200000}"/>
    <cellStyle name="Normal 12 7 4" xfId="12555" xr:uid="{00000000-0005-0000-0000-0000D0200000}"/>
    <cellStyle name="Normal 12 7 4 2" xfId="36083" xr:uid="{00000000-0005-0000-0000-0000D1200000}"/>
    <cellStyle name="Normal 12 7 4 3" xfId="25022" xr:uid="{00000000-0005-0000-0000-0000D2200000}"/>
    <cellStyle name="Normal 12 7 5" xfId="6272" xr:uid="{00000000-0005-0000-0000-0000D3200000}"/>
    <cellStyle name="Normal 12 7 5 2" xfId="33148" xr:uid="{00000000-0005-0000-0000-0000D4200000}"/>
    <cellStyle name="Normal 12 7 5 3" xfId="22087" xr:uid="{00000000-0005-0000-0000-0000D5200000}"/>
    <cellStyle name="Normal 12 7 6" xfId="28722" xr:uid="{00000000-0005-0000-0000-0000D6200000}"/>
    <cellStyle name="Normal 12 7 7" xfId="17661" xr:uid="{00000000-0005-0000-0000-0000D7200000}"/>
    <cellStyle name="Normal 12 8" xfId="1694" xr:uid="{00000000-0005-0000-0000-0000D8200000}"/>
    <cellStyle name="Normal 12 8 2" xfId="1695" xr:uid="{00000000-0005-0000-0000-0000D9200000}"/>
    <cellStyle name="Normal 12 8 2 2" xfId="9737" xr:uid="{00000000-0005-0000-0000-0000DA200000}"/>
    <cellStyle name="Normal 12 8 2 3" xfId="14029" xr:uid="{00000000-0005-0000-0000-0000DB200000}"/>
    <cellStyle name="Normal 12 8 2 3 2" xfId="37529" xr:uid="{00000000-0005-0000-0000-0000DC200000}"/>
    <cellStyle name="Normal 12 8 2 3 3" xfId="26468" xr:uid="{00000000-0005-0000-0000-0000DD200000}"/>
    <cellStyle name="Normal 12 8 2 4" xfId="7739" xr:uid="{00000000-0005-0000-0000-0000DE200000}"/>
    <cellStyle name="Normal 12 8 2 4 2" xfId="34594" xr:uid="{00000000-0005-0000-0000-0000DF200000}"/>
    <cellStyle name="Normal 12 8 2 4 3" xfId="23533" xr:uid="{00000000-0005-0000-0000-0000E0200000}"/>
    <cellStyle name="Normal 12 8 2 5" xfId="28725" xr:uid="{00000000-0005-0000-0000-0000E1200000}"/>
    <cellStyle name="Normal 12 8 2 6" xfId="17664" xr:uid="{00000000-0005-0000-0000-0000E2200000}"/>
    <cellStyle name="Normal 12 8 3" xfId="4620" xr:uid="{00000000-0005-0000-0000-0000E3200000}"/>
    <cellStyle name="Normal 12 8 3 2" xfId="9736" xr:uid="{00000000-0005-0000-0000-0000E4200000}"/>
    <cellStyle name="Normal 12 8 3 3" xfId="31518" xr:uid="{00000000-0005-0000-0000-0000E5200000}"/>
    <cellStyle name="Normal 12 8 3 4" xfId="20457" xr:uid="{00000000-0005-0000-0000-0000E6200000}"/>
    <cellStyle name="Normal 12 8 4" xfId="12556" xr:uid="{00000000-0005-0000-0000-0000E7200000}"/>
    <cellStyle name="Normal 12 8 4 2" xfId="36084" xr:uid="{00000000-0005-0000-0000-0000E8200000}"/>
    <cellStyle name="Normal 12 8 4 3" xfId="25023" xr:uid="{00000000-0005-0000-0000-0000E9200000}"/>
    <cellStyle name="Normal 12 8 5" xfId="6273" xr:uid="{00000000-0005-0000-0000-0000EA200000}"/>
    <cellStyle name="Normal 12 8 5 2" xfId="33149" xr:uid="{00000000-0005-0000-0000-0000EB200000}"/>
    <cellStyle name="Normal 12 8 5 3" xfId="22088" xr:uid="{00000000-0005-0000-0000-0000EC200000}"/>
    <cellStyle name="Normal 12 8 6" xfId="28724" xr:uid="{00000000-0005-0000-0000-0000ED200000}"/>
    <cellStyle name="Normal 12 8 7" xfId="17663" xr:uid="{00000000-0005-0000-0000-0000EE200000}"/>
    <cellStyle name="Normal 12 9" xfId="1696" xr:uid="{00000000-0005-0000-0000-0000EF200000}"/>
    <cellStyle name="Normal 12 9 2" xfId="1697" xr:uid="{00000000-0005-0000-0000-0000F0200000}"/>
    <cellStyle name="Normal 12 9 2 2" xfId="9739" xr:uid="{00000000-0005-0000-0000-0000F1200000}"/>
    <cellStyle name="Normal 12 9 2 3" xfId="14030" xr:uid="{00000000-0005-0000-0000-0000F2200000}"/>
    <cellStyle name="Normal 12 9 2 3 2" xfId="37530" xr:uid="{00000000-0005-0000-0000-0000F3200000}"/>
    <cellStyle name="Normal 12 9 2 3 3" xfId="26469" xr:uid="{00000000-0005-0000-0000-0000F4200000}"/>
    <cellStyle name="Normal 12 9 2 4" xfId="7740" xr:uid="{00000000-0005-0000-0000-0000F5200000}"/>
    <cellStyle name="Normal 12 9 2 4 2" xfId="34595" xr:uid="{00000000-0005-0000-0000-0000F6200000}"/>
    <cellStyle name="Normal 12 9 2 4 3" xfId="23534" xr:uid="{00000000-0005-0000-0000-0000F7200000}"/>
    <cellStyle name="Normal 12 9 2 5" xfId="28727" xr:uid="{00000000-0005-0000-0000-0000F8200000}"/>
    <cellStyle name="Normal 12 9 2 6" xfId="17666" xr:uid="{00000000-0005-0000-0000-0000F9200000}"/>
    <cellStyle name="Normal 12 9 3" xfId="4621" xr:uid="{00000000-0005-0000-0000-0000FA200000}"/>
    <cellStyle name="Normal 12 9 3 2" xfId="9738" xr:uid="{00000000-0005-0000-0000-0000FB200000}"/>
    <cellStyle name="Normal 12 9 3 3" xfId="31519" xr:uid="{00000000-0005-0000-0000-0000FC200000}"/>
    <cellStyle name="Normal 12 9 3 4" xfId="20458" xr:uid="{00000000-0005-0000-0000-0000FD200000}"/>
    <cellStyle name="Normal 12 9 4" xfId="12557" xr:uid="{00000000-0005-0000-0000-0000FE200000}"/>
    <cellStyle name="Normal 12 9 4 2" xfId="36085" xr:uid="{00000000-0005-0000-0000-0000FF200000}"/>
    <cellStyle name="Normal 12 9 4 3" xfId="25024" xr:uid="{00000000-0005-0000-0000-000000210000}"/>
    <cellStyle name="Normal 12 9 5" xfId="6274" xr:uid="{00000000-0005-0000-0000-000001210000}"/>
    <cellStyle name="Normal 12 9 5 2" xfId="33150" xr:uid="{00000000-0005-0000-0000-000002210000}"/>
    <cellStyle name="Normal 12 9 5 3" xfId="22089" xr:uid="{00000000-0005-0000-0000-000003210000}"/>
    <cellStyle name="Normal 12 9 6" xfId="28726" xr:uid="{00000000-0005-0000-0000-000004210000}"/>
    <cellStyle name="Normal 12 9 7" xfId="17665" xr:uid="{00000000-0005-0000-0000-000005210000}"/>
    <cellStyle name="Normal 120" xfId="1698" xr:uid="{00000000-0005-0000-0000-000006210000}"/>
    <cellStyle name="Normal 120 2" xfId="1699" xr:uid="{00000000-0005-0000-0000-000007210000}"/>
    <cellStyle name="Normal 120 2 2" xfId="9741" xr:uid="{00000000-0005-0000-0000-000008210000}"/>
    <cellStyle name="Normal 120 2 3" xfId="14031" xr:uid="{00000000-0005-0000-0000-000009210000}"/>
    <cellStyle name="Normal 120 2 3 2" xfId="37531" xr:uid="{00000000-0005-0000-0000-00000A210000}"/>
    <cellStyle name="Normal 120 2 3 3" xfId="26470" xr:uid="{00000000-0005-0000-0000-00000B210000}"/>
    <cellStyle name="Normal 120 2 4" xfId="7741" xr:uid="{00000000-0005-0000-0000-00000C210000}"/>
    <cellStyle name="Normal 120 2 4 2" xfId="34596" xr:uid="{00000000-0005-0000-0000-00000D210000}"/>
    <cellStyle name="Normal 120 2 4 3" xfId="23535" xr:uid="{00000000-0005-0000-0000-00000E210000}"/>
    <cellStyle name="Normal 120 2 5" xfId="28729" xr:uid="{00000000-0005-0000-0000-00000F210000}"/>
    <cellStyle name="Normal 120 2 6" xfId="17668" xr:uid="{00000000-0005-0000-0000-000010210000}"/>
    <cellStyle name="Normal 120 3" xfId="4622" xr:uid="{00000000-0005-0000-0000-000011210000}"/>
    <cellStyle name="Normal 120 3 2" xfId="9740" xr:uid="{00000000-0005-0000-0000-000012210000}"/>
    <cellStyle name="Normal 120 3 3" xfId="31520" xr:uid="{00000000-0005-0000-0000-000013210000}"/>
    <cellStyle name="Normal 120 3 4" xfId="20459" xr:uid="{00000000-0005-0000-0000-000014210000}"/>
    <cellStyle name="Normal 120 4" xfId="12558" xr:uid="{00000000-0005-0000-0000-000015210000}"/>
    <cellStyle name="Normal 120 4 2" xfId="36086" xr:uid="{00000000-0005-0000-0000-000016210000}"/>
    <cellStyle name="Normal 120 4 3" xfId="25025" xr:uid="{00000000-0005-0000-0000-000017210000}"/>
    <cellStyle name="Normal 120 5" xfId="6275" xr:uid="{00000000-0005-0000-0000-000018210000}"/>
    <cellStyle name="Normal 120 5 2" xfId="33151" xr:uid="{00000000-0005-0000-0000-000019210000}"/>
    <cellStyle name="Normal 120 5 3" xfId="22090" xr:uid="{00000000-0005-0000-0000-00001A210000}"/>
    <cellStyle name="Normal 120 6" xfId="28728" xr:uid="{00000000-0005-0000-0000-00001B210000}"/>
    <cellStyle name="Normal 120 7" xfId="17667" xr:uid="{00000000-0005-0000-0000-00001C210000}"/>
    <cellStyle name="Normal 121" xfId="1700" xr:uid="{00000000-0005-0000-0000-00001D210000}"/>
    <cellStyle name="Normal 121 2" xfId="1701" xr:uid="{00000000-0005-0000-0000-00001E210000}"/>
    <cellStyle name="Normal 121 2 2" xfId="9743" xr:uid="{00000000-0005-0000-0000-00001F210000}"/>
    <cellStyle name="Normal 121 2 3" xfId="14032" xr:uid="{00000000-0005-0000-0000-000020210000}"/>
    <cellStyle name="Normal 121 2 3 2" xfId="37532" xr:uid="{00000000-0005-0000-0000-000021210000}"/>
    <cellStyle name="Normal 121 2 3 3" xfId="26471" xr:uid="{00000000-0005-0000-0000-000022210000}"/>
    <cellStyle name="Normal 121 2 4" xfId="7742" xr:uid="{00000000-0005-0000-0000-000023210000}"/>
    <cellStyle name="Normal 121 2 4 2" xfId="34597" xr:uid="{00000000-0005-0000-0000-000024210000}"/>
    <cellStyle name="Normal 121 2 4 3" xfId="23536" xr:uid="{00000000-0005-0000-0000-000025210000}"/>
    <cellStyle name="Normal 121 2 5" xfId="28731" xr:uid="{00000000-0005-0000-0000-000026210000}"/>
    <cellStyle name="Normal 121 2 6" xfId="17670" xr:uid="{00000000-0005-0000-0000-000027210000}"/>
    <cellStyle name="Normal 121 3" xfId="4623" xr:uid="{00000000-0005-0000-0000-000028210000}"/>
    <cellStyle name="Normal 121 3 2" xfId="9742" xr:uid="{00000000-0005-0000-0000-000029210000}"/>
    <cellStyle name="Normal 121 3 3" xfId="31521" xr:uid="{00000000-0005-0000-0000-00002A210000}"/>
    <cellStyle name="Normal 121 3 4" xfId="20460" xr:uid="{00000000-0005-0000-0000-00002B210000}"/>
    <cellStyle name="Normal 121 4" xfId="12559" xr:uid="{00000000-0005-0000-0000-00002C210000}"/>
    <cellStyle name="Normal 121 4 2" xfId="36087" xr:uid="{00000000-0005-0000-0000-00002D210000}"/>
    <cellStyle name="Normal 121 4 3" xfId="25026" xr:uid="{00000000-0005-0000-0000-00002E210000}"/>
    <cellStyle name="Normal 121 5" xfId="6276" xr:uid="{00000000-0005-0000-0000-00002F210000}"/>
    <cellStyle name="Normal 121 5 2" xfId="33152" xr:uid="{00000000-0005-0000-0000-000030210000}"/>
    <cellStyle name="Normal 121 5 3" xfId="22091" xr:uid="{00000000-0005-0000-0000-000031210000}"/>
    <cellStyle name="Normal 121 6" xfId="28730" xr:uid="{00000000-0005-0000-0000-000032210000}"/>
    <cellStyle name="Normal 121 7" xfId="17669" xr:uid="{00000000-0005-0000-0000-000033210000}"/>
    <cellStyle name="Normal 122" xfId="1702" xr:uid="{00000000-0005-0000-0000-000034210000}"/>
    <cellStyle name="Normal 122 2" xfId="1703" xr:uid="{00000000-0005-0000-0000-000035210000}"/>
    <cellStyle name="Normal 122 2 2" xfId="9745" xr:uid="{00000000-0005-0000-0000-000036210000}"/>
    <cellStyle name="Normal 122 2 3" xfId="14033" xr:uid="{00000000-0005-0000-0000-000037210000}"/>
    <cellStyle name="Normal 122 2 3 2" xfId="37533" xr:uid="{00000000-0005-0000-0000-000038210000}"/>
    <cellStyle name="Normal 122 2 3 3" xfId="26472" xr:uid="{00000000-0005-0000-0000-000039210000}"/>
    <cellStyle name="Normal 122 2 4" xfId="7743" xr:uid="{00000000-0005-0000-0000-00003A210000}"/>
    <cellStyle name="Normal 122 2 4 2" xfId="34598" xr:uid="{00000000-0005-0000-0000-00003B210000}"/>
    <cellStyle name="Normal 122 2 4 3" xfId="23537" xr:uid="{00000000-0005-0000-0000-00003C210000}"/>
    <cellStyle name="Normal 122 2 5" xfId="28733" xr:uid="{00000000-0005-0000-0000-00003D210000}"/>
    <cellStyle name="Normal 122 2 6" xfId="17672" xr:uid="{00000000-0005-0000-0000-00003E210000}"/>
    <cellStyle name="Normal 122 3" xfId="4624" xr:uid="{00000000-0005-0000-0000-00003F210000}"/>
    <cellStyle name="Normal 122 3 2" xfId="9744" xr:uid="{00000000-0005-0000-0000-000040210000}"/>
    <cellStyle name="Normal 122 3 3" xfId="31522" xr:uid="{00000000-0005-0000-0000-000041210000}"/>
    <cellStyle name="Normal 122 3 4" xfId="20461" xr:uid="{00000000-0005-0000-0000-000042210000}"/>
    <cellStyle name="Normal 122 4" xfId="12560" xr:uid="{00000000-0005-0000-0000-000043210000}"/>
    <cellStyle name="Normal 122 4 2" xfId="36088" xr:uid="{00000000-0005-0000-0000-000044210000}"/>
    <cellStyle name="Normal 122 4 3" xfId="25027" xr:uid="{00000000-0005-0000-0000-000045210000}"/>
    <cellStyle name="Normal 122 5" xfId="6277" xr:uid="{00000000-0005-0000-0000-000046210000}"/>
    <cellStyle name="Normal 122 5 2" xfId="33153" xr:uid="{00000000-0005-0000-0000-000047210000}"/>
    <cellStyle name="Normal 122 5 3" xfId="22092" xr:uid="{00000000-0005-0000-0000-000048210000}"/>
    <cellStyle name="Normal 122 6" xfId="28732" xr:uid="{00000000-0005-0000-0000-000049210000}"/>
    <cellStyle name="Normal 122 7" xfId="17671" xr:uid="{00000000-0005-0000-0000-00004A210000}"/>
    <cellStyle name="Normal 123" xfId="1704" xr:uid="{00000000-0005-0000-0000-00004B210000}"/>
    <cellStyle name="Normal 123 2" xfId="1705" xr:uid="{00000000-0005-0000-0000-00004C210000}"/>
    <cellStyle name="Normal 123 2 2" xfId="9747" xr:uid="{00000000-0005-0000-0000-00004D210000}"/>
    <cellStyle name="Normal 123 2 3" xfId="14034" xr:uid="{00000000-0005-0000-0000-00004E210000}"/>
    <cellStyle name="Normal 123 2 3 2" xfId="37534" xr:uid="{00000000-0005-0000-0000-00004F210000}"/>
    <cellStyle name="Normal 123 2 3 3" xfId="26473" xr:uid="{00000000-0005-0000-0000-000050210000}"/>
    <cellStyle name="Normal 123 2 4" xfId="7744" xr:uid="{00000000-0005-0000-0000-000051210000}"/>
    <cellStyle name="Normal 123 2 4 2" xfId="34599" xr:uid="{00000000-0005-0000-0000-000052210000}"/>
    <cellStyle name="Normal 123 2 4 3" xfId="23538" xr:uid="{00000000-0005-0000-0000-000053210000}"/>
    <cellStyle name="Normal 123 2 5" xfId="28735" xr:uid="{00000000-0005-0000-0000-000054210000}"/>
    <cellStyle name="Normal 123 2 6" xfId="17674" xr:uid="{00000000-0005-0000-0000-000055210000}"/>
    <cellStyle name="Normal 123 3" xfId="4625" xr:uid="{00000000-0005-0000-0000-000056210000}"/>
    <cellStyle name="Normal 123 3 2" xfId="9746" xr:uid="{00000000-0005-0000-0000-000057210000}"/>
    <cellStyle name="Normal 123 3 3" xfId="31523" xr:uid="{00000000-0005-0000-0000-000058210000}"/>
    <cellStyle name="Normal 123 3 4" xfId="20462" xr:uid="{00000000-0005-0000-0000-000059210000}"/>
    <cellStyle name="Normal 123 4" xfId="12561" xr:uid="{00000000-0005-0000-0000-00005A210000}"/>
    <cellStyle name="Normal 123 4 2" xfId="36089" xr:uid="{00000000-0005-0000-0000-00005B210000}"/>
    <cellStyle name="Normal 123 4 3" xfId="25028" xr:uid="{00000000-0005-0000-0000-00005C210000}"/>
    <cellStyle name="Normal 123 5" xfId="6278" xr:uid="{00000000-0005-0000-0000-00005D210000}"/>
    <cellStyle name="Normal 123 5 2" xfId="33154" xr:uid="{00000000-0005-0000-0000-00005E210000}"/>
    <cellStyle name="Normal 123 5 3" xfId="22093" xr:uid="{00000000-0005-0000-0000-00005F210000}"/>
    <cellStyle name="Normal 123 6" xfId="28734" xr:uid="{00000000-0005-0000-0000-000060210000}"/>
    <cellStyle name="Normal 123 7" xfId="17673" xr:uid="{00000000-0005-0000-0000-000061210000}"/>
    <cellStyle name="Normal 124" xfId="1706" xr:uid="{00000000-0005-0000-0000-000062210000}"/>
    <cellStyle name="Normal 124 2" xfId="1707" xr:uid="{00000000-0005-0000-0000-000063210000}"/>
    <cellStyle name="Normal 124 2 2" xfId="9749" xr:uid="{00000000-0005-0000-0000-000064210000}"/>
    <cellStyle name="Normal 124 2 3" xfId="14035" xr:uid="{00000000-0005-0000-0000-000065210000}"/>
    <cellStyle name="Normal 124 2 3 2" xfId="37535" xr:uid="{00000000-0005-0000-0000-000066210000}"/>
    <cellStyle name="Normal 124 2 3 3" xfId="26474" xr:uid="{00000000-0005-0000-0000-000067210000}"/>
    <cellStyle name="Normal 124 2 4" xfId="7745" xr:uid="{00000000-0005-0000-0000-000068210000}"/>
    <cellStyle name="Normal 124 2 4 2" xfId="34600" xr:uid="{00000000-0005-0000-0000-000069210000}"/>
    <cellStyle name="Normal 124 2 4 3" xfId="23539" xr:uid="{00000000-0005-0000-0000-00006A210000}"/>
    <cellStyle name="Normal 124 2 5" xfId="28737" xr:uid="{00000000-0005-0000-0000-00006B210000}"/>
    <cellStyle name="Normal 124 2 6" xfId="17676" xr:uid="{00000000-0005-0000-0000-00006C210000}"/>
    <cellStyle name="Normal 124 3" xfId="4626" xr:uid="{00000000-0005-0000-0000-00006D210000}"/>
    <cellStyle name="Normal 124 3 2" xfId="9748" xr:uid="{00000000-0005-0000-0000-00006E210000}"/>
    <cellStyle name="Normal 124 3 3" xfId="31524" xr:uid="{00000000-0005-0000-0000-00006F210000}"/>
    <cellStyle name="Normal 124 3 4" xfId="20463" xr:uid="{00000000-0005-0000-0000-000070210000}"/>
    <cellStyle name="Normal 124 4" xfId="12562" xr:uid="{00000000-0005-0000-0000-000071210000}"/>
    <cellStyle name="Normal 124 4 2" xfId="36090" xr:uid="{00000000-0005-0000-0000-000072210000}"/>
    <cellStyle name="Normal 124 4 3" xfId="25029" xr:uid="{00000000-0005-0000-0000-000073210000}"/>
    <cellStyle name="Normal 124 5" xfId="6279" xr:uid="{00000000-0005-0000-0000-000074210000}"/>
    <cellStyle name="Normal 124 5 2" xfId="33155" xr:uid="{00000000-0005-0000-0000-000075210000}"/>
    <cellStyle name="Normal 124 5 3" xfId="22094" xr:uid="{00000000-0005-0000-0000-000076210000}"/>
    <cellStyle name="Normal 124 6" xfId="28736" xr:uid="{00000000-0005-0000-0000-000077210000}"/>
    <cellStyle name="Normal 124 7" xfId="17675" xr:uid="{00000000-0005-0000-0000-000078210000}"/>
    <cellStyle name="Normal 125" xfId="1708" xr:uid="{00000000-0005-0000-0000-000079210000}"/>
    <cellStyle name="Normal 125 2" xfId="1709" xr:uid="{00000000-0005-0000-0000-00007A210000}"/>
    <cellStyle name="Normal 125 2 2" xfId="9751" xr:uid="{00000000-0005-0000-0000-00007B210000}"/>
    <cellStyle name="Normal 125 2 3" xfId="14036" xr:uid="{00000000-0005-0000-0000-00007C210000}"/>
    <cellStyle name="Normal 125 2 3 2" xfId="37536" xr:uid="{00000000-0005-0000-0000-00007D210000}"/>
    <cellStyle name="Normal 125 2 3 3" xfId="26475" xr:uid="{00000000-0005-0000-0000-00007E210000}"/>
    <cellStyle name="Normal 125 2 4" xfId="7746" xr:uid="{00000000-0005-0000-0000-00007F210000}"/>
    <cellStyle name="Normal 125 2 4 2" xfId="34601" xr:uid="{00000000-0005-0000-0000-000080210000}"/>
    <cellStyle name="Normal 125 2 4 3" xfId="23540" xr:uid="{00000000-0005-0000-0000-000081210000}"/>
    <cellStyle name="Normal 125 2 5" xfId="28739" xr:uid="{00000000-0005-0000-0000-000082210000}"/>
    <cellStyle name="Normal 125 2 6" xfId="17678" xr:uid="{00000000-0005-0000-0000-000083210000}"/>
    <cellStyle name="Normal 125 3" xfId="4627" xr:uid="{00000000-0005-0000-0000-000084210000}"/>
    <cellStyle name="Normal 125 3 2" xfId="9750" xr:uid="{00000000-0005-0000-0000-000085210000}"/>
    <cellStyle name="Normal 125 3 3" xfId="31525" xr:uid="{00000000-0005-0000-0000-000086210000}"/>
    <cellStyle name="Normal 125 3 4" xfId="20464" xr:uid="{00000000-0005-0000-0000-000087210000}"/>
    <cellStyle name="Normal 125 4" xfId="12563" xr:uid="{00000000-0005-0000-0000-000088210000}"/>
    <cellStyle name="Normal 125 4 2" xfId="36091" xr:uid="{00000000-0005-0000-0000-000089210000}"/>
    <cellStyle name="Normal 125 4 3" xfId="25030" xr:uid="{00000000-0005-0000-0000-00008A210000}"/>
    <cellStyle name="Normal 125 5" xfId="6280" xr:uid="{00000000-0005-0000-0000-00008B210000}"/>
    <cellStyle name="Normal 125 5 2" xfId="33156" xr:uid="{00000000-0005-0000-0000-00008C210000}"/>
    <cellStyle name="Normal 125 5 3" xfId="22095" xr:uid="{00000000-0005-0000-0000-00008D210000}"/>
    <cellStyle name="Normal 125 6" xfId="28738" xr:uid="{00000000-0005-0000-0000-00008E210000}"/>
    <cellStyle name="Normal 125 7" xfId="17677" xr:uid="{00000000-0005-0000-0000-00008F210000}"/>
    <cellStyle name="Normal 126" xfId="1710" xr:uid="{00000000-0005-0000-0000-000090210000}"/>
    <cellStyle name="Normal 126 2" xfId="1711" xr:uid="{00000000-0005-0000-0000-000091210000}"/>
    <cellStyle name="Normal 126 2 2" xfId="9753" xr:uid="{00000000-0005-0000-0000-000092210000}"/>
    <cellStyle name="Normal 126 2 3" xfId="14037" xr:uid="{00000000-0005-0000-0000-000093210000}"/>
    <cellStyle name="Normal 126 2 3 2" xfId="37537" xr:uid="{00000000-0005-0000-0000-000094210000}"/>
    <cellStyle name="Normal 126 2 3 3" xfId="26476" xr:uid="{00000000-0005-0000-0000-000095210000}"/>
    <cellStyle name="Normal 126 2 4" xfId="7747" xr:uid="{00000000-0005-0000-0000-000096210000}"/>
    <cellStyle name="Normal 126 2 4 2" xfId="34602" xr:uid="{00000000-0005-0000-0000-000097210000}"/>
    <cellStyle name="Normal 126 2 4 3" xfId="23541" xr:uid="{00000000-0005-0000-0000-000098210000}"/>
    <cellStyle name="Normal 126 2 5" xfId="28741" xr:uid="{00000000-0005-0000-0000-000099210000}"/>
    <cellStyle name="Normal 126 2 6" xfId="17680" xr:uid="{00000000-0005-0000-0000-00009A210000}"/>
    <cellStyle name="Normal 126 3" xfId="4628" xr:uid="{00000000-0005-0000-0000-00009B210000}"/>
    <cellStyle name="Normal 126 3 2" xfId="9752" xr:uid="{00000000-0005-0000-0000-00009C210000}"/>
    <cellStyle name="Normal 126 3 3" xfId="31526" xr:uid="{00000000-0005-0000-0000-00009D210000}"/>
    <cellStyle name="Normal 126 3 4" xfId="20465" xr:uid="{00000000-0005-0000-0000-00009E210000}"/>
    <cellStyle name="Normal 126 4" xfId="12564" xr:uid="{00000000-0005-0000-0000-00009F210000}"/>
    <cellStyle name="Normal 126 4 2" xfId="36092" xr:uid="{00000000-0005-0000-0000-0000A0210000}"/>
    <cellStyle name="Normal 126 4 3" xfId="25031" xr:uid="{00000000-0005-0000-0000-0000A1210000}"/>
    <cellStyle name="Normal 126 5" xfId="6281" xr:uid="{00000000-0005-0000-0000-0000A2210000}"/>
    <cellStyle name="Normal 126 5 2" xfId="33157" xr:uid="{00000000-0005-0000-0000-0000A3210000}"/>
    <cellStyle name="Normal 126 5 3" xfId="22096" xr:uid="{00000000-0005-0000-0000-0000A4210000}"/>
    <cellStyle name="Normal 126 6" xfId="28740" xr:uid="{00000000-0005-0000-0000-0000A5210000}"/>
    <cellStyle name="Normal 126 7" xfId="17679" xr:uid="{00000000-0005-0000-0000-0000A6210000}"/>
    <cellStyle name="Normal 127" xfId="1712" xr:uid="{00000000-0005-0000-0000-0000A7210000}"/>
    <cellStyle name="Normal 127 2" xfId="1713" xr:uid="{00000000-0005-0000-0000-0000A8210000}"/>
    <cellStyle name="Normal 127 2 2" xfId="9755" xr:uid="{00000000-0005-0000-0000-0000A9210000}"/>
    <cellStyle name="Normal 127 2 3" xfId="14038" xr:uid="{00000000-0005-0000-0000-0000AA210000}"/>
    <cellStyle name="Normal 127 2 3 2" xfId="37538" xr:uid="{00000000-0005-0000-0000-0000AB210000}"/>
    <cellStyle name="Normal 127 2 3 3" xfId="26477" xr:uid="{00000000-0005-0000-0000-0000AC210000}"/>
    <cellStyle name="Normal 127 2 4" xfId="7748" xr:uid="{00000000-0005-0000-0000-0000AD210000}"/>
    <cellStyle name="Normal 127 2 4 2" xfId="34603" xr:uid="{00000000-0005-0000-0000-0000AE210000}"/>
    <cellStyle name="Normal 127 2 4 3" xfId="23542" xr:uid="{00000000-0005-0000-0000-0000AF210000}"/>
    <cellStyle name="Normal 127 2 5" xfId="28743" xr:uid="{00000000-0005-0000-0000-0000B0210000}"/>
    <cellStyle name="Normal 127 2 6" xfId="17682" xr:uid="{00000000-0005-0000-0000-0000B1210000}"/>
    <cellStyle name="Normal 127 3" xfId="4629" xr:uid="{00000000-0005-0000-0000-0000B2210000}"/>
    <cellStyle name="Normal 127 3 2" xfId="9754" xr:uid="{00000000-0005-0000-0000-0000B3210000}"/>
    <cellStyle name="Normal 127 3 3" xfId="31527" xr:uid="{00000000-0005-0000-0000-0000B4210000}"/>
    <cellStyle name="Normal 127 3 4" xfId="20466" xr:uid="{00000000-0005-0000-0000-0000B5210000}"/>
    <cellStyle name="Normal 127 4" xfId="12565" xr:uid="{00000000-0005-0000-0000-0000B6210000}"/>
    <cellStyle name="Normal 127 4 2" xfId="36093" xr:uid="{00000000-0005-0000-0000-0000B7210000}"/>
    <cellStyle name="Normal 127 4 3" xfId="25032" xr:uid="{00000000-0005-0000-0000-0000B8210000}"/>
    <cellStyle name="Normal 127 5" xfId="6282" xr:uid="{00000000-0005-0000-0000-0000B9210000}"/>
    <cellStyle name="Normal 127 5 2" xfId="33158" xr:uid="{00000000-0005-0000-0000-0000BA210000}"/>
    <cellStyle name="Normal 127 5 3" xfId="22097" xr:uid="{00000000-0005-0000-0000-0000BB210000}"/>
    <cellStyle name="Normal 127 6" xfId="28742" xr:uid="{00000000-0005-0000-0000-0000BC210000}"/>
    <cellStyle name="Normal 127 7" xfId="17681" xr:uid="{00000000-0005-0000-0000-0000BD210000}"/>
    <cellStyle name="Normal 128" xfId="1714" xr:uid="{00000000-0005-0000-0000-0000BE210000}"/>
    <cellStyle name="Normal 128 2" xfId="1715" xr:uid="{00000000-0005-0000-0000-0000BF210000}"/>
    <cellStyle name="Normal 128 2 2" xfId="9757" xr:uid="{00000000-0005-0000-0000-0000C0210000}"/>
    <cellStyle name="Normal 128 2 3" xfId="14039" xr:uid="{00000000-0005-0000-0000-0000C1210000}"/>
    <cellStyle name="Normal 128 2 3 2" xfId="37539" xr:uid="{00000000-0005-0000-0000-0000C2210000}"/>
    <cellStyle name="Normal 128 2 3 3" xfId="26478" xr:uid="{00000000-0005-0000-0000-0000C3210000}"/>
    <cellStyle name="Normal 128 2 4" xfId="7749" xr:uid="{00000000-0005-0000-0000-0000C4210000}"/>
    <cellStyle name="Normal 128 2 4 2" xfId="34604" xr:uid="{00000000-0005-0000-0000-0000C5210000}"/>
    <cellStyle name="Normal 128 2 4 3" xfId="23543" xr:uid="{00000000-0005-0000-0000-0000C6210000}"/>
    <cellStyle name="Normal 128 2 5" xfId="28745" xr:uid="{00000000-0005-0000-0000-0000C7210000}"/>
    <cellStyle name="Normal 128 2 6" xfId="17684" xr:uid="{00000000-0005-0000-0000-0000C8210000}"/>
    <cellStyle name="Normal 128 3" xfId="4630" xr:uid="{00000000-0005-0000-0000-0000C9210000}"/>
    <cellStyle name="Normal 128 3 2" xfId="9756" xr:uid="{00000000-0005-0000-0000-0000CA210000}"/>
    <cellStyle name="Normal 128 3 3" xfId="31528" xr:uid="{00000000-0005-0000-0000-0000CB210000}"/>
    <cellStyle name="Normal 128 3 4" xfId="20467" xr:uid="{00000000-0005-0000-0000-0000CC210000}"/>
    <cellStyle name="Normal 128 4" xfId="12566" xr:uid="{00000000-0005-0000-0000-0000CD210000}"/>
    <cellStyle name="Normal 128 4 2" xfId="36094" xr:uid="{00000000-0005-0000-0000-0000CE210000}"/>
    <cellStyle name="Normal 128 4 3" xfId="25033" xr:uid="{00000000-0005-0000-0000-0000CF210000}"/>
    <cellStyle name="Normal 128 5" xfId="6283" xr:uid="{00000000-0005-0000-0000-0000D0210000}"/>
    <cellStyle name="Normal 128 5 2" xfId="33159" xr:uid="{00000000-0005-0000-0000-0000D1210000}"/>
    <cellStyle name="Normal 128 5 3" xfId="22098" xr:uid="{00000000-0005-0000-0000-0000D2210000}"/>
    <cellStyle name="Normal 128 6" xfId="28744" xr:uid="{00000000-0005-0000-0000-0000D3210000}"/>
    <cellStyle name="Normal 128 7" xfId="17683" xr:uid="{00000000-0005-0000-0000-0000D4210000}"/>
    <cellStyle name="Normal 129" xfId="1716" xr:uid="{00000000-0005-0000-0000-0000D5210000}"/>
    <cellStyle name="Normal 129 2" xfId="1717" xr:uid="{00000000-0005-0000-0000-0000D6210000}"/>
    <cellStyle name="Normal 129 2 2" xfId="9759" xr:uid="{00000000-0005-0000-0000-0000D7210000}"/>
    <cellStyle name="Normal 129 2 3" xfId="14040" xr:uid="{00000000-0005-0000-0000-0000D8210000}"/>
    <cellStyle name="Normal 129 2 3 2" xfId="37540" xr:uid="{00000000-0005-0000-0000-0000D9210000}"/>
    <cellStyle name="Normal 129 2 3 3" xfId="26479" xr:uid="{00000000-0005-0000-0000-0000DA210000}"/>
    <cellStyle name="Normal 129 2 4" xfId="7750" xr:uid="{00000000-0005-0000-0000-0000DB210000}"/>
    <cellStyle name="Normal 129 2 4 2" xfId="34605" xr:uid="{00000000-0005-0000-0000-0000DC210000}"/>
    <cellStyle name="Normal 129 2 4 3" xfId="23544" xr:uid="{00000000-0005-0000-0000-0000DD210000}"/>
    <cellStyle name="Normal 129 2 5" xfId="28747" xr:uid="{00000000-0005-0000-0000-0000DE210000}"/>
    <cellStyle name="Normal 129 2 6" xfId="17686" xr:uid="{00000000-0005-0000-0000-0000DF210000}"/>
    <cellStyle name="Normal 129 3" xfId="4631" xr:uid="{00000000-0005-0000-0000-0000E0210000}"/>
    <cellStyle name="Normal 129 3 2" xfId="9758" xr:uid="{00000000-0005-0000-0000-0000E1210000}"/>
    <cellStyle name="Normal 129 3 3" xfId="31529" xr:uid="{00000000-0005-0000-0000-0000E2210000}"/>
    <cellStyle name="Normal 129 3 4" xfId="20468" xr:uid="{00000000-0005-0000-0000-0000E3210000}"/>
    <cellStyle name="Normal 129 4" xfId="12567" xr:uid="{00000000-0005-0000-0000-0000E4210000}"/>
    <cellStyle name="Normal 129 4 2" xfId="36095" xr:uid="{00000000-0005-0000-0000-0000E5210000}"/>
    <cellStyle name="Normal 129 4 3" xfId="25034" xr:uid="{00000000-0005-0000-0000-0000E6210000}"/>
    <cellStyle name="Normal 129 5" xfId="6284" xr:uid="{00000000-0005-0000-0000-0000E7210000}"/>
    <cellStyle name="Normal 129 5 2" xfId="33160" xr:uid="{00000000-0005-0000-0000-0000E8210000}"/>
    <cellStyle name="Normal 129 5 3" xfId="22099" xr:uid="{00000000-0005-0000-0000-0000E9210000}"/>
    <cellStyle name="Normal 129 6" xfId="28746" xr:uid="{00000000-0005-0000-0000-0000EA210000}"/>
    <cellStyle name="Normal 129 7" xfId="17685" xr:uid="{00000000-0005-0000-0000-0000EB210000}"/>
    <cellStyle name="Normal 13" xfId="166" xr:uid="{00000000-0005-0000-0000-0000EC210000}"/>
    <cellStyle name="Normal 13 10" xfId="1719" xr:uid="{00000000-0005-0000-0000-0000ED210000}"/>
    <cellStyle name="Normal 13 10 2" xfId="1720" xr:uid="{00000000-0005-0000-0000-0000EE210000}"/>
    <cellStyle name="Normal 13 10 2 2" xfId="9761" xr:uid="{00000000-0005-0000-0000-0000EF210000}"/>
    <cellStyle name="Normal 13 10 2 3" xfId="14041" xr:uid="{00000000-0005-0000-0000-0000F0210000}"/>
    <cellStyle name="Normal 13 10 2 3 2" xfId="37541" xr:uid="{00000000-0005-0000-0000-0000F1210000}"/>
    <cellStyle name="Normal 13 10 2 3 3" xfId="26480" xr:uid="{00000000-0005-0000-0000-0000F2210000}"/>
    <cellStyle name="Normal 13 10 2 4" xfId="7751" xr:uid="{00000000-0005-0000-0000-0000F3210000}"/>
    <cellStyle name="Normal 13 10 2 4 2" xfId="34606" xr:uid="{00000000-0005-0000-0000-0000F4210000}"/>
    <cellStyle name="Normal 13 10 2 4 3" xfId="23545" xr:uid="{00000000-0005-0000-0000-0000F5210000}"/>
    <cellStyle name="Normal 13 10 2 5" xfId="28750" xr:uid="{00000000-0005-0000-0000-0000F6210000}"/>
    <cellStyle name="Normal 13 10 2 6" xfId="17689" xr:uid="{00000000-0005-0000-0000-0000F7210000}"/>
    <cellStyle name="Normal 13 10 3" xfId="4632" xr:uid="{00000000-0005-0000-0000-0000F8210000}"/>
    <cellStyle name="Normal 13 10 3 2" xfId="9760" xr:uid="{00000000-0005-0000-0000-0000F9210000}"/>
    <cellStyle name="Normal 13 10 3 3" xfId="31530" xr:uid="{00000000-0005-0000-0000-0000FA210000}"/>
    <cellStyle name="Normal 13 10 3 4" xfId="20469" xr:uid="{00000000-0005-0000-0000-0000FB210000}"/>
    <cellStyle name="Normal 13 10 4" xfId="12568" xr:uid="{00000000-0005-0000-0000-0000FC210000}"/>
    <cellStyle name="Normal 13 10 4 2" xfId="36096" xr:uid="{00000000-0005-0000-0000-0000FD210000}"/>
    <cellStyle name="Normal 13 10 4 3" xfId="25035" xr:uid="{00000000-0005-0000-0000-0000FE210000}"/>
    <cellStyle name="Normal 13 10 5" xfId="6285" xr:uid="{00000000-0005-0000-0000-0000FF210000}"/>
    <cellStyle name="Normal 13 10 5 2" xfId="33161" xr:uid="{00000000-0005-0000-0000-000000220000}"/>
    <cellStyle name="Normal 13 10 5 3" xfId="22100" xr:uid="{00000000-0005-0000-0000-000001220000}"/>
    <cellStyle name="Normal 13 10 6" xfId="28749" xr:uid="{00000000-0005-0000-0000-000002220000}"/>
    <cellStyle name="Normal 13 10 7" xfId="17688" xr:uid="{00000000-0005-0000-0000-000003220000}"/>
    <cellStyle name="Normal 13 11" xfId="1721" xr:uid="{00000000-0005-0000-0000-000004220000}"/>
    <cellStyle name="Normal 13 11 2" xfId="1722" xr:uid="{00000000-0005-0000-0000-000005220000}"/>
    <cellStyle name="Normal 13 11 2 2" xfId="9763" xr:uid="{00000000-0005-0000-0000-000006220000}"/>
    <cellStyle name="Normal 13 11 2 3" xfId="14042" xr:uid="{00000000-0005-0000-0000-000007220000}"/>
    <cellStyle name="Normal 13 11 2 3 2" xfId="37542" xr:uid="{00000000-0005-0000-0000-000008220000}"/>
    <cellStyle name="Normal 13 11 2 3 3" xfId="26481" xr:uid="{00000000-0005-0000-0000-000009220000}"/>
    <cellStyle name="Normal 13 11 2 4" xfId="7752" xr:uid="{00000000-0005-0000-0000-00000A220000}"/>
    <cellStyle name="Normal 13 11 2 4 2" xfId="34607" xr:uid="{00000000-0005-0000-0000-00000B220000}"/>
    <cellStyle name="Normal 13 11 2 4 3" xfId="23546" xr:uid="{00000000-0005-0000-0000-00000C220000}"/>
    <cellStyle name="Normal 13 11 2 5" xfId="28752" xr:uid="{00000000-0005-0000-0000-00000D220000}"/>
    <cellStyle name="Normal 13 11 2 6" xfId="17691" xr:uid="{00000000-0005-0000-0000-00000E220000}"/>
    <cellStyle name="Normal 13 11 3" xfId="4633" xr:uid="{00000000-0005-0000-0000-00000F220000}"/>
    <cellStyle name="Normal 13 11 3 2" xfId="9762" xr:uid="{00000000-0005-0000-0000-000010220000}"/>
    <cellStyle name="Normal 13 11 3 3" xfId="31531" xr:uid="{00000000-0005-0000-0000-000011220000}"/>
    <cellStyle name="Normal 13 11 3 4" xfId="20470" xr:uid="{00000000-0005-0000-0000-000012220000}"/>
    <cellStyle name="Normal 13 11 4" xfId="12569" xr:uid="{00000000-0005-0000-0000-000013220000}"/>
    <cellStyle name="Normal 13 11 4 2" xfId="36097" xr:uid="{00000000-0005-0000-0000-000014220000}"/>
    <cellStyle name="Normal 13 11 4 3" xfId="25036" xr:uid="{00000000-0005-0000-0000-000015220000}"/>
    <cellStyle name="Normal 13 11 5" xfId="6286" xr:uid="{00000000-0005-0000-0000-000016220000}"/>
    <cellStyle name="Normal 13 11 5 2" xfId="33162" xr:uid="{00000000-0005-0000-0000-000017220000}"/>
    <cellStyle name="Normal 13 11 5 3" xfId="22101" xr:uid="{00000000-0005-0000-0000-000018220000}"/>
    <cellStyle name="Normal 13 11 6" xfId="28751" xr:uid="{00000000-0005-0000-0000-000019220000}"/>
    <cellStyle name="Normal 13 11 7" xfId="17690" xr:uid="{00000000-0005-0000-0000-00001A220000}"/>
    <cellStyle name="Normal 13 12" xfId="1723" xr:uid="{00000000-0005-0000-0000-00001B220000}"/>
    <cellStyle name="Normal 13 12 2" xfId="1724" xr:uid="{00000000-0005-0000-0000-00001C220000}"/>
    <cellStyle name="Normal 13 12 2 2" xfId="9765" xr:uid="{00000000-0005-0000-0000-00001D220000}"/>
    <cellStyle name="Normal 13 12 2 3" xfId="14043" xr:uid="{00000000-0005-0000-0000-00001E220000}"/>
    <cellStyle name="Normal 13 12 2 3 2" xfId="37543" xr:uid="{00000000-0005-0000-0000-00001F220000}"/>
    <cellStyle name="Normal 13 12 2 3 3" xfId="26482" xr:uid="{00000000-0005-0000-0000-000020220000}"/>
    <cellStyle name="Normal 13 12 2 4" xfId="7753" xr:uid="{00000000-0005-0000-0000-000021220000}"/>
    <cellStyle name="Normal 13 12 2 4 2" xfId="34608" xr:uid="{00000000-0005-0000-0000-000022220000}"/>
    <cellStyle name="Normal 13 12 2 4 3" xfId="23547" xr:uid="{00000000-0005-0000-0000-000023220000}"/>
    <cellStyle name="Normal 13 12 2 5" xfId="28754" xr:uid="{00000000-0005-0000-0000-000024220000}"/>
    <cellStyle name="Normal 13 12 2 6" xfId="17693" xr:uid="{00000000-0005-0000-0000-000025220000}"/>
    <cellStyle name="Normal 13 12 3" xfId="4634" xr:uid="{00000000-0005-0000-0000-000026220000}"/>
    <cellStyle name="Normal 13 12 3 2" xfId="9764" xr:uid="{00000000-0005-0000-0000-000027220000}"/>
    <cellStyle name="Normal 13 12 3 3" xfId="31532" xr:uid="{00000000-0005-0000-0000-000028220000}"/>
    <cellStyle name="Normal 13 12 3 4" xfId="20471" xr:uid="{00000000-0005-0000-0000-000029220000}"/>
    <cellStyle name="Normal 13 12 4" xfId="12570" xr:uid="{00000000-0005-0000-0000-00002A220000}"/>
    <cellStyle name="Normal 13 12 4 2" xfId="36098" xr:uid="{00000000-0005-0000-0000-00002B220000}"/>
    <cellStyle name="Normal 13 12 4 3" xfId="25037" xr:uid="{00000000-0005-0000-0000-00002C220000}"/>
    <cellStyle name="Normal 13 12 5" xfId="6287" xr:uid="{00000000-0005-0000-0000-00002D220000}"/>
    <cellStyle name="Normal 13 12 5 2" xfId="33163" xr:uid="{00000000-0005-0000-0000-00002E220000}"/>
    <cellStyle name="Normal 13 12 5 3" xfId="22102" xr:uid="{00000000-0005-0000-0000-00002F220000}"/>
    <cellStyle name="Normal 13 12 6" xfId="28753" xr:uid="{00000000-0005-0000-0000-000030220000}"/>
    <cellStyle name="Normal 13 12 7" xfId="17692" xr:uid="{00000000-0005-0000-0000-000031220000}"/>
    <cellStyle name="Normal 13 13" xfId="1725" xr:uid="{00000000-0005-0000-0000-000032220000}"/>
    <cellStyle name="Normal 13 13 2" xfId="1726" xr:uid="{00000000-0005-0000-0000-000033220000}"/>
    <cellStyle name="Normal 13 13 2 2" xfId="9767" xr:uid="{00000000-0005-0000-0000-000034220000}"/>
    <cellStyle name="Normal 13 13 2 3" xfId="14044" xr:uid="{00000000-0005-0000-0000-000035220000}"/>
    <cellStyle name="Normal 13 13 2 3 2" xfId="37544" xr:uid="{00000000-0005-0000-0000-000036220000}"/>
    <cellStyle name="Normal 13 13 2 3 3" xfId="26483" xr:uid="{00000000-0005-0000-0000-000037220000}"/>
    <cellStyle name="Normal 13 13 2 4" xfId="7754" xr:uid="{00000000-0005-0000-0000-000038220000}"/>
    <cellStyle name="Normal 13 13 2 4 2" xfId="34609" xr:uid="{00000000-0005-0000-0000-000039220000}"/>
    <cellStyle name="Normal 13 13 2 4 3" xfId="23548" xr:uid="{00000000-0005-0000-0000-00003A220000}"/>
    <cellStyle name="Normal 13 13 2 5" xfId="28756" xr:uid="{00000000-0005-0000-0000-00003B220000}"/>
    <cellStyle name="Normal 13 13 2 6" xfId="17695" xr:uid="{00000000-0005-0000-0000-00003C220000}"/>
    <cellStyle name="Normal 13 13 3" xfId="4635" xr:uid="{00000000-0005-0000-0000-00003D220000}"/>
    <cellStyle name="Normal 13 13 3 2" xfId="9766" xr:uid="{00000000-0005-0000-0000-00003E220000}"/>
    <cellStyle name="Normal 13 13 3 3" xfId="31533" xr:uid="{00000000-0005-0000-0000-00003F220000}"/>
    <cellStyle name="Normal 13 13 3 4" xfId="20472" xr:uid="{00000000-0005-0000-0000-000040220000}"/>
    <cellStyle name="Normal 13 13 4" xfId="12571" xr:uid="{00000000-0005-0000-0000-000041220000}"/>
    <cellStyle name="Normal 13 13 4 2" xfId="36099" xr:uid="{00000000-0005-0000-0000-000042220000}"/>
    <cellStyle name="Normal 13 13 4 3" xfId="25038" xr:uid="{00000000-0005-0000-0000-000043220000}"/>
    <cellStyle name="Normal 13 13 5" xfId="6288" xr:uid="{00000000-0005-0000-0000-000044220000}"/>
    <cellStyle name="Normal 13 13 5 2" xfId="33164" xr:uid="{00000000-0005-0000-0000-000045220000}"/>
    <cellStyle name="Normal 13 13 5 3" xfId="22103" xr:uid="{00000000-0005-0000-0000-000046220000}"/>
    <cellStyle name="Normal 13 13 6" xfId="28755" xr:uid="{00000000-0005-0000-0000-000047220000}"/>
    <cellStyle name="Normal 13 13 7" xfId="17694" xr:uid="{00000000-0005-0000-0000-000048220000}"/>
    <cellStyle name="Normal 13 14" xfId="1727" xr:uid="{00000000-0005-0000-0000-000049220000}"/>
    <cellStyle name="Normal 13 14 2" xfId="1728" xr:uid="{00000000-0005-0000-0000-00004A220000}"/>
    <cellStyle name="Normal 13 14 2 2" xfId="9769" xr:uid="{00000000-0005-0000-0000-00004B220000}"/>
    <cellStyle name="Normal 13 14 2 3" xfId="14045" xr:uid="{00000000-0005-0000-0000-00004C220000}"/>
    <cellStyle name="Normal 13 14 2 3 2" xfId="37545" xr:uid="{00000000-0005-0000-0000-00004D220000}"/>
    <cellStyle name="Normal 13 14 2 3 3" xfId="26484" xr:uid="{00000000-0005-0000-0000-00004E220000}"/>
    <cellStyle name="Normal 13 14 2 4" xfId="7755" xr:uid="{00000000-0005-0000-0000-00004F220000}"/>
    <cellStyle name="Normal 13 14 2 4 2" xfId="34610" xr:uid="{00000000-0005-0000-0000-000050220000}"/>
    <cellStyle name="Normal 13 14 2 4 3" xfId="23549" xr:uid="{00000000-0005-0000-0000-000051220000}"/>
    <cellStyle name="Normal 13 14 2 5" xfId="28758" xr:uid="{00000000-0005-0000-0000-000052220000}"/>
    <cellStyle name="Normal 13 14 2 6" xfId="17697" xr:uid="{00000000-0005-0000-0000-000053220000}"/>
    <cellStyle name="Normal 13 14 3" xfId="4636" xr:uid="{00000000-0005-0000-0000-000054220000}"/>
    <cellStyle name="Normal 13 14 3 2" xfId="9768" xr:uid="{00000000-0005-0000-0000-000055220000}"/>
    <cellStyle name="Normal 13 14 3 3" xfId="31534" xr:uid="{00000000-0005-0000-0000-000056220000}"/>
    <cellStyle name="Normal 13 14 3 4" xfId="20473" xr:uid="{00000000-0005-0000-0000-000057220000}"/>
    <cellStyle name="Normal 13 14 4" xfId="12572" xr:uid="{00000000-0005-0000-0000-000058220000}"/>
    <cellStyle name="Normal 13 14 4 2" xfId="36100" xr:uid="{00000000-0005-0000-0000-000059220000}"/>
    <cellStyle name="Normal 13 14 4 3" xfId="25039" xr:uid="{00000000-0005-0000-0000-00005A220000}"/>
    <cellStyle name="Normal 13 14 5" xfId="6289" xr:uid="{00000000-0005-0000-0000-00005B220000}"/>
    <cellStyle name="Normal 13 14 5 2" xfId="33165" xr:uid="{00000000-0005-0000-0000-00005C220000}"/>
    <cellStyle name="Normal 13 14 5 3" xfId="22104" xr:uid="{00000000-0005-0000-0000-00005D220000}"/>
    <cellStyle name="Normal 13 14 6" xfId="28757" xr:uid="{00000000-0005-0000-0000-00005E220000}"/>
    <cellStyle name="Normal 13 14 7" xfId="17696" xr:uid="{00000000-0005-0000-0000-00005F220000}"/>
    <cellStyle name="Normal 13 15" xfId="1729" xr:uid="{00000000-0005-0000-0000-000060220000}"/>
    <cellStyle name="Normal 13 15 2" xfId="1730" xr:uid="{00000000-0005-0000-0000-000061220000}"/>
    <cellStyle name="Normal 13 15 2 2" xfId="9771" xr:uid="{00000000-0005-0000-0000-000062220000}"/>
    <cellStyle name="Normal 13 15 2 3" xfId="14046" xr:uid="{00000000-0005-0000-0000-000063220000}"/>
    <cellStyle name="Normal 13 15 2 3 2" xfId="37546" xr:uid="{00000000-0005-0000-0000-000064220000}"/>
    <cellStyle name="Normal 13 15 2 3 3" xfId="26485" xr:uid="{00000000-0005-0000-0000-000065220000}"/>
    <cellStyle name="Normal 13 15 2 4" xfId="7756" xr:uid="{00000000-0005-0000-0000-000066220000}"/>
    <cellStyle name="Normal 13 15 2 4 2" xfId="34611" xr:uid="{00000000-0005-0000-0000-000067220000}"/>
    <cellStyle name="Normal 13 15 2 4 3" xfId="23550" xr:uid="{00000000-0005-0000-0000-000068220000}"/>
    <cellStyle name="Normal 13 15 2 5" xfId="28760" xr:uid="{00000000-0005-0000-0000-000069220000}"/>
    <cellStyle name="Normal 13 15 2 6" xfId="17699" xr:uid="{00000000-0005-0000-0000-00006A220000}"/>
    <cellStyle name="Normal 13 15 3" xfId="4637" xr:uid="{00000000-0005-0000-0000-00006B220000}"/>
    <cellStyle name="Normal 13 15 3 2" xfId="9770" xr:uid="{00000000-0005-0000-0000-00006C220000}"/>
    <cellStyle name="Normal 13 15 3 3" xfId="31535" xr:uid="{00000000-0005-0000-0000-00006D220000}"/>
    <cellStyle name="Normal 13 15 3 4" xfId="20474" xr:uid="{00000000-0005-0000-0000-00006E220000}"/>
    <cellStyle name="Normal 13 15 4" xfId="12573" xr:uid="{00000000-0005-0000-0000-00006F220000}"/>
    <cellStyle name="Normal 13 15 4 2" xfId="36101" xr:uid="{00000000-0005-0000-0000-000070220000}"/>
    <cellStyle name="Normal 13 15 4 3" xfId="25040" xr:uid="{00000000-0005-0000-0000-000071220000}"/>
    <cellStyle name="Normal 13 15 5" xfId="6290" xr:uid="{00000000-0005-0000-0000-000072220000}"/>
    <cellStyle name="Normal 13 15 5 2" xfId="33166" xr:uid="{00000000-0005-0000-0000-000073220000}"/>
    <cellStyle name="Normal 13 15 5 3" xfId="22105" xr:uid="{00000000-0005-0000-0000-000074220000}"/>
    <cellStyle name="Normal 13 15 6" xfId="28759" xr:uid="{00000000-0005-0000-0000-000075220000}"/>
    <cellStyle name="Normal 13 15 7" xfId="17698" xr:uid="{00000000-0005-0000-0000-000076220000}"/>
    <cellStyle name="Normal 13 16" xfId="1731" xr:uid="{00000000-0005-0000-0000-000077220000}"/>
    <cellStyle name="Normal 13 16 2" xfId="1732" xr:uid="{00000000-0005-0000-0000-000078220000}"/>
    <cellStyle name="Normal 13 16 2 2" xfId="9773" xr:uid="{00000000-0005-0000-0000-000079220000}"/>
    <cellStyle name="Normal 13 16 2 3" xfId="14047" xr:uid="{00000000-0005-0000-0000-00007A220000}"/>
    <cellStyle name="Normal 13 16 2 3 2" xfId="37547" xr:uid="{00000000-0005-0000-0000-00007B220000}"/>
    <cellStyle name="Normal 13 16 2 3 3" xfId="26486" xr:uid="{00000000-0005-0000-0000-00007C220000}"/>
    <cellStyle name="Normal 13 16 2 4" xfId="7757" xr:uid="{00000000-0005-0000-0000-00007D220000}"/>
    <cellStyle name="Normal 13 16 2 4 2" xfId="34612" xr:uid="{00000000-0005-0000-0000-00007E220000}"/>
    <cellStyle name="Normal 13 16 2 4 3" xfId="23551" xr:uid="{00000000-0005-0000-0000-00007F220000}"/>
    <cellStyle name="Normal 13 16 2 5" xfId="28762" xr:uid="{00000000-0005-0000-0000-000080220000}"/>
    <cellStyle name="Normal 13 16 2 6" xfId="17701" xr:uid="{00000000-0005-0000-0000-000081220000}"/>
    <cellStyle name="Normal 13 16 3" xfId="4638" xr:uid="{00000000-0005-0000-0000-000082220000}"/>
    <cellStyle name="Normal 13 16 3 2" xfId="9772" xr:uid="{00000000-0005-0000-0000-000083220000}"/>
    <cellStyle name="Normal 13 16 3 3" xfId="31536" xr:uid="{00000000-0005-0000-0000-000084220000}"/>
    <cellStyle name="Normal 13 16 3 4" xfId="20475" xr:uid="{00000000-0005-0000-0000-000085220000}"/>
    <cellStyle name="Normal 13 16 4" xfId="12574" xr:uid="{00000000-0005-0000-0000-000086220000}"/>
    <cellStyle name="Normal 13 16 4 2" xfId="36102" xr:uid="{00000000-0005-0000-0000-000087220000}"/>
    <cellStyle name="Normal 13 16 4 3" xfId="25041" xr:uid="{00000000-0005-0000-0000-000088220000}"/>
    <cellStyle name="Normal 13 16 5" xfId="6291" xr:uid="{00000000-0005-0000-0000-000089220000}"/>
    <cellStyle name="Normal 13 16 5 2" xfId="33167" xr:uid="{00000000-0005-0000-0000-00008A220000}"/>
    <cellStyle name="Normal 13 16 5 3" xfId="22106" xr:uid="{00000000-0005-0000-0000-00008B220000}"/>
    <cellStyle name="Normal 13 16 6" xfId="28761" xr:uid="{00000000-0005-0000-0000-00008C220000}"/>
    <cellStyle name="Normal 13 16 7" xfId="17700" xr:uid="{00000000-0005-0000-0000-00008D220000}"/>
    <cellStyle name="Normal 13 17" xfId="1733" xr:uid="{00000000-0005-0000-0000-00008E220000}"/>
    <cellStyle name="Normal 13 17 2" xfId="1734" xr:uid="{00000000-0005-0000-0000-00008F220000}"/>
    <cellStyle name="Normal 13 17 2 2" xfId="9775" xr:uid="{00000000-0005-0000-0000-000090220000}"/>
    <cellStyle name="Normal 13 17 2 3" xfId="14048" xr:uid="{00000000-0005-0000-0000-000091220000}"/>
    <cellStyle name="Normal 13 17 2 3 2" xfId="37548" xr:uid="{00000000-0005-0000-0000-000092220000}"/>
    <cellStyle name="Normal 13 17 2 3 3" xfId="26487" xr:uid="{00000000-0005-0000-0000-000093220000}"/>
    <cellStyle name="Normal 13 17 2 4" xfId="7758" xr:uid="{00000000-0005-0000-0000-000094220000}"/>
    <cellStyle name="Normal 13 17 2 4 2" xfId="34613" xr:uid="{00000000-0005-0000-0000-000095220000}"/>
    <cellStyle name="Normal 13 17 2 4 3" xfId="23552" xr:uid="{00000000-0005-0000-0000-000096220000}"/>
    <cellStyle name="Normal 13 17 2 5" xfId="28764" xr:uid="{00000000-0005-0000-0000-000097220000}"/>
    <cellStyle name="Normal 13 17 2 6" xfId="17703" xr:uid="{00000000-0005-0000-0000-000098220000}"/>
    <cellStyle name="Normal 13 17 3" xfId="4639" xr:uid="{00000000-0005-0000-0000-000099220000}"/>
    <cellStyle name="Normal 13 17 3 2" xfId="9774" xr:uid="{00000000-0005-0000-0000-00009A220000}"/>
    <cellStyle name="Normal 13 17 3 3" xfId="31537" xr:uid="{00000000-0005-0000-0000-00009B220000}"/>
    <cellStyle name="Normal 13 17 3 4" xfId="20476" xr:uid="{00000000-0005-0000-0000-00009C220000}"/>
    <cellStyle name="Normal 13 17 4" xfId="12575" xr:uid="{00000000-0005-0000-0000-00009D220000}"/>
    <cellStyle name="Normal 13 17 4 2" xfId="36103" xr:uid="{00000000-0005-0000-0000-00009E220000}"/>
    <cellStyle name="Normal 13 17 4 3" xfId="25042" xr:uid="{00000000-0005-0000-0000-00009F220000}"/>
    <cellStyle name="Normal 13 17 5" xfId="6292" xr:uid="{00000000-0005-0000-0000-0000A0220000}"/>
    <cellStyle name="Normal 13 17 5 2" xfId="33168" xr:uid="{00000000-0005-0000-0000-0000A1220000}"/>
    <cellStyle name="Normal 13 17 5 3" xfId="22107" xr:uid="{00000000-0005-0000-0000-0000A2220000}"/>
    <cellStyle name="Normal 13 17 6" xfId="28763" xr:uid="{00000000-0005-0000-0000-0000A3220000}"/>
    <cellStyle name="Normal 13 17 7" xfId="17702" xr:uid="{00000000-0005-0000-0000-0000A4220000}"/>
    <cellStyle name="Normal 13 18" xfId="1735" xr:uid="{00000000-0005-0000-0000-0000A5220000}"/>
    <cellStyle name="Normal 13 18 2" xfId="1736" xr:uid="{00000000-0005-0000-0000-0000A6220000}"/>
    <cellStyle name="Normal 13 18 2 2" xfId="9777" xr:uid="{00000000-0005-0000-0000-0000A7220000}"/>
    <cellStyle name="Normal 13 18 2 3" xfId="14049" xr:uid="{00000000-0005-0000-0000-0000A8220000}"/>
    <cellStyle name="Normal 13 18 2 3 2" xfId="37549" xr:uid="{00000000-0005-0000-0000-0000A9220000}"/>
    <cellStyle name="Normal 13 18 2 3 3" xfId="26488" xr:uid="{00000000-0005-0000-0000-0000AA220000}"/>
    <cellStyle name="Normal 13 18 2 4" xfId="7759" xr:uid="{00000000-0005-0000-0000-0000AB220000}"/>
    <cellStyle name="Normal 13 18 2 4 2" xfId="34614" xr:uid="{00000000-0005-0000-0000-0000AC220000}"/>
    <cellStyle name="Normal 13 18 2 4 3" xfId="23553" xr:uid="{00000000-0005-0000-0000-0000AD220000}"/>
    <cellStyle name="Normal 13 18 2 5" xfId="28766" xr:uid="{00000000-0005-0000-0000-0000AE220000}"/>
    <cellStyle name="Normal 13 18 2 6" xfId="17705" xr:uid="{00000000-0005-0000-0000-0000AF220000}"/>
    <cellStyle name="Normal 13 18 3" xfId="4640" xr:uid="{00000000-0005-0000-0000-0000B0220000}"/>
    <cellStyle name="Normal 13 18 3 2" xfId="9776" xr:uid="{00000000-0005-0000-0000-0000B1220000}"/>
    <cellStyle name="Normal 13 18 3 3" xfId="31538" xr:uid="{00000000-0005-0000-0000-0000B2220000}"/>
    <cellStyle name="Normal 13 18 3 4" xfId="20477" xr:uid="{00000000-0005-0000-0000-0000B3220000}"/>
    <cellStyle name="Normal 13 18 4" xfId="12576" xr:uid="{00000000-0005-0000-0000-0000B4220000}"/>
    <cellStyle name="Normal 13 18 4 2" xfId="36104" xr:uid="{00000000-0005-0000-0000-0000B5220000}"/>
    <cellStyle name="Normal 13 18 4 3" xfId="25043" xr:uid="{00000000-0005-0000-0000-0000B6220000}"/>
    <cellStyle name="Normal 13 18 5" xfId="6293" xr:uid="{00000000-0005-0000-0000-0000B7220000}"/>
    <cellStyle name="Normal 13 18 5 2" xfId="33169" xr:uid="{00000000-0005-0000-0000-0000B8220000}"/>
    <cellStyle name="Normal 13 18 5 3" xfId="22108" xr:uid="{00000000-0005-0000-0000-0000B9220000}"/>
    <cellStyle name="Normal 13 18 6" xfId="28765" xr:uid="{00000000-0005-0000-0000-0000BA220000}"/>
    <cellStyle name="Normal 13 18 7" xfId="17704" xr:uid="{00000000-0005-0000-0000-0000BB220000}"/>
    <cellStyle name="Normal 13 19" xfId="1737" xr:uid="{00000000-0005-0000-0000-0000BC220000}"/>
    <cellStyle name="Normal 13 19 2" xfId="1738" xr:uid="{00000000-0005-0000-0000-0000BD220000}"/>
    <cellStyle name="Normal 13 19 2 2" xfId="9779" xr:uid="{00000000-0005-0000-0000-0000BE220000}"/>
    <cellStyle name="Normal 13 19 2 3" xfId="14050" xr:uid="{00000000-0005-0000-0000-0000BF220000}"/>
    <cellStyle name="Normal 13 19 2 3 2" xfId="37550" xr:uid="{00000000-0005-0000-0000-0000C0220000}"/>
    <cellStyle name="Normal 13 19 2 3 3" xfId="26489" xr:uid="{00000000-0005-0000-0000-0000C1220000}"/>
    <cellStyle name="Normal 13 19 2 4" xfId="7760" xr:uid="{00000000-0005-0000-0000-0000C2220000}"/>
    <cellStyle name="Normal 13 19 2 4 2" xfId="34615" xr:uid="{00000000-0005-0000-0000-0000C3220000}"/>
    <cellStyle name="Normal 13 19 2 4 3" xfId="23554" xr:uid="{00000000-0005-0000-0000-0000C4220000}"/>
    <cellStyle name="Normal 13 19 2 5" xfId="28768" xr:uid="{00000000-0005-0000-0000-0000C5220000}"/>
    <cellStyle name="Normal 13 19 2 6" xfId="17707" xr:uid="{00000000-0005-0000-0000-0000C6220000}"/>
    <cellStyle name="Normal 13 19 3" xfId="4641" xr:uid="{00000000-0005-0000-0000-0000C7220000}"/>
    <cellStyle name="Normal 13 19 3 2" xfId="9778" xr:uid="{00000000-0005-0000-0000-0000C8220000}"/>
    <cellStyle name="Normal 13 19 3 3" xfId="31539" xr:uid="{00000000-0005-0000-0000-0000C9220000}"/>
    <cellStyle name="Normal 13 19 3 4" xfId="20478" xr:uid="{00000000-0005-0000-0000-0000CA220000}"/>
    <cellStyle name="Normal 13 19 4" xfId="12577" xr:uid="{00000000-0005-0000-0000-0000CB220000}"/>
    <cellStyle name="Normal 13 19 4 2" xfId="36105" xr:uid="{00000000-0005-0000-0000-0000CC220000}"/>
    <cellStyle name="Normal 13 19 4 3" xfId="25044" xr:uid="{00000000-0005-0000-0000-0000CD220000}"/>
    <cellStyle name="Normal 13 19 5" xfId="6294" xr:uid="{00000000-0005-0000-0000-0000CE220000}"/>
    <cellStyle name="Normal 13 19 5 2" xfId="33170" xr:uid="{00000000-0005-0000-0000-0000CF220000}"/>
    <cellStyle name="Normal 13 19 5 3" xfId="22109" xr:uid="{00000000-0005-0000-0000-0000D0220000}"/>
    <cellStyle name="Normal 13 19 6" xfId="28767" xr:uid="{00000000-0005-0000-0000-0000D1220000}"/>
    <cellStyle name="Normal 13 19 7" xfId="17706" xr:uid="{00000000-0005-0000-0000-0000D2220000}"/>
    <cellStyle name="Normal 13 2" xfId="518" xr:uid="{00000000-0005-0000-0000-0000D3220000}"/>
    <cellStyle name="Normal 13 2 2" xfId="1740" xr:uid="{00000000-0005-0000-0000-0000D4220000}"/>
    <cellStyle name="Normal 13 2 2 2" xfId="9781" xr:uid="{00000000-0005-0000-0000-0000D5220000}"/>
    <cellStyle name="Normal 13 2 2 3" xfId="14051" xr:uid="{00000000-0005-0000-0000-0000D6220000}"/>
    <cellStyle name="Normal 13 2 2 3 2" xfId="37551" xr:uid="{00000000-0005-0000-0000-0000D7220000}"/>
    <cellStyle name="Normal 13 2 2 3 3" xfId="26490" xr:uid="{00000000-0005-0000-0000-0000D8220000}"/>
    <cellStyle name="Normal 13 2 2 4" xfId="7761" xr:uid="{00000000-0005-0000-0000-0000D9220000}"/>
    <cellStyle name="Normal 13 2 2 4 2" xfId="34616" xr:uid="{00000000-0005-0000-0000-0000DA220000}"/>
    <cellStyle name="Normal 13 2 2 4 3" xfId="23555" xr:uid="{00000000-0005-0000-0000-0000DB220000}"/>
    <cellStyle name="Normal 13 2 2 5" xfId="28770" xr:uid="{00000000-0005-0000-0000-0000DC220000}"/>
    <cellStyle name="Normal 13 2 2 6" xfId="17709" xr:uid="{00000000-0005-0000-0000-0000DD220000}"/>
    <cellStyle name="Normal 13 2 3" xfId="1739" xr:uid="{00000000-0005-0000-0000-0000DE220000}"/>
    <cellStyle name="Normal 13 2 3 2" xfId="9780" xr:uid="{00000000-0005-0000-0000-0000DF220000}"/>
    <cellStyle name="Normal 13 2 3 3" xfId="28769" xr:uid="{00000000-0005-0000-0000-0000E0220000}"/>
    <cellStyle name="Normal 13 2 3 4" xfId="17708" xr:uid="{00000000-0005-0000-0000-0000E1220000}"/>
    <cellStyle name="Normal 13 2 4" xfId="4642" xr:uid="{00000000-0005-0000-0000-0000E2220000}"/>
    <cellStyle name="Normal 13 2 4 2" xfId="12578" xr:uid="{00000000-0005-0000-0000-0000E3220000}"/>
    <cellStyle name="Normal 13 2 4 2 2" xfId="36106" xr:uid="{00000000-0005-0000-0000-0000E4220000}"/>
    <cellStyle name="Normal 13 2 4 2 3" xfId="25045" xr:uid="{00000000-0005-0000-0000-0000E5220000}"/>
    <cellStyle name="Normal 13 2 4 3" xfId="31540" xr:uid="{00000000-0005-0000-0000-0000E6220000}"/>
    <cellStyle name="Normal 13 2 4 4" xfId="20479" xr:uid="{00000000-0005-0000-0000-0000E7220000}"/>
    <cellStyle name="Normal 13 2 5" xfId="6295" xr:uid="{00000000-0005-0000-0000-0000E8220000}"/>
    <cellStyle name="Normal 13 2 5 2" xfId="33171" xr:uid="{00000000-0005-0000-0000-0000E9220000}"/>
    <cellStyle name="Normal 13 2 5 3" xfId="22110" xr:uid="{00000000-0005-0000-0000-0000EA220000}"/>
    <cellStyle name="Normal 13 2 6" xfId="27944" xr:uid="{00000000-0005-0000-0000-0000EB220000}"/>
    <cellStyle name="Normal 13 2 7" xfId="16883" xr:uid="{00000000-0005-0000-0000-0000EC220000}"/>
    <cellStyle name="Normal 13 20" xfId="1741" xr:uid="{00000000-0005-0000-0000-0000ED220000}"/>
    <cellStyle name="Normal 13 20 2" xfId="1742" xr:uid="{00000000-0005-0000-0000-0000EE220000}"/>
    <cellStyle name="Normal 13 20 2 2" xfId="9783" xr:uid="{00000000-0005-0000-0000-0000EF220000}"/>
    <cellStyle name="Normal 13 20 2 3" xfId="14052" xr:uid="{00000000-0005-0000-0000-0000F0220000}"/>
    <cellStyle name="Normal 13 20 2 3 2" xfId="37552" xr:uid="{00000000-0005-0000-0000-0000F1220000}"/>
    <cellStyle name="Normal 13 20 2 3 3" xfId="26491" xr:uid="{00000000-0005-0000-0000-0000F2220000}"/>
    <cellStyle name="Normal 13 20 2 4" xfId="7762" xr:uid="{00000000-0005-0000-0000-0000F3220000}"/>
    <cellStyle name="Normal 13 20 2 4 2" xfId="34617" xr:uid="{00000000-0005-0000-0000-0000F4220000}"/>
    <cellStyle name="Normal 13 20 2 4 3" xfId="23556" xr:uid="{00000000-0005-0000-0000-0000F5220000}"/>
    <cellStyle name="Normal 13 20 2 5" xfId="28772" xr:uid="{00000000-0005-0000-0000-0000F6220000}"/>
    <cellStyle name="Normal 13 20 2 6" xfId="17711" xr:uid="{00000000-0005-0000-0000-0000F7220000}"/>
    <cellStyle name="Normal 13 20 3" xfId="4643" xr:uid="{00000000-0005-0000-0000-0000F8220000}"/>
    <cellStyle name="Normal 13 20 3 2" xfId="9782" xr:uid="{00000000-0005-0000-0000-0000F9220000}"/>
    <cellStyle name="Normal 13 20 3 3" xfId="31541" xr:uid="{00000000-0005-0000-0000-0000FA220000}"/>
    <cellStyle name="Normal 13 20 3 4" xfId="20480" xr:uid="{00000000-0005-0000-0000-0000FB220000}"/>
    <cellStyle name="Normal 13 20 4" xfId="12579" xr:uid="{00000000-0005-0000-0000-0000FC220000}"/>
    <cellStyle name="Normal 13 20 4 2" xfId="36107" xr:uid="{00000000-0005-0000-0000-0000FD220000}"/>
    <cellStyle name="Normal 13 20 4 3" xfId="25046" xr:uid="{00000000-0005-0000-0000-0000FE220000}"/>
    <cellStyle name="Normal 13 20 5" xfId="6296" xr:uid="{00000000-0005-0000-0000-0000FF220000}"/>
    <cellStyle name="Normal 13 20 5 2" xfId="33172" xr:uid="{00000000-0005-0000-0000-000000230000}"/>
    <cellStyle name="Normal 13 20 5 3" xfId="22111" xr:uid="{00000000-0005-0000-0000-000001230000}"/>
    <cellStyle name="Normal 13 20 6" xfId="28771" xr:uid="{00000000-0005-0000-0000-000002230000}"/>
    <cellStyle name="Normal 13 20 7" xfId="17710" xr:uid="{00000000-0005-0000-0000-000003230000}"/>
    <cellStyle name="Normal 13 21" xfId="1743" xr:uid="{00000000-0005-0000-0000-000004230000}"/>
    <cellStyle name="Normal 13 21 2" xfId="1744" xr:uid="{00000000-0005-0000-0000-000005230000}"/>
    <cellStyle name="Normal 13 21 2 2" xfId="9785" xr:uid="{00000000-0005-0000-0000-000006230000}"/>
    <cellStyle name="Normal 13 21 2 3" xfId="14053" xr:uid="{00000000-0005-0000-0000-000007230000}"/>
    <cellStyle name="Normal 13 21 2 3 2" xfId="37553" xr:uid="{00000000-0005-0000-0000-000008230000}"/>
    <cellStyle name="Normal 13 21 2 3 3" xfId="26492" xr:uid="{00000000-0005-0000-0000-000009230000}"/>
    <cellStyle name="Normal 13 21 2 4" xfId="7763" xr:uid="{00000000-0005-0000-0000-00000A230000}"/>
    <cellStyle name="Normal 13 21 2 4 2" xfId="34618" xr:uid="{00000000-0005-0000-0000-00000B230000}"/>
    <cellStyle name="Normal 13 21 2 4 3" xfId="23557" xr:uid="{00000000-0005-0000-0000-00000C230000}"/>
    <cellStyle name="Normal 13 21 2 5" xfId="28774" xr:uid="{00000000-0005-0000-0000-00000D230000}"/>
    <cellStyle name="Normal 13 21 2 6" xfId="17713" xr:uid="{00000000-0005-0000-0000-00000E230000}"/>
    <cellStyle name="Normal 13 21 3" xfId="4644" xr:uid="{00000000-0005-0000-0000-00000F230000}"/>
    <cellStyle name="Normal 13 21 3 2" xfId="9784" xr:uid="{00000000-0005-0000-0000-000010230000}"/>
    <cellStyle name="Normal 13 21 3 3" xfId="31542" xr:uid="{00000000-0005-0000-0000-000011230000}"/>
    <cellStyle name="Normal 13 21 3 4" xfId="20481" xr:uid="{00000000-0005-0000-0000-000012230000}"/>
    <cellStyle name="Normal 13 21 4" xfId="12580" xr:uid="{00000000-0005-0000-0000-000013230000}"/>
    <cellStyle name="Normal 13 21 4 2" xfId="36108" xr:uid="{00000000-0005-0000-0000-000014230000}"/>
    <cellStyle name="Normal 13 21 4 3" xfId="25047" xr:uid="{00000000-0005-0000-0000-000015230000}"/>
    <cellStyle name="Normal 13 21 5" xfId="6297" xr:uid="{00000000-0005-0000-0000-000016230000}"/>
    <cellStyle name="Normal 13 21 5 2" xfId="33173" xr:uid="{00000000-0005-0000-0000-000017230000}"/>
    <cellStyle name="Normal 13 21 5 3" xfId="22112" xr:uid="{00000000-0005-0000-0000-000018230000}"/>
    <cellStyle name="Normal 13 21 6" xfId="28773" xr:uid="{00000000-0005-0000-0000-000019230000}"/>
    <cellStyle name="Normal 13 21 7" xfId="17712" xr:uid="{00000000-0005-0000-0000-00001A230000}"/>
    <cellStyle name="Normal 13 22" xfId="1745" xr:uid="{00000000-0005-0000-0000-00001B230000}"/>
    <cellStyle name="Normal 13 22 2" xfId="1746" xr:uid="{00000000-0005-0000-0000-00001C230000}"/>
    <cellStyle name="Normal 13 22 2 2" xfId="9787" xr:uid="{00000000-0005-0000-0000-00001D230000}"/>
    <cellStyle name="Normal 13 22 2 3" xfId="14054" xr:uid="{00000000-0005-0000-0000-00001E230000}"/>
    <cellStyle name="Normal 13 22 2 3 2" xfId="37554" xr:uid="{00000000-0005-0000-0000-00001F230000}"/>
    <cellStyle name="Normal 13 22 2 3 3" xfId="26493" xr:uid="{00000000-0005-0000-0000-000020230000}"/>
    <cellStyle name="Normal 13 22 2 4" xfId="7764" xr:uid="{00000000-0005-0000-0000-000021230000}"/>
    <cellStyle name="Normal 13 22 2 4 2" xfId="34619" xr:uid="{00000000-0005-0000-0000-000022230000}"/>
    <cellStyle name="Normal 13 22 2 4 3" xfId="23558" xr:uid="{00000000-0005-0000-0000-000023230000}"/>
    <cellStyle name="Normal 13 22 2 5" xfId="28776" xr:uid="{00000000-0005-0000-0000-000024230000}"/>
    <cellStyle name="Normal 13 22 2 6" xfId="17715" xr:uid="{00000000-0005-0000-0000-000025230000}"/>
    <cellStyle name="Normal 13 22 3" xfId="4645" xr:uid="{00000000-0005-0000-0000-000026230000}"/>
    <cellStyle name="Normal 13 22 3 2" xfId="9786" xr:uid="{00000000-0005-0000-0000-000027230000}"/>
    <cellStyle name="Normal 13 22 3 3" xfId="31543" xr:uid="{00000000-0005-0000-0000-000028230000}"/>
    <cellStyle name="Normal 13 22 3 4" xfId="20482" xr:uid="{00000000-0005-0000-0000-000029230000}"/>
    <cellStyle name="Normal 13 22 4" xfId="12581" xr:uid="{00000000-0005-0000-0000-00002A230000}"/>
    <cellStyle name="Normal 13 22 4 2" xfId="36109" xr:uid="{00000000-0005-0000-0000-00002B230000}"/>
    <cellStyle name="Normal 13 22 4 3" xfId="25048" xr:uid="{00000000-0005-0000-0000-00002C230000}"/>
    <cellStyle name="Normal 13 22 5" xfId="6298" xr:uid="{00000000-0005-0000-0000-00002D230000}"/>
    <cellStyle name="Normal 13 22 5 2" xfId="33174" xr:uid="{00000000-0005-0000-0000-00002E230000}"/>
    <cellStyle name="Normal 13 22 5 3" xfId="22113" xr:uid="{00000000-0005-0000-0000-00002F230000}"/>
    <cellStyle name="Normal 13 22 6" xfId="28775" xr:uid="{00000000-0005-0000-0000-000030230000}"/>
    <cellStyle name="Normal 13 22 7" xfId="17714" xr:uid="{00000000-0005-0000-0000-000031230000}"/>
    <cellStyle name="Normal 13 23" xfId="1747" xr:uid="{00000000-0005-0000-0000-000032230000}"/>
    <cellStyle name="Normal 13 23 2" xfId="1748" xr:uid="{00000000-0005-0000-0000-000033230000}"/>
    <cellStyle name="Normal 13 23 2 2" xfId="9789" xr:uid="{00000000-0005-0000-0000-000034230000}"/>
    <cellStyle name="Normal 13 23 2 3" xfId="14055" xr:uid="{00000000-0005-0000-0000-000035230000}"/>
    <cellStyle name="Normal 13 23 2 3 2" xfId="37555" xr:uid="{00000000-0005-0000-0000-000036230000}"/>
    <cellStyle name="Normal 13 23 2 3 3" xfId="26494" xr:uid="{00000000-0005-0000-0000-000037230000}"/>
    <cellStyle name="Normal 13 23 2 4" xfId="7765" xr:uid="{00000000-0005-0000-0000-000038230000}"/>
    <cellStyle name="Normal 13 23 2 4 2" xfId="34620" xr:uid="{00000000-0005-0000-0000-000039230000}"/>
    <cellStyle name="Normal 13 23 2 4 3" xfId="23559" xr:uid="{00000000-0005-0000-0000-00003A230000}"/>
    <cellStyle name="Normal 13 23 2 5" xfId="28778" xr:uid="{00000000-0005-0000-0000-00003B230000}"/>
    <cellStyle name="Normal 13 23 2 6" xfId="17717" xr:uid="{00000000-0005-0000-0000-00003C230000}"/>
    <cellStyle name="Normal 13 23 3" xfId="4646" xr:uid="{00000000-0005-0000-0000-00003D230000}"/>
    <cellStyle name="Normal 13 23 3 2" xfId="9788" xr:uid="{00000000-0005-0000-0000-00003E230000}"/>
    <cellStyle name="Normal 13 23 3 3" xfId="31544" xr:uid="{00000000-0005-0000-0000-00003F230000}"/>
    <cellStyle name="Normal 13 23 3 4" xfId="20483" xr:uid="{00000000-0005-0000-0000-000040230000}"/>
    <cellStyle name="Normal 13 23 4" xfId="12582" xr:uid="{00000000-0005-0000-0000-000041230000}"/>
    <cellStyle name="Normal 13 23 4 2" xfId="36110" xr:uid="{00000000-0005-0000-0000-000042230000}"/>
    <cellStyle name="Normal 13 23 4 3" xfId="25049" xr:uid="{00000000-0005-0000-0000-000043230000}"/>
    <cellStyle name="Normal 13 23 5" xfId="6299" xr:uid="{00000000-0005-0000-0000-000044230000}"/>
    <cellStyle name="Normal 13 23 5 2" xfId="33175" xr:uid="{00000000-0005-0000-0000-000045230000}"/>
    <cellStyle name="Normal 13 23 5 3" xfId="22114" xr:uid="{00000000-0005-0000-0000-000046230000}"/>
    <cellStyle name="Normal 13 23 6" xfId="28777" xr:uid="{00000000-0005-0000-0000-000047230000}"/>
    <cellStyle name="Normal 13 23 7" xfId="17716" xr:uid="{00000000-0005-0000-0000-000048230000}"/>
    <cellStyle name="Normal 13 24" xfId="1749" xr:uid="{00000000-0005-0000-0000-000049230000}"/>
    <cellStyle name="Normal 13 24 2" xfId="1750" xr:uid="{00000000-0005-0000-0000-00004A230000}"/>
    <cellStyle name="Normal 13 24 2 2" xfId="9791" xr:uid="{00000000-0005-0000-0000-00004B230000}"/>
    <cellStyle name="Normal 13 24 2 3" xfId="14056" xr:uid="{00000000-0005-0000-0000-00004C230000}"/>
    <cellStyle name="Normal 13 24 2 3 2" xfId="37556" xr:uid="{00000000-0005-0000-0000-00004D230000}"/>
    <cellStyle name="Normal 13 24 2 3 3" xfId="26495" xr:uid="{00000000-0005-0000-0000-00004E230000}"/>
    <cellStyle name="Normal 13 24 2 4" xfId="7766" xr:uid="{00000000-0005-0000-0000-00004F230000}"/>
    <cellStyle name="Normal 13 24 2 4 2" xfId="34621" xr:uid="{00000000-0005-0000-0000-000050230000}"/>
    <cellStyle name="Normal 13 24 2 4 3" xfId="23560" xr:uid="{00000000-0005-0000-0000-000051230000}"/>
    <cellStyle name="Normal 13 24 2 5" xfId="28780" xr:uid="{00000000-0005-0000-0000-000052230000}"/>
    <cellStyle name="Normal 13 24 2 6" xfId="17719" xr:uid="{00000000-0005-0000-0000-000053230000}"/>
    <cellStyle name="Normal 13 24 3" xfId="4647" xr:uid="{00000000-0005-0000-0000-000054230000}"/>
    <cellStyle name="Normal 13 24 3 2" xfId="9790" xr:uid="{00000000-0005-0000-0000-000055230000}"/>
    <cellStyle name="Normal 13 24 3 3" xfId="31545" xr:uid="{00000000-0005-0000-0000-000056230000}"/>
    <cellStyle name="Normal 13 24 3 4" xfId="20484" xr:uid="{00000000-0005-0000-0000-000057230000}"/>
    <cellStyle name="Normal 13 24 4" xfId="12583" xr:uid="{00000000-0005-0000-0000-000058230000}"/>
    <cellStyle name="Normal 13 24 4 2" xfId="36111" xr:uid="{00000000-0005-0000-0000-000059230000}"/>
    <cellStyle name="Normal 13 24 4 3" xfId="25050" xr:uid="{00000000-0005-0000-0000-00005A230000}"/>
    <cellStyle name="Normal 13 24 5" xfId="6300" xr:uid="{00000000-0005-0000-0000-00005B230000}"/>
    <cellStyle name="Normal 13 24 5 2" xfId="33176" xr:uid="{00000000-0005-0000-0000-00005C230000}"/>
    <cellStyle name="Normal 13 24 5 3" xfId="22115" xr:uid="{00000000-0005-0000-0000-00005D230000}"/>
    <cellStyle name="Normal 13 24 6" xfId="28779" xr:uid="{00000000-0005-0000-0000-00005E230000}"/>
    <cellStyle name="Normal 13 24 7" xfId="17718" xr:uid="{00000000-0005-0000-0000-00005F230000}"/>
    <cellStyle name="Normal 13 25" xfId="1751" xr:uid="{00000000-0005-0000-0000-000060230000}"/>
    <cellStyle name="Normal 13 25 2" xfId="1752" xr:uid="{00000000-0005-0000-0000-000061230000}"/>
    <cellStyle name="Normal 13 25 2 2" xfId="9793" xr:uid="{00000000-0005-0000-0000-000062230000}"/>
    <cellStyle name="Normal 13 25 2 3" xfId="14057" xr:uid="{00000000-0005-0000-0000-000063230000}"/>
    <cellStyle name="Normal 13 25 2 3 2" xfId="37557" xr:uid="{00000000-0005-0000-0000-000064230000}"/>
    <cellStyle name="Normal 13 25 2 3 3" xfId="26496" xr:uid="{00000000-0005-0000-0000-000065230000}"/>
    <cellStyle name="Normal 13 25 2 4" xfId="7767" xr:uid="{00000000-0005-0000-0000-000066230000}"/>
    <cellStyle name="Normal 13 25 2 4 2" xfId="34622" xr:uid="{00000000-0005-0000-0000-000067230000}"/>
    <cellStyle name="Normal 13 25 2 4 3" xfId="23561" xr:uid="{00000000-0005-0000-0000-000068230000}"/>
    <cellStyle name="Normal 13 25 2 5" xfId="28782" xr:uid="{00000000-0005-0000-0000-000069230000}"/>
    <cellStyle name="Normal 13 25 2 6" xfId="17721" xr:uid="{00000000-0005-0000-0000-00006A230000}"/>
    <cellStyle name="Normal 13 25 3" xfId="4648" xr:uid="{00000000-0005-0000-0000-00006B230000}"/>
    <cellStyle name="Normal 13 25 3 2" xfId="9792" xr:uid="{00000000-0005-0000-0000-00006C230000}"/>
    <cellStyle name="Normal 13 25 3 3" xfId="31546" xr:uid="{00000000-0005-0000-0000-00006D230000}"/>
    <cellStyle name="Normal 13 25 3 4" xfId="20485" xr:uid="{00000000-0005-0000-0000-00006E230000}"/>
    <cellStyle name="Normal 13 25 4" xfId="12584" xr:uid="{00000000-0005-0000-0000-00006F230000}"/>
    <cellStyle name="Normal 13 25 4 2" xfId="36112" xr:uid="{00000000-0005-0000-0000-000070230000}"/>
    <cellStyle name="Normal 13 25 4 3" xfId="25051" xr:uid="{00000000-0005-0000-0000-000071230000}"/>
    <cellStyle name="Normal 13 25 5" xfId="6301" xr:uid="{00000000-0005-0000-0000-000072230000}"/>
    <cellStyle name="Normal 13 25 5 2" xfId="33177" xr:uid="{00000000-0005-0000-0000-000073230000}"/>
    <cellStyle name="Normal 13 25 5 3" xfId="22116" xr:uid="{00000000-0005-0000-0000-000074230000}"/>
    <cellStyle name="Normal 13 25 6" xfId="28781" xr:uid="{00000000-0005-0000-0000-000075230000}"/>
    <cellStyle name="Normal 13 25 7" xfId="17720" xr:uid="{00000000-0005-0000-0000-000076230000}"/>
    <cellStyle name="Normal 13 26" xfId="1753" xr:uid="{00000000-0005-0000-0000-000077230000}"/>
    <cellStyle name="Normal 13 26 2" xfId="1754" xr:uid="{00000000-0005-0000-0000-000078230000}"/>
    <cellStyle name="Normal 13 26 2 2" xfId="9795" xr:uid="{00000000-0005-0000-0000-000079230000}"/>
    <cellStyle name="Normal 13 26 2 3" xfId="14058" xr:uid="{00000000-0005-0000-0000-00007A230000}"/>
    <cellStyle name="Normal 13 26 2 3 2" xfId="37558" xr:uid="{00000000-0005-0000-0000-00007B230000}"/>
    <cellStyle name="Normal 13 26 2 3 3" xfId="26497" xr:uid="{00000000-0005-0000-0000-00007C230000}"/>
    <cellStyle name="Normal 13 26 2 4" xfId="7768" xr:uid="{00000000-0005-0000-0000-00007D230000}"/>
    <cellStyle name="Normal 13 26 2 4 2" xfId="34623" xr:uid="{00000000-0005-0000-0000-00007E230000}"/>
    <cellStyle name="Normal 13 26 2 4 3" xfId="23562" xr:uid="{00000000-0005-0000-0000-00007F230000}"/>
    <cellStyle name="Normal 13 26 2 5" xfId="28784" xr:uid="{00000000-0005-0000-0000-000080230000}"/>
    <cellStyle name="Normal 13 26 2 6" xfId="17723" xr:uid="{00000000-0005-0000-0000-000081230000}"/>
    <cellStyle name="Normal 13 26 3" xfId="4649" xr:uid="{00000000-0005-0000-0000-000082230000}"/>
    <cellStyle name="Normal 13 26 3 2" xfId="9794" xr:uid="{00000000-0005-0000-0000-000083230000}"/>
    <cellStyle name="Normal 13 26 3 3" xfId="31547" xr:uid="{00000000-0005-0000-0000-000084230000}"/>
    <cellStyle name="Normal 13 26 3 4" xfId="20486" xr:uid="{00000000-0005-0000-0000-000085230000}"/>
    <cellStyle name="Normal 13 26 4" xfId="12585" xr:uid="{00000000-0005-0000-0000-000086230000}"/>
    <cellStyle name="Normal 13 26 4 2" xfId="36113" xr:uid="{00000000-0005-0000-0000-000087230000}"/>
    <cellStyle name="Normal 13 26 4 3" xfId="25052" xr:uid="{00000000-0005-0000-0000-000088230000}"/>
    <cellStyle name="Normal 13 26 5" xfId="6302" xr:uid="{00000000-0005-0000-0000-000089230000}"/>
    <cellStyle name="Normal 13 26 5 2" xfId="33178" xr:uid="{00000000-0005-0000-0000-00008A230000}"/>
    <cellStyle name="Normal 13 26 5 3" xfId="22117" xr:uid="{00000000-0005-0000-0000-00008B230000}"/>
    <cellStyle name="Normal 13 26 6" xfId="28783" xr:uid="{00000000-0005-0000-0000-00008C230000}"/>
    <cellStyle name="Normal 13 26 7" xfId="17722" xr:uid="{00000000-0005-0000-0000-00008D230000}"/>
    <cellStyle name="Normal 13 27" xfId="1755" xr:uid="{00000000-0005-0000-0000-00008E230000}"/>
    <cellStyle name="Normal 13 27 2" xfId="1756" xr:uid="{00000000-0005-0000-0000-00008F230000}"/>
    <cellStyle name="Normal 13 27 2 2" xfId="9797" xr:uid="{00000000-0005-0000-0000-000090230000}"/>
    <cellStyle name="Normal 13 27 2 3" xfId="14059" xr:uid="{00000000-0005-0000-0000-000091230000}"/>
    <cellStyle name="Normal 13 27 2 3 2" xfId="37559" xr:uid="{00000000-0005-0000-0000-000092230000}"/>
    <cellStyle name="Normal 13 27 2 3 3" xfId="26498" xr:uid="{00000000-0005-0000-0000-000093230000}"/>
    <cellStyle name="Normal 13 27 2 4" xfId="7769" xr:uid="{00000000-0005-0000-0000-000094230000}"/>
    <cellStyle name="Normal 13 27 2 4 2" xfId="34624" xr:uid="{00000000-0005-0000-0000-000095230000}"/>
    <cellStyle name="Normal 13 27 2 4 3" xfId="23563" xr:uid="{00000000-0005-0000-0000-000096230000}"/>
    <cellStyle name="Normal 13 27 2 5" xfId="28786" xr:uid="{00000000-0005-0000-0000-000097230000}"/>
    <cellStyle name="Normal 13 27 2 6" xfId="17725" xr:uid="{00000000-0005-0000-0000-000098230000}"/>
    <cellStyle name="Normal 13 27 3" xfId="4650" xr:uid="{00000000-0005-0000-0000-000099230000}"/>
    <cellStyle name="Normal 13 27 3 2" xfId="9796" xr:uid="{00000000-0005-0000-0000-00009A230000}"/>
    <cellStyle name="Normal 13 27 3 3" xfId="31548" xr:uid="{00000000-0005-0000-0000-00009B230000}"/>
    <cellStyle name="Normal 13 27 3 4" xfId="20487" xr:uid="{00000000-0005-0000-0000-00009C230000}"/>
    <cellStyle name="Normal 13 27 4" xfId="12586" xr:uid="{00000000-0005-0000-0000-00009D230000}"/>
    <cellStyle name="Normal 13 27 4 2" xfId="36114" xr:uid="{00000000-0005-0000-0000-00009E230000}"/>
    <cellStyle name="Normal 13 27 4 3" xfId="25053" xr:uid="{00000000-0005-0000-0000-00009F230000}"/>
    <cellStyle name="Normal 13 27 5" xfId="6303" xr:uid="{00000000-0005-0000-0000-0000A0230000}"/>
    <cellStyle name="Normal 13 27 5 2" xfId="33179" xr:uid="{00000000-0005-0000-0000-0000A1230000}"/>
    <cellStyle name="Normal 13 27 5 3" xfId="22118" xr:uid="{00000000-0005-0000-0000-0000A2230000}"/>
    <cellStyle name="Normal 13 27 6" xfId="28785" xr:uid="{00000000-0005-0000-0000-0000A3230000}"/>
    <cellStyle name="Normal 13 27 7" xfId="17724" xr:uid="{00000000-0005-0000-0000-0000A4230000}"/>
    <cellStyle name="Normal 13 28" xfId="1757" xr:uid="{00000000-0005-0000-0000-0000A5230000}"/>
    <cellStyle name="Normal 13 28 2" xfId="1758" xr:uid="{00000000-0005-0000-0000-0000A6230000}"/>
    <cellStyle name="Normal 13 28 2 2" xfId="9799" xr:uid="{00000000-0005-0000-0000-0000A7230000}"/>
    <cellStyle name="Normal 13 28 2 3" xfId="14060" xr:uid="{00000000-0005-0000-0000-0000A8230000}"/>
    <cellStyle name="Normal 13 28 2 3 2" xfId="37560" xr:uid="{00000000-0005-0000-0000-0000A9230000}"/>
    <cellStyle name="Normal 13 28 2 3 3" xfId="26499" xr:uid="{00000000-0005-0000-0000-0000AA230000}"/>
    <cellStyle name="Normal 13 28 2 4" xfId="7770" xr:uid="{00000000-0005-0000-0000-0000AB230000}"/>
    <cellStyle name="Normal 13 28 2 4 2" xfId="34625" xr:uid="{00000000-0005-0000-0000-0000AC230000}"/>
    <cellStyle name="Normal 13 28 2 4 3" xfId="23564" xr:uid="{00000000-0005-0000-0000-0000AD230000}"/>
    <cellStyle name="Normal 13 28 2 5" xfId="28788" xr:uid="{00000000-0005-0000-0000-0000AE230000}"/>
    <cellStyle name="Normal 13 28 2 6" xfId="17727" xr:uid="{00000000-0005-0000-0000-0000AF230000}"/>
    <cellStyle name="Normal 13 28 3" xfId="4651" xr:uid="{00000000-0005-0000-0000-0000B0230000}"/>
    <cellStyle name="Normal 13 28 3 2" xfId="9798" xr:uid="{00000000-0005-0000-0000-0000B1230000}"/>
    <cellStyle name="Normal 13 28 3 3" xfId="31549" xr:uid="{00000000-0005-0000-0000-0000B2230000}"/>
    <cellStyle name="Normal 13 28 3 4" xfId="20488" xr:uid="{00000000-0005-0000-0000-0000B3230000}"/>
    <cellStyle name="Normal 13 28 4" xfId="12587" xr:uid="{00000000-0005-0000-0000-0000B4230000}"/>
    <cellStyle name="Normal 13 28 4 2" xfId="36115" xr:uid="{00000000-0005-0000-0000-0000B5230000}"/>
    <cellStyle name="Normal 13 28 4 3" xfId="25054" xr:uid="{00000000-0005-0000-0000-0000B6230000}"/>
    <cellStyle name="Normal 13 28 5" xfId="6304" xr:uid="{00000000-0005-0000-0000-0000B7230000}"/>
    <cellStyle name="Normal 13 28 5 2" xfId="33180" xr:uid="{00000000-0005-0000-0000-0000B8230000}"/>
    <cellStyle name="Normal 13 28 5 3" xfId="22119" xr:uid="{00000000-0005-0000-0000-0000B9230000}"/>
    <cellStyle name="Normal 13 28 6" xfId="28787" xr:uid="{00000000-0005-0000-0000-0000BA230000}"/>
    <cellStyle name="Normal 13 28 7" xfId="17726" xr:uid="{00000000-0005-0000-0000-0000BB230000}"/>
    <cellStyle name="Normal 13 29" xfId="1759" xr:uid="{00000000-0005-0000-0000-0000BC230000}"/>
    <cellStyle name="Normal 13 29 2" xfId="1760" xr:uid="{00000000-0005-0000-0000-0000BD230000}"/>
    <cellStyle name="Normal 13 29 2 2" xfId="9801" xr:uid="{00000000-0005-0000-0000-0000BE230000}"/>
    <cellStyle name="Normal 13 29 2 3" xfId="14061" xr:uid="{00000000-0005-0000-0000-0000BF230000}"/>
    <cellStyle name="Normal 13 29 2 3 2" xfId="37561" xr:uid="{00000000-0005-0000-0000-0000C0230000}"/>
    <cellStyle name="Normal 13 29 2 3 3" xfId="26500" xr:uid="{00000000-0005-0000-0000-0000C1230000}"/>
    <cellStyle name="Normal 13 29 2 4" xfId="7771" xr:uid="{00000000-0005-0000-0000-0000C2230000}"/>
    <cellStyle name="Normal 13 29 2 4 2" xfId="34626" xr:uid="{00000000-0005-0000-0000-0000C3230000}"/>
    <cellStyle name="Normal 13 29 2 4 3" xfId="23565" xr:uid="{00000000-0005-0000-0000-0000C4230000}"/>
    <cellStyle name="Normal 13 29 2 5" xfId="28790" xr:uid="{00000000-0005-0000-0000-0000C5230000}"/>
    <cellStyle name="Normal 13 29 2 6" xfId="17729" xr:uid="{00000000-0005-0000-0000-0000C6230000}"/>
    <cellStyle name="Normal 13 29 3" xfId="4652" xr:uid="{00000000-0005-0000-0000-0000C7230000}"/>
    <cellStyle name="Normal 13 29 3 2" xfId="9800" xr:uid="{00000000-0005-0000-0000-0000C8230000}"/>
    <cellStyle name="Normal 13 29 3 3" xfId="31550" xr:uid="{00000000-0005-0000-0000-0000C9230000}"/>
    <cellStyle name="Normal 13 29 3 4" xfId="20489" xr:uid="{00000000-0005-0000-0000-0000CA230000}"/>
    <cellStyle name="Normal 13 29 4" xfId="12588" xr:uid="{00000000-0005-0000-0000-0000CB230000}"/>
    <cellStyle name="Normal 13 29 4 2" xfId="36116" xr:uid="{00000000-0005-0000-0000-0000CC230000}"/>
    <cellStyle name="Normal 13 29 4 3" xfId="25055" xr:uid="{00000000-0005-0000-0000-0000CD230000}"/>
    <cellStyle name="Normal 13 29 5" xfId="6305" xr:uid="{00000000-0005-0000-0000-0000CE230000}"/>
    <cellStyle name="Normal 13 29 5 2" xfId="33181" xr:uid="{00000000-0005-0000-0000-0000CF230000}"/>
    <cellStyle name="Normal 13 29 5 3" xfId="22120" xr:uid="{00000000-0005-0000-0000-0000D0230000}"/>
    <cellStyle name="Normal 13 29 6" xfId="28789" xr:uid="{00000000-0005-0000-0000-0000D1230000}"/>
    <cellStyle name="Normal 13 29 7" xfId="17728" xr:uid="{00000000-0005-0000-0000-0000D2230000}"/>
    <cellStyle name="Normal 13 3" xfId="519" xr:uid="{00000000-0005-0000-0000-0000D3230000}"/>
    <cellStyle name="Normal 13 3 2" xfId="1762" xr:uid="{00000000-0005-0000-0000-0000D4230000}"/>
    <cellStyle name="Normal 13 3 2 2" xfId="9803" xr:uid="{00000000-0005-0000-0000-0000D5230000}"/>
    <cellStyle name="Normal 13 3 2 3" xfId="14062" xr:uid="{00000000-0005-0000-0000-0000D6230000}"/>
    <cellStyle name="Normal 13 3 2 3 2" xfId="37562" xr:uid="{00000000-0005-0000-0000-0000D7230000}"/>
    <cellStyle name="Normal 13 3 2 3 3" xfId="26501" xr:uid="{00000000-0005-0000-0000-0000D8230000}"/>
    <cellStyle name="Normal 13 3 2 4" xfId="7772" xr:uid="{00000000-0005-0000-0000-0000D9230000}"/>
    <cellStyle name="Normal 13 3 2 4 2" xfId="34627" xr:uid="{00000000-0005-0000-0000-0000DA230000}"/>
    <cellStyle name="Normal 13 3 2 4 3" xfId="23566" xr:uid="{00000000-0005-0000-0000-0000DB230000}"/>
    <cellStyle name="Normal 13 3 2 5" xfId="28792" xr:uid="{00000000-0005-0000-0000-0000DC230000}"/>
    <cellStyle name="Normal 13 3 2 6" xfId="17731" xr:uid="{00000000-0005-0000-0000-0000DD230000}"/>
    <cellStyle name="Normal 13 3 3" xfId="1761" xr:uid="{00000000-0005-0000-0000-0000DE230000}"/>
    <cellStyle name="Normal 13 3 3 2" xfId="9802" xr:uid="{00000000-0005-0000-0000-0000DF230000}"/>
    <cellStyle name="Normal 13 3 3 3" xfId="28791" xr:uid="{00000000-0005-0000-0000-0000E0230000}"/>
    <cellStyle name="Normal 13 3 3 4" xfId="17730" xr:uid="{00000000-0005-0000-0000-0000E1230000}"/>
    <cellStyle name="Normal 13 3 4" xfId="4653" xr:uid="{00000000-0005-0000-0000-0000E2230000}"/>
    <cellStyle name="Normal 13 3 4 2" xfId="12589" xr:uid="{00000000-0005-0000-0000-0000E3230000}"/>
    <cellStyle name="Normal 13 3 4 2 2" xfId="36117" xr:uid="{00000000-0005-0000-0000-0000E4230000}"/>
    <cellStyle name="Normal 13 3 4 2 3" xfId="25056" xr:uid="{00000000-0005-0000-0000-0000E5230000}"/>
    <cellStyle name="Normal 13 3 4 3" xfId="31551" xr:uid="{00000000-0005-0000-0000-0000E6230000}"/>
    <cellStyle name="Normal 13 3 4 4" xfId="20490" xr:uid="{00000000-0005-0000-0000-0000E7230000}"/>
    <cellStyle name="Normal 13 3 5" xfId="6306" xr:uid="{00000000-0005-0000-0000-0000E8230000}"/>
    <cellStyle name="Normal 13 3 5 2" xfId="33182" xr:uid="{00000000-0005-0000-0000-0000E9230000}"/>
    <cellStyle name="Normal 13 3 5 3" xfId="22121" xr:uid="{00000000-0005-0000-0000-0000EA230000}"/>
    <cellStyle name="Normal 13 3 6" xfId="27945" xr:uid="{00000000-0005-0000-0000-0000EB230000}"/>
    <cellStyle name="Normal 13 3 7" xfId="16884" xr:uid="{00000000-0005-0000-0000-0000EC230000}"/>
    <cellStyle name="Normal 13 30" xfId="1763" xr:uid="{00000000-0005-0000-0000-0000ED230000}"/>
    <cellStyle name="Normal 13 30 2" xfId="1764" xr:uid="{00000000-0005-0000-0000-0000EE230000}"/>
    <cellStyle name="Normal 13 30 2 2" xfId="9805" xr:uid="{00000000-0005-0000-0000-0000EF230000}"/>
    <cellStyle name="Normal 13 30 2 3" xfId="14063" xr:uid="{00000000-0005-0000-0000-0000F0230000}"/>
    <cellStyle name="Normal 13 30 2 3 2" xfId="37563" xr:uid="{00000000-0005-0000-0000-0000F1230000}"/>
    <cellStyle name="Normal 13 30 2 3 3" xfId="26502" xr:uid="{00000000-0005-0000-0000-0000F2230000}"/>
    <cellStyle name="Normal 13 30 2 4" xfId="7773" xr:uid="{00000000-0005-0000-0000-0000F3230000}"/>
    <cellStyle name="Normal 13 30 2 4 2" xfId="34628" xr:uid="{00000000-0005-0000-0000-0000F4230000}"/>
    <cellStyle name="Normal 13 30 2 4 3" xfId="23567" xr:uid="{00000000-0005-0000-0000-0000F5230000}"/>
    <cellStyle name="Normal 13 30 2 5" xfId="28794" xr:uid="{00000000-0005-0000-0000-0000F6230000}"/>
    <cellStyle name="Normal 13 30 2 6" xfId="17733" xr:uid="{00000000-0005-0000-0000-0000F7230000}"/>
    <cellStyle name="Normal 13 30 3" xfId="4654" xr:uid="{00000000-0005-0000-0000-0000F8230000}"/>
    <cellStyle name="Normal 13 30 3 2" xfId="9804" xr:uid="{00000000-0005-0000-0000-0000F9230000}"/>
    <cellStyle name="Normal 13 30 3 3" xfId="31552" xr:uid="{00000000-0005-0000-0000-0000FA230000}"/>
    <cellStyle name="Normal 13 30 3 4" xfId="20491" xr:uid="{00000000-0005-0000-0000-0000FB230000}"/>
    <cellStyle name="Normal 13 30 4" xfId="12590" xr:uid="{00000000-0005-0000-0000-0000FC230000}"/>
    <cellStyle name="Normal 13 30 4 2" xfId="36118" xr:uid="{00000000-0005-0000-0000-0000FD230000}"/>
    <cellStyle name="Normal 13 30 4 3" xfId="25057" xr:uid="{00000000-0005-0000-0000-0000FE230000}"/>
    <cellStyle name="Normal 13 30 5" xfId="6307" xr:uid="{00000000-0005-0000-0000-0000FF230000}"/>
    <cellStyle name="Normal 13 30 5 2" xfId="33183" xr:uid="{00000000-0005-0000-0000-000000240000}"/>
    <cellStyle name="Normal 13 30 5 3" xfId="22122" xr:uid="{00000000-0005-0000-0000-000001240000}"/>
    <cellStyle name="Normal 13 30 6" xfId="28793" xr:uid="{00000000-0005-0000-0000-000002240000}"/>
    <cellStyle name="Normal 13 30 7" xfId="17732" xr:uid="{00000000-0005-0000-0000-000003240000}"/>
    <cellStyle name="Normal 13 31" xfId="1765" xr:uid="{00000000-0005-0000-0000-000004240000}"/>
    <cellStyle name="Normal 13 31 2" xfId="1766" xr:uid="{00000000-0005-0000-0000-000005240000}"/>
    <cellStyle name="Normal 13 31 2 2" xfId="9807" xr:uid="{00000000-0005-0000-0000-000006240000}"/>
    <cellStyle name="Normal 13 31 2 3" xfId="14064" xr:uid="{00000000-0005-0000-0000-000007240000}"/>
    <cellStyle name="Normal 13 31 2 3 2" xfId="37564" xr:uid="{00000000-0005-0000-0000-000008240000}"/>
    <cellStyle name="Normal 13 31 2 3 3" xfId="26503" xr:uid="{00000000-0005-0000-0000-000009240000}"/>
    <cellStyle name="Normal 13 31 2 4" xfId="7774" xr:uid="{00000000-0005-0000-0000-00000A240000}"/>
    <cellStyle name="Normal 13 31 2 4 2" xfId="34629" xr:uid="{00000000-0005-0000-0000-00000B240000}"/>
    <cellStyle name="Normal 13 31 2 4 3" xfId="23568" xr:uid="{00000000-0005-0000-0000-00000C240000}"/>
    <cellStyle name="Normal 13 31 2 5" xfId="28796" xr:uid="{00000000-0005-0000-0000-00000D240000}"/>
    <cellStyle name="Normal 13 31 2 6" xfId="17735" xr:uid="{00000000-0005-0000-0000-00000E240000}"/>
    <cellStyle name="Normal 13 31 3" xfId="4655" xr:uid="{00000000-0005-0000-0000-00000F240000}"/>
    <cellStyle name="Normal 13 31 3 2" xfId="9806" xr:uid="{00000000-0005-0000-0000-000010240000}"/>
    <cellStyle name="Normal 13 31 3 3" xfId="31553" xr:uid="{00000000-0005-0000-0000-000011240000}"/>
    <cellStyle name="Normal 13 31 3 4" xfId="20492" xr:uid="{00000000-0005-0000-0000-000012240000}"/>
    <cellStyle name="Normal 13 31 4" xfId="12591" xr:uid="{00000000-0005-0000-0000-000013240000}"/>
    <cellStyle name="Normal 13 31 4 2" xfId="36119" xr:uid="{00000000-0005-0000-0000-000014240000}"/>
    <cellStyle name="Normal 13 31 4 3" xfId="25058" xr:uid="{00000000-0005-0000-0000-000015240000}"/>
    <cellStyle name="Normal 13 31 5" xfId="6308" xr:uid="{00000000-0005-0000-0000-000016240000}"/>
    <cellStyle name="Normal 13 31 5 2" xfId="33184" xr:uid="{00000000-0005-0000-0000-000017240000}"/>
    <cellStyle name="Normal 13 31 5 3" xfId="22123" xr:uid="{00000000-0005-0000-0000-000018240000}"/>
    <cellStyle name="Normal 13 31 6" xfId="28795" xr:uid="{00000000-0005-0000-0000-000019240000}"/>
    <cellStyle name="Normal 13 31 7" xfId="17734" xr:uid="{00000000-0005-0000-0000-00001A240000}"/>
    <cellStyle name="Normal 13 32" xfId="1767" xr:uid="{00000000-0005-0000-0000-00001B240000}"/>
    <cellStyle name="Normal 13 32 2" xfId="1768" xr:uid="{00000000-0005-0000-0000-00001C240000}"/>
    <cellStyle name="Normal 13 32 2 2" xfId="9809" xr:uid="{00000000-0005-0000-0000-00001D240000}"/>
    <cellStyle name="Normal 13 32 2 3" xfId="14065" xr:uid="{00000000-0005-0000-0000-00001E240000}"/>
    <cellStyle name="Normal 13 32 2 3 2" xfId="37565" xr:uid="{00000000-0005-0000-0000-00001F240000}"/>
    <cellStyle name="Normal 13 32 2 3 3" xfId="26504" xr:uid="{00000000-0005-0000-0000-000020240000}"/>
    <cellStyle name="Normal 13 32 2 4" xfId="7775" xr:uid="{00000000-0005-0000-0000-000021240000}"/>
    <cellStyle name="Normal 13 32 2 4 2" xfId="34630" xr:uid="{00000000-0005-0000-0000-000022240000}"/>
    <cellStyle name="Normal 13 32 2 4 3" xfId="23569" xr:uid="{00000000-0005-0000-0000-000023240000}"/>
    <cellStyle name="Normal 13 32 2 5" xfId="28798" xr:uid="{00000000-0005-0000-0000-000024240000}"/>
    <cellStyle name="Normal 13 32 2 6" xfId="17737" xr:uid="{00000000-0005-0000-0000-000025240000}"/>
    <cellStyle name="Normal 13 32 3" xfId="4656" xr:uid="{00000000-0005-0000-0000-000026240000}"/>
    <cellStyle name="Normal 13 32 3 2" xfId="9808" xr:uid="{00000000-0005-0000-0000-000027240000}"/>
    <cellStyle name="Normal 13 32 3 3" xfId="31554" xr:uid="{00000000-0005-0000-0000-000028240000}"/>
    <cellStyle name="Normal 13 32 3 4" xfId="20493" xr:uid="{00000000-0005-0000-0000-000029240000}"/>
    <cellStyle name="Normal 13 32 4" xfId="12592" xr:uid="{00000000-0005-0000-0000-00002A240000}"/>
    <cellStyle name="Normal 13 32 4 2" xfId="36120" xr:uid="{00000000-0005-0000-0000-00002B240000}"/>
    <cellStyle name="Normal 13 32 4 3" xfId="25059" xr:uid="{00000000-0005-0000-0000-00002C240000}"/>
    <cellStyle name="Normal 13 32 5" xfId="6309" xr:uid="{00000000-0005-0000-0000-00002D240000}"/>
    <cellStyle name="Normal 13 32 5 2" xfId="33185" xr:uid="{00000000-0005-0000-0000-00002E240000}"/>
    <cellStyle name="Normal 13 32 5 3" xfId="22124" xr:uid="{00000000-0005-0000-0000-00002F240000}"/>
    <cellStyle name="Normal 13 32 6" xfId="28797" xr:uid="{00000000-0005-0000-0000-000030240000}"/>
    <cellStyle name="Normal 13 32 7" xfId="17736" xr:uid="{00000000-0005-0000-0000-000031240000}"/>
    <cellStyle name="Normal 13 33" xfId="1769" xr:uid="{00000000-0005-0000-0000-000032240000}"/>
    <cellStyle name="Normal 13 33 2" xfId="1770" xr:uid="{00000000-0005-0000-0000-000033240000}"/>
    <cellStyle name="Normal 13 33 2 2" xfId="9811" xr:uid="{00000000-0005-0000-0000-000034240000}"/>
    <cellStyle name="Normal 13 33 2 3" xfId="14066" xr:uid="{00000000-0005-0000-0000-000035240000}"/>
    <cellStyle name="Normal 13 33 2 3 2" xfId="37566" xr:uid="{00000000-0005-0000-0000-000036240000}"/>
    <cellStyle name="Normal 13 33 2 3 3" xfId="26505" xr:uid="{00000000-0005-0000-0000-000037240000}"/>
    <cellStyle name="Normal 13 33 2 4" xfId="7776" xr:uid="{00000000-0005-0000-0000-000038240000}"/>
    <cellStyle name="Normal 13 33 2 4 2" xfId="34631" xr:uid="{00000000-0005-0000-0000-000039240000}"/>
    <cellStyle name="Normal 13 33 2 4 3" xfId="23570" xr:uid="{00000000-0005-0000-0000-00003A240000}"/>
    <cellStyle name="Normal 13 33 2 5" xfId="28800" xr:uid="{00000000-0005-0000-0000-00003B240000}"/>
    <cellStyle name="Normal 13 33 2 6" xfId="17739" xr:uid="{00000000-0005-0000-0000-00003C240000}"/>
    <cellStyle name="Normal 13 33 3" xfId="4657" xr:uid="{00000000-0005-0000-0000-00003D240000}"/>
    <cellStyle name="Normal 13 33 3 2" xfId="9810" xr:uid="{00000000-0005-0000-0000-00003E240000}"/>
    <cellStyle name="Normal 13 33 3 3" xfId="31555" xr:uid="{00000000-0005-0000-0000-00003F240000}"/>
    <cellStyle name="Normal 13 33 3 4" xfId="20494" xr:uid="{00000000-0005-0000-0000-000040240000}"/>
    <cellStyle name="Normal 13 33 4" xfId="12593" xr:uid="{00000000-0005-0000-0000-000041240000}"/>
    <cellStyle name="Normal 13 33 4 2" xfId="36121" xr:uid="{00000000-0005-0000-0000-000042240000}"/>
    <cellStyle name="Normal 13 33 4 3" xfId="25060" xr:uid="{00000000-0005-0000-0000-000043240000}"/>
    <cellStyle name="Normal 13 33 5" xfId="6310" xr:uid="{00000000-0005-0000-0000-000044240000}"/>
    <cellStyle name="Normal 13 33 5 2" xfId="33186" xr:uid="{00000000-0005-0000-0000-000045240000}"/>
    <cellStyle name="Normal 13 33 5 3" xfId="22125" xr:uid="{00000000-0005-0000-0000-000046240000}"/>
    <cellStyle name="Normal 13 33 6" xfId="28799" xr:uid="{00000000-0005-0000-0000-000047240000}"/>
    <cellStyle name="Normal 13 33 7" xfId="17738" xr:uid="{00000000-0005-0000-0000-000048240000}"/>
    <cellStyle name="Normal 13 34" xfId="1771" xr:uid="{00000000-0005-0000-0000-000049240000}"/>
    <cellStyle name="Normal 13 34 2" xfId="1772" xr:uid="{00000000-0005-0000-0000-00004A240000}"/>
    <cellStyle name="Normal 13 34 2 2" xfId="9813" xr:uid="{00000000-0005-0000-0000-00004B240000}"/>
    <cellStyle name="Normal 13 34 2 3" xfId="14067" xr:uid="{00000000-0005-0000-0000-00004C240000}"/>
    <cellStyle name="Normal 13 34 2 3 2" xfId="37567" xr:uid="{00000000-0005-0000-0000-00004D240000}"/>
    <cellStyle name="Normal 13 34 2 3 3" xfId="26506" xr:uid="{00000000-0005-0000-0000-00004E240000}"/>
    <cellStyle name="Normal 13 34 2 4" xfId="7777" xr:uid="{00000000-0005-0000-0000-00004F240000}"/>
    <cellStyle name="Normal 13 34 2 4 2" xfId="34632" xr:uid="{00000000-0005-0000-0000-000050240000}"/>
    <cellStyle name="Normal 13 34 2 4 3" xfId="23571" xr:uid="{00000000-0005-0000-0000-000051240000}"/>
    <cellStyle name="Normal 13 34 2 5" xfId="28802" xr:uid="{00000000-0005-0000-0000-000052240000}"/>
    <cellStyle name="Normal 13 34 2 6" xfId="17741" xr:uid="{00000000-0005-0000-0000-000053240000}"/>
    <cellStyle name="Normal 13 34 3" xfId="4658" xr:uid="{00000000-0005-0000-0000-000054240000}"/>
    <cellStyle name="Normal 13 34 3 2" xfId="9812" xr:uid="{00000000-0005-0000-0000-000055240000}"/>
    <cellStyle name="Normal 13 34 3 3" xfId="31556" xr:uid="{00000000-0005-0000-0000-000056240000}"/>
    <cellStyle name="Normal 13 34 3 4" xfId="20495" xr:uid="{00000000-0005-0000-0000-000057240000}"/>
    <cellStyle name="Normal 13 34 4" xfId="12594" xr:uid="{00000000-0005-0000-0000-000058240000}"/>
    <cellStyle name="Normal 13 34 4 2" xfId="36122" xr:uid="{00000000-0005-0000-0000-000059240000}"/>
    <cellStyle name="Normal 13 34 4 3" xfId="25061" xr:uid="{00000000-0005-0000-0000-00005A240000}"/>
    <cellStyle name="Normal 13 34 5" xfId="6311" xr:uid="{00000000-0005-0000-0000-00005B240000}"/>
    <cellStyle name="Normal 13 34 5 2" xfId="33187" xr:uid="{00000000-0005-0000-0000-00005C240000}"/>
    <cellStyle name="Normal 13 34 5 3" xfId="22126" xr:uid="{00000000-0005-0000-0000-00005D240000}"/>
    <cellStyle name="Normal 13 34 6" xfId="28801" xr:uid="{00000000-0005-0000-0000-00005E240000}"/>
    <cellStyle name="Normal 13 34 7" xfId="17740" xr:uid="{00000000-0005-0000-0000-00005F240000}"/>
    <cellStyle name="Normal 13 35" xfId="1773" xr:uid="{00000000-0005-0000-0000-000060240000}"/>
    <cellStyle name="Normal 13 35 2" xfId="1774" xr:uid="{00000000-0005-0000-0000-000061240000}"/>
    <cellStyle name="Normal 13 35 2 2" xfId="9815" xr:uid="{00000000-0005-0000-0000-000062240000}"/>
    <cellStyle name="Normal 13 35 2 3" xfId="14068" xr:uid="{00000000-0005-0000-0000-000063240000}"/>
    <cellStyle name="Normal 13 35 2 3 2" xfId="37568" xr:uid="{00000000-0005-0000-0000-000064240000}"/>
    <cellStyle name="Normal 13 35 2 3 3" xfId="26507" xr:uid="{00000000-0005-0000-0000-000065240000}"/>
    <cellStyle name="Normal 13 35 2 4" xfId="7778" xr:uid="{00000000-0005-0000-0000-000066240000}"/>
    <cellStyle name="Normal 13 35 2 4 2" xfId="34633" xr:uid="{00000000-0005-0000-0000-000067240000}"/>
    <cellStyle name="Normal 13 35 2 4 3" xfId="23572" xr:uid="{00000000-0005-0000-0000-000068240000}"/>
    <cellStyle name="Normal 13 35 2 5" xfId="28804" xr:uid="{00000000-0005-0000-0000-000069240000}"/>
    <cellStyle name="Normal 13 35 2 6" xfId="17743" xr:uid="{00000000-0005-0000-0000-00006A240000}"/>
    <cellStyle name="Normal 13 35 3" xfId="4659" xr:uid="{00000000-0005-0000-0000-00006B240000}"/>
    <cellStyle name="Normal 13 35 3 2" xfId="9814" xr:uid="{00000000-0005-0000-0000-00006C240000}"/>
    <cellStyle name="Normal 13 35 3 3" xfId="31557" xr:uid="{00000000-0005-0000-0000-00006D240000}"/>
    <cellStyle name="Normal 13 35 3 4" xfId="20496" xr:uid="{00000000-0005-0000-0000-00006E240000}"/>
    <cellStyle name="Normal 13 35 4" xfId="12595" xr:uid="{00000000-0005-0000-0000-00006F240000}"/>
    <cellStyle name="Normal 13 35 4 2" xfId="36123" xr:uid="{00000000-0005-0000-0000-000070240000}"/>
    <cellStyle name="Normal 13 35 4 3" xfId="25062" xr:uid="{00000000-0005-0000-0000-000071240000}"/>
    <cellStyle name="Normal 13 35 5" xfId="6312" xr:uid="{00000000-0005-0000-0000-000072240000}"/>
    <cellStyle name="Normal 13 35 5 2" xfId="33188" xr:uid="{00000000-0005-0000-0000-000073240000}"/>
    <cellStyle name="Normal 13 35 5 3" xfId="22127" xr:uid="{00000000-0005-0000-0000-000074240000}"/>
    <cellStyle name="Normal 13 35 6" xfId="28803" xr:uid="{00000000-0005-0000-0000-000075240000}"/>
    <cellStyle name="Normal 13 35 7" xfId="17742" xr:uid="{00000000-0005-0000-0000-000076240000}"/>
    <cellStyle name="Normal 13 36" xfId="1775" xr:uid="{00000000-0005-0000-0000-000077240000}"/>
    <cellStyle name="Normal 13 36 2" xfId="1776" xr:uid="{00000000-0005-0000-0000-000078240000}"/>
    <cellStyle name="Normal 13 36 2 2" xfId="9817" xr:uid="{00000000-0005-0000-0000-000079240000}"/>
    <cellStyle name="Normal 13 36 2 3" xfId="14069" xr:uid="{00000000-0005-0000-0000-00007A240000}"/>
    <cellStyle name="Normal 13 36 2 3 2" xfId="37569" xr:uid="{00000000-0005-0000-0000-00007B240000}"/>
    <cellStyle name="Normal 13 36 2 3 3" xfId="26508" xr:uid="{00000000-0005-0000-0000-00007C240000}"/>
    <cellStyle name="Normal 13 36 2 4" xfId="7779" xr:uid="{00000000-0005-0000-0000-00007D240000}"/>
    <cellStyle name="Normal 13 36 2 4 2" xfId="34634" xr:uid="{00000000-0005-0000-0000-00007E240000}"/>
    <cellStyle name="Normal 13 36 2 4 3" xfId="23573" xr:uid="{00000000-0005-0000-0000-00007F240000}"/>
    <cellStyle name="Normal 13 36 2 5" xfId="28806" xr:uid="{00000000-0005-0000-0000-000080240000}"/>
    <cellStyle name="Normal 13 36 2 6" xfId="17745" xr:uid="{00000000-0005-0000-0000-000081240000}"/>
    <cellStyle name="Normal 13 36 3" xfId="4660" xr:uid="{00000000-0005-0000-0000-000082240000}"/>
    <cellStyle name="Normal 13 36 3 2" xfId="9816" xr:uid="{00000000-0005-0000-0000-000083240000}"/>
    <cellStyle name="Normal 13 36 3 3" xfId="31558" xr:uid="{00000000-0005-0000-0000-000084240000}"/>
    <cellStyle name="Normal 13 36 3 4" xfId="20497" xr:uid="{00000000-0005-0000-0000-000085240000}"/>
    <cellStyle name="Normal 13 36 4" xfId="12596" xr:uid="{00000000-0005-0000-0000-000086240000}"/>
    <cellStyle name="Normal 13 36 4 2" xfId="36124" xr:uid="{00000000-0005-0000-0000-000087240000}"/>
    <cellStyle name="Normal 13 36 4 3" xfId="25063" xr:uid="{00000000-0005-0000-0000-000088240000}"/>
    <cellStyle name="Normal 13 36 5" xfId="6313" xr:uid="{00000000-0005-0000-0000-000089240000}"/>
    <cellStyle name="Normal 13 36 5 2" xfId="33189" xr:uid="{00000000-0005-0000-0000-00008A240000}"/>
    <cellStyle name="Normal 13 36 5 3" xfId="22128" xr:uid="{00000000-0005-0000-0000-00008B240000}"/>
    <cellStyle name="Normal 13 36 6" xfId="28805" xr:uid="{00000000-0005-0000-0000-00008C240000}"/>
    <cellStyle name="Normal 13 36 7" xfId="17744" xr:uid="{00000000-0005-0000-0000-00008D240000}"/>
    <cellStyle name="Normal 13 37" xfId="1777" xr:uid="{00000000-0005-0000-0000-00008E240000}"/>
    <cellStyle name="Normal 13 37 2" xfId="1778" xr:uid="{00000000-0005-0000-0000-00008F240000}"/>
    <cellStyle name="Normal 13 37 2 2" xfId="9819" xr:uid="{00000000-0005-0000-0000-000090240000}"/>
    <cellStyle name="Normal 13 37 2 3" xfId="14070" xr:uid="{00000000-0005-0000-0000-000091240000}"/>
    <cellStyle name="Normal 13 37 2 3 2" xfId="37570" xr:uid="{00000000-0005-0000-0000-000092240000}"/>
    <cellStyle name="Normal 13 37 2 3 3" xfId="26509" xr:uid="{00000000-0005-0000-0000-000093240000}"/>
    <cellStyle name="Normal 13 37 2 4" xfId="7780" xr:uid="{00000000-0005-0000-0000-000094240000}"/>
    <cellStyle name="Normal 13 37 2 4 2" xfId="34635" xr:uid="{00000000-0005-0000-0000-000095240000}"/>
    <cellStyle name="Normal 13 37 2 4 3" xfId="23574" xr:uid="{00000000-0005-0000-0000-000096240000}"/>
    <cellStyle name="Normal 13 37 2 5" xfId="28808" xr:uid="{00000000-0005-0000-0000-000097240000}"/>
    <cellStyle name="Normal 13 37 2 6" xfId="17747" xr:uid="{00000000-0005-0000-0000-000098240000}"/>
    <cellStyle name="Normal 13 37 3" xfId="4661" xr:uid="{00000000-0005-0000-0000-000099240000}"/>
    <cellStyle name="Normal 13 37 3 2" xfId="9818" xr:uid="{00000000-0005-0000-0000-00009A240000}"/>
    <cellStyle name="Normal 13 37 3 3" xfId="31559" xr:uid="{00000000-0005-0000-0000-00009B240000}"/>
    <cellStyle name="Normal 13 37 3 4" xfId="20498" xr:uid="{00000000-0005-0000-0000-00009C240000}"/>
    <cellStyle name="Normal 13 37 4" xfId="12597" xr:uid="{00000000-0005-0000-0000-00009D240000}"/>
    <cellStyle name="Normal 13 37 4 2" xfId="36125" xr:uid="{00000000-0005-0000-0000-00009E240000}"/>
    <cellStyle name="Normal 13 37 4 3" xfId="25064" xr:uid="{00000000-0005-0000-0000-00009F240000}"/>
    <cellStyle name="Normal 13 37 5" xfId="6314" xr:uid="{00000000-0005-0000-0000-0000A0240000}"/>
    <cellStyle name="Normal 13 37 5 2" xfId="33190" xr:uid="{00000000-0005-0000-0000-0000A1240000}"/>
    <cellStyle name="Normal 13 37 5 3" xfId="22129" xr:uid="{00000000-0005-0000-0000-0000A2240000}"/>
    <cellStyle name="Normal 13 37 6" xfId="28807" xr:uid="{00000000-0005-0000-0000-0000A3240000}"/>
    <cellStyle name="Normal 13 37 7" xfId="17746" xr:uid="{00000000-0005-0000-0000-0000A4240000}"/>
    <cellStyle name="Normal 13 38" xfId="1779" xr:uid="{00000000-0005-0000-0000-0000A5240000}"/>
    <cellStyle name="Normal 13 38 2" xfId="1780" xr:uid="{00000000-0005-0000-0000-0000A6240000}"/>
    <cellStyle name="Normal 13 38 2 2" xfId="9821" xr:uid="{00000000-0005-0000-0000-0000A7240000}"/>
    <cellStyle name="Normal 13 38 2 3" xfId="14071" xr:uid="{00000000-0005-0000-0000-0000A8240000}"/>
    <cellStyle name="Normal 13 38 2 3 2" xfId="37571" xr:uid="{00000000-0005-0000-0000-0000A9240000}"/>
    <cellStyle name="Normal 13 38 2 3 3" xfId="26510" xr:uid="{00000000-0005-0000-0000-0000AA240000}"/>
    <cellStyle name="Normal 13 38 2 4" xfId="7781" xr:uid="{00000000-0005-0000-0000-0000AB240000}"/>
    <cellStyle name="Normal 13 38 2 4 2" xfId="34636" xr:uid="{00000000-0005-0000-0000-0000AC240000}"/>
    <cellStyle name="Normal 13 38 2 4 3" xfId="23575" xr:uid="{00000000-0005-0000-0000-0000AD240000}"/>
    <cellStyle name="Normal 13 38 2 5" xfId="28810" xr:uid="{00000000-0005-0000-0000-0000AE240000}"/>
    <cellStyle name="Normal 13 38 2 6" xfId="17749" xr:uid="{00000000-0005-0000-0000-0000AF240000}"/>
    <cellStyle name="Normal 13 38 3" xfId="4662" xr:uid="{00000000-0005-0000-0000-0000B0240000}"/>
    <cellStyle name="Normal 13 38 3 2" xfId="9820" xr:uid="{00000000-0005-0000-0000-0000B1240000}"/>
    <cellStyle name="Normal 13 38 3 3" xfId="31560" xr:uid="{00000000-0005-0000-0000-0000B2240000}"/>
    <cellStyle name="Normal 13 38 3 4" xfId="20499" xr:uid="{00000000-0005-0000-0000-0000B3240000}"/>
    <cellStyle name="Normal 13 38 4" xfId="12598" xr:uid="{00000000-0005-0000-0000-0000B4240000}"/>
    <cellStyle name="Normal 13 38 4 2" xfId="36126" xr:uid="{00000000-0005-0000-0000-0000B5240000}"/>
    <cellStyle name="Normal 13 38 4 3" xfId="25065" xr:uid="{00000000-0005-0000-0000-0000B6240000}"/>
    <cellStyle name="Normal 13 38 5" xfId="6315" xr:uid="{00000000-0005-0000-0000-0000B7240000}"/>
    <cellStyle name="Normal 13 38 5 2" xfId="33191" xr:uid="{00000000-0005-0000-0000-0000B8240000}"/>
    <cellStyle name="Normal 13 38 5 3" xfId="22130" xr:uid="{00000000-0005-0000-0000-0000B9240000}"/>
    <cellStyle name="Normal 13 38 6" xfId="28809" xr:uid="{00000000-0005-0000-0000-0000BA240000}"/>
    <cellStyle name="Normal 13 38 7" xfId="17748" xr:uid="{00000000-0005-0000-0000-0000BB240000}"/>
    <cellStyle name="Normal 13 39" xfId="1781" xr:uid="{00000000-0005-0000-0000-0000BC240000}"/>
    <cellStyle name="Normal 13 39 2" xfId="1782" xr:uid="{00000000-0005-0000-0000-0000BD240000}"/>
    <cellStyle name="Normal 13 39 2 2" xfId="9823" xr:uid="{00000000-0005-0000-0000-0000BE240000}"/>
    <cellStyle name="Normal 13 39 2 3" xfId="14072" xr:uid="{00000000-0005-0000-0000-0000BF240000}"/>
    <cellStyle name="Normal 13 39 2 3 2" xfId="37572" xr:uid="{00000000-0005-0000-0000-0000C0240000}"/>
    <cellStyle name="Normal 13 39 2 3 3" xfId="26511" xr:uid="{00000000-0005-0000-0000-0000C1240000}"/>
    <cellStyle name="Normal 13 39 2 4" xfId="7782" xr:uid="{00000000-0005-0000-0000-0000C2240000}"/>
    <cellStyle name="Normal 13 39 2 4 2" xfId="34637" xr:uid="{00000000-0005-0000-0000-0000C3240000}"/>
    <cellStyle name="Normal 13 39 2 4 3" xfId="23576" xr:uid="{00000000-0005-0000-0000-0000C4240000}"/>
    <cellStyle name="Normal 13 39 2 5" xfId="28812" xr:uid="{00000000-0005-0000-0000-0000C5240000}"/>
    <cellStyle name="Normal 13 39 2 6" xfId="17751" xr:uid="{00000000-0005-0000-0000-0000C6240000}"/>
    <cellStyle name="Normal 13 39 3" xfId="4663" xr:uid="{00000000-0005-0000-0000-0000C7240000}"/>
    <cellStyle name="Normal 13 39 3 2" xfId="9822" xr:uid="{00000000-0005-0000-0000-0000C8240000}"/>
    <cellStyle name="Normal 13 39 3 3" xfId="31561" xr:uid="{00000000-0005-0000-0000-0000C9240000}"/>
    <cellStyle name="Normal 13 39 3 4" xfId="20500" xr:uid="{00000000-0005-0000-0000-0000CA240000}"/>
    <cellStyle name="Normal 13 39 4" xfId="12599" xr:uid="{00000000-0005-0000-0000-0000CB240000}"/>
    <cellStyle name="Normal 13 39 4 2" xfId="36127" xr:uid="{00000000-0005-0000-0000-0000CC240000}"/>
    <cellStyle name="Normal 13 39 4 3" xfId="25066" xr:uid="{00000000-0005-0000-0000-0000CD240000}"/>
    <cellStyle name="Normal 13 39 5" xfId="6316" xr:uid="{00000000-0005-0000-0000-0000CE240000}"/>
    <cellStyle name="Normal 13 39 5 2" xfId="33192" xr:uid="{00000000-0005-0000-0000-0000CF240000}"/>
    <cellStyle name="Normal 13 39 5 3" xfId="22131" xr:uid="{00000000-0005-0000-0000-0000D0240000}"/>
    <cellStyle name="Normal 13 39 6" xfId="28811" xr:uid="{00000000-0005-0000-0000-0000D1240000}"/>
    <cellStyle name="Normal 13 39 7" xfId="17750" xr:uid="{00000000-0005-0000-0000-0000D2240000}"/>
    <cellStyle name="Normal 13 4" xfId="1783" xr:uid="{00000000-0005-0000-0000-0000D3240000}"/>
    <cellStyle name="Normal 13 4 2" xfId="1784" xr:uid="{00000000-0005-0000-0000-0000D4240000}"/>
    <cellStyle name="Normal 13 4 2 2" xfId="9825" xr:uid="{00000000-0005-0000-0000-0000D5240000}"/>
    <cellStyle name="Normal 13 4 2 3" xfId="14073" xr:uid="{00000000-0005-0000-0000-0000D6240000}"/>
    <cellStyle name="Normal 13 4 2 3 2" xfId="37573" xr:uid="{00000000-0005-0000-0000-0000D7240000}"/>
    <cellStyle name="Normal 13 4 2 3 3" xfId="26512" xr:uid="{00000000-0005-0000-0000-0000D8240000}"/>
    <cellStyle name="Normal 13 4 2 4" xfId="7783" xr:uid="{00000000-0005-0000-0000-0000D9240000}"/>
    <cellStyle name="Normal 13 4 2 4 2" xfId="34638" xr:uid="{00000000-0005-0000-0000-0000DA240000}"/>
    <cellStyle name="Normal 13 4 2 4 3" xfId="23577" xr:uid="{00000000-0005-0000-0000-0000DB240000}"/>
    <cellStyle name="Normal 13 4 2 5" xfId="28814" xr:uid="{00000000-0005-0000-0000-0000DC240000}"/>
    <cellStyle name="Normal 13 4 2 6" xfId="17753" xr:uid="{00000000-0005-0000-0000-0000DD240000}"/>
    <cellStyle name="Normal 13 4 3" xfId="4664" xr:uid="{00000000-0005-0000-0000-0000DE240000}"/>
    <cellStyle name="Normal 13 4 3 2" xfId="9824" xr:uid="{00000000-0005-0000-0000-0000DF240000}"/>
    <cellStyle name="Normal 13 4 3 3" xfId="31562" xr:uid="{00000000-0005-0000-0000-0000E0240000}"/>
    <cellStyle name="Normal 13 4 3 4" xfId="20501" xr:uid="{00000000-0005-0000-0000-0000E1240000}"/>
    <cellStyle name="Normal 13 4 4" xfId="12600" xr:uid="{00000000-0005-0000-0000-0000E2240000}"/>
    <cellStyle name="Normal 13 4 4 2" xfId="36128" xr:uid="{00000000-0005-0000-0000-0000E3240000}"/>
    <cellStyle name="Normal 13 4 4 3" xfId="25067" xr:uid="{00000000-0005-0000-0000-0000E4240000}"/>
    <cellStyle name="Normal 13 4 5" xfId="6317" xr:uid="{00000000-0005-0000-0000-0000E5240000}"/>
    <cellStyle name="Normal 13 4 5 2" xfId="33193" xr:uid="{00000000-0005-0000-0000-0000E6240000}"/>
    <cellStyle name="Normal 13 4 5 3" xfId="22132" xr:uid="{00000000-0005-0000-0000-0000E7240000}"/>
    <cellStyle name="Normal 13 4 6" xfId="28813" xr:uid="{00000000-0005-0000-0000-0000E8240000}"/>
    <cellStyle name="Normal 13 4 7" xfId="17752" xr:uid="{00000000-0005-0000-0000-0000E9240000}"/>
    <cellStyle name="Normal 13 40" xfId="1785" xr:uid="{00000000-0005-0000-0000-0000EA240000}"/>
    <cellStyle name="Normal 13 40 2" xfId="1786" xr:uid="{00000000-0005-0000-0000-0000EB240000}"/>
    <cellStyle name="Normal 13 40 2 2" xfId="9827" xr:uid="{00000000-0005-0000-0000-0000EC240000}"/>
    <cellStyle name="Normal 13 40 2 3" xfId="14074" xr:uid="{00000000-0005-0000-0000-0000ED240000}"/>
    <cellStyle name="Normal 13 40 2 3 2" xfId="37574" xr:uid="{00000000-0005-0000-0000-0000EE240000}"/>
    <cellStyle name="Normal 13 40 2 3 3" xfId="26513" xr:uid="{00000000-0005-0000-0000-0000EF240000}"/>
    <cellStyle name="Normal 13 40 2 4" xfId="7784" xr:uid="{00000000-0005-0000-0000-0000F0240000}"/>
    <cellStyle name="Normal 13 40 2 4 2" xfId="34639" xr:uid="{00000000-0005-0000-0000-0000F1240000}"/>
    <cellStyle name="Normal 13 40 2 4 3" xfId="23578" xr:uid="{00000000-0005-0000-0000-0000F2240000}"/>
    <cellStyle name="Normal 13 40 2 5" xfId="28816" xr:uid="{00000000-0005-0000-0000-0000F3240000}"/>
    <cellStyle name="Normal 13 40 2 6" xfId="17755" xr:uid="{00000000-0005-0000-0000-0000F4240000}"/>
    <cellStyle name="Normal 13 40 3" xfId="4665" xr:uid="{00000000-0005-0000-0000-0000F5240000}"/>
    <cellStyle name="Normal 13 40 3 2" xfId="9826" xr:uid="{00000000-0005-0000-0000-0000F6240000}"/>
    <cellStyle name="Normal 13 40 3 3" xfId="31563" xr:uid="{00000000-0005-0000-0000-0000F7240000}"/>
    <cellStyle name="Normal 13 40 3 4" xfId="20502" xr:uid="{00000000-0005-0000-0000-0000F8240000}"/>
    <cellStyle name="Normal 13 40 4" xfId="12601" xr:uid="{00000000-0005-0000-0000-0000F9240000}"/>
    <cellStyle name="Normal 13 40 4 2" xfId="36129" xr:uid="{00000000-0005-0000-0000-0000FA240000}"/>
    <cellStyle name="Normal 13 40 4 3" xfId="25068" xr:uid="{00000000-0005-0000-0000-0000FB240000}"/>
    <cellStyle name="Normal 13 40 5" xfId="6318" xr:uid="{00000000-0005-0000-0000-0000FC240000}"/>
    <cellStyle name="Normal 13 40 5 2" xfId="33194" xr:uid="{00000000-0005-0000-0000-0000FD240000}"/>
    <cellStyle name="Normal 13 40 5 3" xfId="22133" xr:uid="{00000000-0005-0000-0000-0000FE240000}"/>
    <cellStyle name="Normal 13 40 6" xfId="28815" xr:uid="{00000000-0005-0000-0000-0000FF240000}"/>
    <cellStyle name="Normal 13 40 7" xfId="17754" xr:uid="{00000000-0005-0000-0000-000000250000}"/>
    <cellStyle name="Normal 13 41" xfId="1787" xr:uid="{00000000-0005-0000-0000-000001250000}"/>
    <cellStyle name="Normal 13 41 2" xfId="1788" xr:uid="{00000000-0005-0000-0000-000002250000}"/>
    <cellStyle name="Normal 13 41 2 2" xfId="9829" xr:uid="{00000000-0005-0000-0000-000003250000}"/>
    <cellStyle name="Normal 13 41 2 3" xfId="14075" xr:uid="{00000000-0005-0000-0000-000004250000}"/>
    <cellStyle name="Normal 13 41 2 3 2" xfId="37575" xr:uid="{00000000-0005-0000-0000-000005250000}"/>
    <cellStyle name="Normal 13 41 2 3 3" xfId="26514" xr:uid="{00000000-0005-0000-0000-000006250000}"/>
    <cellStyle name="Normal 13 41 2 4" xfId="7785" xr:uid="{00000000-0005-0000-0000-000007250000}"/>
    <cellStyle name="Normal 13 41 2 4 2" xfId="34640" xr:uid="{00000000-0005-0000-0000-000008250000}"/>
    <cellStyle name="Normal 13 41 2 4 3" xfId="23579" xr:uid="{00000000-0005-0000-0000-000009250000}"/>
    <cellStyle name="Normal 13 41 2 5" xfId="28818" xr:uid="{00000000-0005-0000-0000-00000A250000}"/>
    <cellStyle name="Normal 13 41 2 6" xfId="17757" xr:uid="{00000000-0005-0000-0000-00000B250000}"/>
    <cellStyle name="Normal 13 41 3" xfId="4666" xr:uid="{00000000-0005-0000-0000-00000C250000}"/>
    <cellStyle name="Normal 13 41 3 2" xfId="9828" xr:uid="{00000000-0005-0000-0000-00000D250000}"/>
    <cellStyle name="Normal 13 41 3 3" xfId="31564" xr:uid="{00000000-0005-0000-0000-00000E250000}"/>
    <cellStyle name="Normal 13 41 3 4" xfId="20503" xr:uid="{00000000-0005-0000-0000-00000F250000}"/>
    <cellStyle name="Normal 13 41 4" xfId="12602" xr:uid="{00000000-0005-0000-0000-000010250000}"/>
    <cellStyle name="Normal 13 41 4 2" xfId="36130" xr:uid="{00000000-0005-0000-0000-000011250000}"/>
    <cellStyle name="Normal 13 41 4 3" xfId="25069" xr:uid="{00000000-0005-0000-0000-000012250000}"/>
    <cellStyle name="Normal 13 41 5" xfId="6319" xr:uid="{00000000-0005-0000-0000-000013250000}"/>
    <cellStyle name="Normal 13 41 5 2" xfId="33195" xr:uid="{00000000-0005-0000-0000-000014250000}"/>
    <cellStyle name="Normal 13 41 5 3" xfId="22134" xr:uid="{00000000-0005-0000-0000-000015250000}"/>
    <cellStyle name="Normal 13 41 6" xfId="28817" xr:uid="{00000000-0005-0000-0000-000016250000}"/>
    <cellStyle name="Normal 13 41 7" xfId="17756" xr:uid="{00000000-0005-0000-0000-000017250000}"/>
    <cellStyle name="Normal 13 42" xfId="1789" xr:uid="{00000000-0005-0000-0000-000018250000}"/>
    <cellStyle name="Normal 13 42 2" xfId="1790" xr:uid="{00000000-0005-0000-0000-000019250000}"/>
    <cellStyle name="Normal 13 42 2 2" xfId="9831" xr:uid="{00000000-0005-0000-0000-00001A250000}"/>
    <cellStyle name="Normal 13 42 2 3" xfId="14076" xr:uid="{00000000-0005-0000-0000-00001B250000}"/>
    <cellStyle name="Normal 13 42 2 3 2" xfId="37576" xr:uid="{00000000-0005-0000-0000-00001C250000}"/>
    <cellStyle name="Normal 13 42 2 3 3" xfId="26515" xr:uid="{00000000-0005-0000-0000-00001D250000}"/>
    <cellStyle name="Normal 13 42 2 4" xfId="7786" xr:uid="{00000000-0005-0000-0000-00001E250000}"/>
    <cellStyle name="Normal 13 42 2 4 2" xfId="34641" xr:uid="{00000000-0005-0000-0000-00001F250000}"/>
    <cellStyle name="Normal 13 42 2 4 3" xfId="23580" xr:uid="{00000000-0005-0000-0000-000020250000}"/>
    <cellStyle name="Normal 13 42 2 5" xfId="28820" xr:uid="{00000000-0005-0000-0000-000021250000}"/>
    <cellStyle name="Normal 13 42 2 6" xfId="17759" xr:uid="{00000000-0005-0000-0000-000022250000}"/>
    <cellStyle name="Normal 13 42 3" xfId="4667" xr:uid="{00000000-0005-0000-0000-000023250000}"/>
    <cellStyle name="Normal 13 42 3 2" xfId="9830" xr:uid="{00000000-0005-0000-0000-000024250000}"/>
    <cellStyle name="Normal 13 42 3 3" xfId="31565" xr:uid="{00000000-0005-0000-0000-000025250000}"/>
    <cellStyle name="Normal 13 42 3 4" xfId="20504" xr:uid="{00000000-0005-0000-0000-000026250000}"/>
    <cellStyle name="Normal 13 42 4" xfId="12603" xr:uid="{00000000-0005-0000-0000-000027250000}"/>
    <cellStyle name="Normal 13 42 4 2" xfId="36131" xr:uid="{00000000-0005-0000-0000-000028250000}"/>
    <cellStyle name="Normal 13 42 4 3" xfId="25070" xr:uid="{00000000-0005-0000-0000-000029250000}"/>
    <cellStyle name="Normal 13 42 5" xfId="6320" xr:uid="{00000000-0005-0000-0000-00002A250000}"/>
    <cellStyle name="Normal 13 42 5 2" xfId="33196" xr:uid="{00000000-0005-0000-0000-00002B250000}"/>
    <cellStyle name="Normal 13 42 5 3" xfId="22135" xr:uid="{00000000-0005-0000-0000-00002C250000}"/>
    <cellStyle name="Normal 13 42 6" xfId="28819" xr:uid="{00000000-0005-0000-0000-00002D250000}"/>
    <cellStyle name="Normal 13 42 7" xfId="17758" xr:uid="{00000000-0005-0000-0000-00002E250000}"/>
    <cellStyle name="Normal 13 43" xfId="1791" xr:uid="{00000000-0005-0000-0000-00002F250000}"/>
    <cellStyle name="Normal 13 43 2" xfId="1792" xr:uid="{00000000-0005-0000-0000-000030250000}"/>
    <cellStyle name="Normal 13 43 2 2" xfId="9833" xr:uid="{00000000-0005-0000-0000-000031250000}"/>
    <cellStyle name="Normal 13 43 2 3" xfId="14077" xr:uid="{00000000-0005-0000-0000-000032250000}"/>
    <cellStyle name="Normal 13 43 2 3 2" xfId="37577" xr:uid="{00000000-0005-0000-0000-000033250000}"/>
    <cellStyle name="Normal 13 43 2 3 3" xfId="26516" xr:uid="{00000000-0005-0000-0000-000034250000}"/>
    <cellStyle name="Normal 13 43 2 4" xfId="7787" xr:uid="{00000000-0005-0000-0000-000035250000}"/>
    <cellStyle name="Normal 13 43 2 4 2" xfId="34642" xr:uid="{00000000-0005-0000-0000-000036250000}"/>
    <cellStyle name="Normal 13 43 2 4 3" xfId="23581" xr:uid="{00000000-0005-0000-0000-000037250000}"/>
    <cellStyle name="Normal 13 43 2 5" xfId="28822" xr:uid="{00000000-0005-0000-0000-000038250000}"/>
    <cellStyle name="Normal 13 43 2 6" xfId="17761" xr:uid="{00000000-0005-0000-0000-000039250000}"/>
    <cellStyle name="Normal 13 43 3" xfId="4668" xr:uid="{00000000-0005-0000-0000-00003A250000}"/>
    <cellStyle name="Normal 13 43 3 2" xfId="9832" xr:uid="{00000000-0005-0000-0000-00003B250000}"/>
    <cellStyle name="Normal 13 43 3 3" xfId="31566" xr:uid="{00000000-0005-0000-0000-00003C250000}"/>
    <cellStyle name="Normal 13 43 3 4" xfId="20505" xr:uid="{00000000-0005-0000-0000-00003D250000}"/>
    <cellStyle name="Normal 13 43 4" xfId="12604" xr:uid="{00000000-0005-0000-0000-00003E250000}"/>
    <cellStyle name="Normal 13 43 4 2" xfId="36132" xr:uid="{00000000-0005-0000-0000-00003F250000}"/>
    <cellStyle name="Normal 13 43 4 3" xfId="25071" xr:uid="{00000000-0005-0000-0000-000040250000}"/>
    <cellStyle name="Normal 13 43 5" xfId="6321" xr:uid="{00000000-0005-0000-0000-000041250000}"/>
    <cellStyle name="Normal 13 43 5 2" xfId="33197" xr:uid="{00000000-0005-0000-0000-000042250000}"/>
    <cellStyle name="Normal 13 43 5 3" xfId="22136" xr:uid="{00000000-0005-0000-0000-000043250000}"/>
    <cellStyle name="Normal 13 43 6" xfId="28821" xr:uid="{00000000-0005-0000-0000-000044250000}"/>
    <cellStyle name="Normal 13 43 7" xfId="17760" xr:uid="{00000000-0005-0000-0000-000045250000}"/>
    <cellStyle name="Normal 13 44" xfId="1793" xr:uid="{00000000-0005-0000-0000-000046250000}"/>
    <cellStyle name="Normal 13 44 2" xfId="1794" xr:uid="{00000000-0005-0000-0000-000047250000}"/>
    <cellStyle name="Normal 13 44 2 2" xfId="9835" xr:uid="{00000000-0005-0000-0000-000048250000}"/>
    <cellStyle name="Normal 13 44 2 3" xfId="14078" xr:uid="{00000000-0005-0000-0000-000049250000}"/>
    <cellStyle name="Normal 13 44 2 3 2" xfId="37578" xr:uid="{00000000-0005-0000-0000-00004A250000}"/>
    <cellStyle name="Normal 13 44 2 3 3" xfId="26517" xr:uid="{00000000-0005-0000-0000-00004B250000}"/>
    <cellStyle name="Normal 13 44 2 4" xfId="7788" xr:uid="{00000000-0005-0000-0000-00004C250000}"/>
    <cellStyle name="Normal 13 44 2 4 2" xfId="34643" xr:uid="{00000000-0005-0000-0000-00004D250000}"/>
    <cellStyle name="Normal 13 44 2 4 3" xfId="23582" xr:uid="{00000000-0005-0000-0000-00004E250000}"/>
    <cellStyle name="Normal 13 44 2 5" xfId="28824" xr:uid="{00000000-0005-0000-0000-00004F250000}"/>
    <cellStyle name="Normal 13 44 2 6" xfId="17763" xr:uid="{00000000-0005-0000-0000-000050250000}"/>
    <cellStyle name="Normal 13 44 3" xfId="4669" xr:uid="{00000000-0005-0000-0000-000051250000}"/>
    <cellStyle name="Normal 13 44 3 2" xfId="9834" xr:uid="{00000000-0005-0000-0000-000052250000}"/>
    <cellStyle name="Normal 13 44 3 3" xfId="31567" xr:uid="{00000000-0005-0000-0000-000053250000}"/>
    <cellStyle name="Normal 13 44 3 4" xfId="20506" xr:uid="{00000000-0005-0000-0000-000054250000}"/>
    <cellStyle name="Normal 13 44 4" xfId="12605" xr:uid="{00000000-0005-0000-0000-000055250000}"/>
    <cellStyle name="Normal 13 44 4 2" xfId="36133" xr:uid="{00000000-0005-0000-0000-000056250000}"/>
    <cellStyle name="Normal 13 44 4 3" xfId="25072" xr:uid="{00000000-0005-0000-0000-000057250000}"/>
    <cellStyle name="Normal 13 44 5" xfId="6322" xr:uid="{00000000-0005-0000-0000-000058250000}"/>
    <cellStyle name="Normal 13 44 5 2" xfId="33198" xr:uid="{00000000-0005-0000-0000-000059250000}"/>
    <cellStyle name="Normal 13 44 5 3" xfId="22137" xr:uid="{00000000-0005-0000-0000-00005A250000}"/>
    <cellStyle name="Normal 13 44 6" xfId="28823" xr:uid="{00000000-0005-0000-0000-00005B250000}"/>
    <cellStyle name="Normal 13 44 7" xfId="17762" xr:uid="{00000000-0005-0000-0000-00005C250000}"/>
    <cellStyle name="Normal 13 45" xfId="1718" xr:uid="{00000000-0005-0000-0000-00005D250000}"/>
    <cellStyle name="Normal 13 45 2" xfId="15412" xr:uid="{00000000-0005-0000-0000-00005E250000}"/>
    <cellStyle name="Normal 13 45 2 2" xfId="38793" xr:uid="{00000000-0005-0000-0000-00005F250000}"/>
    <cellStyle name="Normal 13 45 2 3" xfId="27732" xr:uid="{00000000-0005-0000-0000-000060250000}"/>
    <cellStyle name="Normal 13 45 3" xfId="28748" xr:uid="{00000000-0005-0000-0000-000061250000}"/>
    <cellStyle name="Normal 13 45 4" xfId="17687" xr:uid="{00000000-0005-0000-0000-000062250000}"/>
    <cellStyle name="Normal 13 46" xfId="4269" xr:uid="{00000000-0005-0000-0000-000063250000}"/>
    <cellStyle name="Normal 13 47" xfId="9137" xr:uid="{00000000-0005-0000-0000-000064250000}"/>
    <cellStyle name="Normal 13 47 2" xfId="35858" xr:uid="{00000000-0005-0000-0000-000065250000}"/>
    <cellStyle name="Normal 13 47 3" xfId="24797" xr:uid="{00000000-0005-0000-0000-000066250000}"/>
    <cellStyle name="Normal 13 48" xfId="27943" xr:uid="{00000000-0005-0000-0000-000067250000}"/>
    <cellStyle name="Normal 13 49" xfId="16882" xr:uid="{00000000-0005-0000-0000-000068250000}"/>
    <cellStyle name="Normal 13 5" xfId="1795" xr:uid="{00000000-0005-0000-0000-000069250000}"/>
    <cellStyle name="Normal 13 5 2" xfId="1796" xr:uid="{00000000-0005-0000-0000-00006A250000}"/>
    <cellStyle name="Normal 13 5 2 2" xfId="9837" xr:uid="{00000000-0005-0000-0000-00006B250000}"/>
    <cellStyle name="Normal 13 5 2 3" xfId="14079" xr:uid="{00000000-0005-0000-0000-00006C250000}"/>
    <cellStyle name="Normal 13 5 2 3 2" xfId="37579" xr:uid="{00000000-0005-0000-0000-00006D250000}"/>
    <cellStyle name="Normal 13 5 2 3 3" xfId="26518" xr:uid="{00000000-0005-0000-0000-00006E250000}"/>
    <cellStyle name="Normal 13 5 2 4" xfId="7789" xr:uid="{00000000-0005-0000-0000-00006F250000}"/>
    <cellStyle name="Normal 13 5 2 4 2" xfId="34644" xr:uid="{00000000-0005-0000-0000-000070250000}"/>
    <cellStyle name="Normal 13 5 2 4 3" xfId="23583" xr:uid="{00000000-0005-0000-0000-000071250000}"/>
    <cellStyle name="Normal 13 5 2 5" xfId="28826" xr:uid="{00000000-0005-0000-0000-000072250000}"/>
    <cellStyle name="Normal 13 5 2 6" xfId="17765" xr:uid="{00000000-0005-0000-0000-000073250000}"/>
    <cellStyle name="Normal 13 5 3" xfId="4670" xr:uid="{00000000-0005-0000-0000-000074250000}"/>
    <cellStyle name="Normal 13 5 3 2" xfId="9836" xr:uid="{00000000-0005-0000-0000-000075250000}"/>
    <cellStyle name="Normal 13 5 3 3" xfId="31568" xr:uid="{00000000-0005-0000-0000-000076250000}"/>
    <cellStyle name="Normal 13 5 3 4" xfId="20507" xr:uid="{00000000-0005-0000-0000-000077250000}"/>
    <cellStyle name="Normal 13 5 4" xfId="12606" xr:uid="{00000000-0005-0000-0000-000078250000}"/>
    <cellStyle name="Normal 13 5 4 2" xfId="36134" xr:uid="{00000000-0005-0000-0000-000079250000}"/>
    <cellStyle name="Normal 13 5 4 3" xfId="25073" xr:uid="{00000000-0005-0000-0000-00007A250000}"/>
    <cellStyle name="Normal 13 5 5" xfId="6323" xr:uid="{00000000-0005-0000-0000-00007B250000}"/>
    <cellStyle name="Normal 13 5 5 2" xfId="33199" xr:uid="{00000000-0005-0000-0000-00007C250000}"/>
    <cellStyle name="Normal 13 5 5 3" xfId="22138" xr:uid="{00000000-0005-0000-0000-00007D250000}"/>
    <cellStyle name="Normal 13 5 6" xfId="28825" xr:uid="{00000000-0005-0000-0000-00007E250000}"/>
    <cellStyle name="Normal 13 5 7" xfId="17764" xr:uid="{00000000-0005-0000-0000-00007F250000}"/>
    <cellStyle name="Normal 13 6" xfId="1797" xr:uid="{00000000-0005-0000-0000-000080250000}"/>
    <cellStyle name="Normal 13 6 2" xfId="1798" xr:uid="{00000000-0005-0000-0000-000081250000}"/>
    <cellStyle name="Normal 13 6 2 2" xfId="9839" xr:uid="{00000000-0005-0000-0000-000082250000}"/>
    <cellStyle name="Normal 13 6 2 3" xfId="14080" xr:uid="{00000000-0005-0000-0000-000083250000}"/>
    <cellStyle name="Normal 13 6 2 3 2" xfId="37580" xr:uid="{00000000-0005-0000-0000-000084250000}"/>
    <cellStyle name="Normal 13 6 2 3 3" xfId="26519" xr:uid="{00000000-0005-0000-0000-000085250000}"/>
    <cellStyle name="Normal 13 6 2 4" xfId="7790" xr:uid="{00000000-0005-0000-0000-000086250000}"/>
    <cellStyle name="Normal 13 6 2 4 2" xfId="34645" xr:uid="{00000000-0005-0000-0000-000087250000}"/>
    <cellStyle name="Normal 13 6 2 4 3" xfId="23584" xr:uid="{00000000-0005-0000-0000-000088250000}"/>
    <cellStyle name="Normal 13 6 2 5" xfId="28828" xr:uid="{00000000-0005-0000-0000-000089250000}"/>
    <cellStyle name="Normal 13 6 2 6" xfId="17767" xr:uid="{00000000-0005-0000-0000-00008A250000}"/>
    <cellStyle name="Normal 13 6 3" xfId="4671" xr:uid="{00000000-0005-0000-0000-00008B250000}"/>
    <cellStyle name="Normal 13 6 3 2" xfId="9838" xr:uid="{00000000-0005-0000-0000-00008C250000}"/>
    <cellStyle name="Normal 13 6 3 3" xfId="31569" xr:uid="{00000000-0005-0000-0000-00008D250000}"/>
    <cellStyle name="Normal 13 6 3 4" xfId="20508" xr:uid="{00000000-0005-0000-0000-00008E250000}"/>
    <cellStyle name="Normal 13 6 4" xfId="12607" xr:uid="{00000000-0005-0000-0000-00008F250000}"/>
    <cellStyle name="Normal 13 6 4 2" xfId="36135" xr:uid="{00000000-0005-0000-0000-000090250000}"/>
    <cellStyle name="Normal 13 6 4 3" xfId="25074" xr:uid="{00000000-0005-0000-0000-000091250000}"/>
    <cellStyle name="Normal 13 6 5" xfId="6324" xr:uid="{00000000-0005-0000-0000-000092250000}"/>
    <cellStyle name="Normal 13 6 5 2" xfId="33200" xr:uid="{00000000-0005-0000-0000-000093250000}"/>
    <cellStyle name="Normal 13 6 5 3" xfId="22139" xr:uid="{00000000-0005-0000-0000-000094250000}"/>
    <cellStyle name="Normal 13 6 6" xfId="28827" xr:uid="{00000000-0005-0000-0000-000095250000}"/>
    <cellStyle name="Normal 13 6 7" xfId="17766" xr:uid="{00000000-0005-0000-0000-000096250000}"/>
    <cellStyle name="Normal 13 7" xfId="1799" xr:uid="{00000000-0005-0000-0000-000097250000}"/>
    <cellStyle name="Normal 13 7 2" xfId="1800" xr:uid="{00000000-0005-0000-0000-000098250000}"/>
    <cellStyle name="Normal 13 7 2 2" xfId="9841" xr:uid="{00000000-0005-0000-0000-000099250000}"/>
    <cellStyle name="Normal 13 7 2 3" xfId="14081" xr:uid="{00000000-0005-0000-0000-00009A250000}"/>
    <cellStyle name="Normal 13 7 2 3 2" xfId="37581" xr:uid="{00000000-0005-0000-0000-00009B250000}"/>
    <cellStyle name="Normal 13 7 2 3 3" xfId="26520" xr:uid="{00000000-0005-0000-0000-00009C250000}"/>
    <cellStyle name="Normal 13 7 2 4" xfId="7791" xr:uid="{00000000-0005-0000-0000-00009D250000}"/>
    <cellStyle name="Normal 13 7 2 4 2" xfId="34646" xr:uid="{00000000-0005-0000-0000-00009E250000}"/>
    <cellStyle name="Normal 13 7 2 4 3" xfId="23585" xr:uid="{00000000-0005-0000-0000-00009F250000}"/>
    <cellStyle name="Normal 13 7 2 5" xfId="28830" xr:uid="{00000000-0005-0000-0000-0000A0250000}"/>
    <cellStyle name="Normal 13 7 2 6" xfId="17769" xr:uid="{00000000-0005-0000-0000-0000A1250000}"/>
    <cellStyle name="Normal 13 7 3" xfId="4672" xr:uid="{00000000-0005-0000-0000-0000A2250000}"/>
    <cellStyle name="Normal 13 7 3 2" xfId="9840" xr:uid="{00000000-0005-0000-0000-0000A3250000}"/>
    <cellStyle name="Normal 13 7 3 3" xfId="31570" xr:uid="{00000000-0005-0000-0000-0000A4250000}"/>
    <cellStyle name="Normal 13 7 3 4" xfId="20509" xr:uid="{00000000-0005-0000-0000-0000A5250000}"/>
    <cellStyle name="Normal 13 7 4" xfId="12608" xr:uid="{00000000-0005-0000-0000-0000A6250000}"/>
    <cellStyle name="Normal 13 7 4 2" xfId="36136" xr:uid="{00000000-0005-0000-0000-0000A7250000}"/>
    <cellStyle name="Normal 13 7 4 3" xfId="25075" xr:uid="{00000000-0005-0000-0000-0000A8250000}"/>
    <cellStyle name="Normal 13 7 5" xfId="6325" xr:uid="{00000000-0005-0000-0000-0000A9250000}"/>
    <cellStyle name="Normal 13 7 5 2" xfId="33201" xr:uid="{00000000-0005-0000-0000-0000AA250000}"/>
    <cellStyle name="Normal 13 7 5 3" xfId="22140" xr:uid="{00000000-0005-0000-0000-0000AB250000}"/>
    <cellStyle name="Normal 13 7 6" xfId="28829" xr:uid="{00000000-0005-0000-0000-0000AC250000}"/>
    <cellStyle name="Normal 13 7 7" xfId="17768" xr:uid="{00000000-0005-0000-0000-0000AD250000}"/>
    <cellStyle name="Normal 13 8" xfId="1801" xr:uid="{00000000-0005-0000-0000-0000AE250000}"/>
    <cellStyle name="Normal 13 8 2" xfId="1802" xr:uid="{00000000-0005-0000-0000-0000AF250000}"/>
    <cellStyle name="Normal 13 8 2 2" xfId="9843" xr:uid="{00000000-0005-0000-0000-0000B0250000}"/>
    <cellStyle name="Normal 13 8 2 3" xfId="14082" xr:uid="{00000000-0005-0000-0000-0000B1250000}"/>
    <cellStyle name="Normal 13 8 2 3 2" xfId="37582" xr:uid="{00000000-0005-0000-0000-0000B2250000}"/>
    <cellStyle name="Normal 13 8 2 3 3" xfId="26521" xr:uid="{00000000-0005-0000-0000-0000B3250000}"/>
    <cellStyle name="Normal 13 8 2 4" xfId="7792" xr:uid="{00000000-0005-0000-0000-0000B4250000}"/>
    <cellStyle name="Normal 13 8 2 4 2" xfId="34647" xr:uid="{00000000-0005-0000-0000-0000B5250000}"/>
    <cellStyle name="Normal 13 8 2 4 3" xfId="23586" xr:uid="{00000000-0005-0000-0000-0000B6250000}"/>
    <cellStyle name="Normal 13 8 2 5" xfId="28832" xr:uid="{00000000-0005-0000-0000-0000B7250000}"/>
    <cellStyle name="Normal 13 8 2 6" xfId="17771" xr:uid="{00000000-0005-0000-0000-0000B8250000}"/>
    <cellStyle name="Normal 13 8 3" xfId="4673" xr:uid="{00000000-0005-0000-0000-0000B9250000}"/>
    <cellStyle name="Normal 13 8 3 2" xfId="9842" xr:uid="{00000000-0005-0000-0000-0000BA250000}"/>
    <cellStyle name="Normal 13 8 3 3" xfId="31571" xr:uid="{00000000-0005-0000-0000-0000BB250000}"/>
    <cellStyle name="Normal 13 8 3 4" xfId="20510" xr:uid="{00000000-0005-0000-0000-0000BC250000}"/>
    <cellStyle name="Normal 13 8 4" xfId="12609" xr:uid="{00000000-0005-0000-0000-0000BD250000}"/>
    <cellStyle name="Normal 13 8 4 2" xfId="36137" xr:uid="{00000000-0005-0000-0000-0000BE250000}"/>
    <cellStyle name="Normal 13 8 4 3" xfId="25076" xr:uid="{00000000-0005-0000-0000-0000BF250000}"/>
    <cellStyle name="Normal 13 8 5" xfId="6326" xr:uid="{00000000-0005-0000-0000-0000C0250000}"/>
    <cellStyle name="Normal 13 8 5 2" xfId="33202" xr:uid="{00000000-0005-0000-0000-0000C1250000}"/>
    <cellStyle name="Normal 13 8 5 3" xfId="22141" xr:uid="{00000000-0005-0000-0000-0000C2250000}"/>
    <cellStyle name="Normal 13 8 6" xfId="28831" xr:uid="{00000000-0005-0000-0000-0000C3250000}"/>
    <cellStyle name="Normal 13 8 7" xfId="17770" xr:uid="{00000000-0005-0000-0000-0000C4250000}"/>
    <cellStyle name="Normal 13 9" xfId="1803" xr:uid="{00000000-0005-0000-0000-0000C5250000}"/>
    <cellStyle name="Normal 13 9 2" xfId="1804" xr:uid="{00000000-0005-0000-0000-0000C6250000}"/>
    <cellStyle name="Normal 13 9 2 2" xfId="9845" xr:uid="{00000000-0005-0000-0000-0000C7250000}"/>
    <cellStyle name="Normal 13 9 2 3" xfId="14083" xr:uid="{00000000-0005-0000-0000-0000C8250000}"/>
    <cellStyle name="Normal 13 9 2 3 2" xfId="37583" xr:uid="{00000000-0005-0000-0000-0000C9250000}"/>
    <cellStyle name="Normal 13 9 2 3 3" xfId="26522" xr:uid="{00000000-0005-0000-0000-0000CA250000}"/>
    <cellStyle name="Normal 13 9 2 4" xfId="7793" xr:uid="{00000000-0005-0000-0000-0000CB250000}"/>
    <cellStyle name="Normal 13 9 2 4 2" xfId="34648" xr:uid="{00000000-0005-0000-0000-0000CC250000}"/>
    <cellStyle name="Normal 13 9 2 4 3" xfId="23587" xr:uid="{00000000-0005-0000-0000-0000CD250000}"/>
    <cellStyle name="Normal 13 9 2 5" xfId="28834" xr:uid="{00000000-0005-0000-0000-0000CE250000}"/>
    <cellStyle name="Normal 13 9 2 6" xfId="17773" xr:uid="{00000000-0005-0000-0000-0000CF250000}"/>
    <cellStyle name="Normal 13 9 3" xfId="4674" xr:uid="{00000000-0005-0000-0000-0000D0250000}"/>
    <cellStyle name="Normal 13 9 3 2" xfId="9844" xr:uid="{00000000-0005-0000-0000-0000D1250000}"/>
    <cellStyle name="Normal 13 9 3 3" xfId="31572" xr:uid="{00000000-0005-0000-0000-0000D2250000}"/>
    <cellStyle name="Normal 13 9 3 4" xfId="20511" xr:uid="{00000000-0005-0000-0000-0000D3250000}"/>
    <cellStyle name="Normal 13 9 4" xfId="12610" xr:uid="{00000000-0005-0000-0000-0000D4250000}"/>
    <cellStyle name="Normal 13 9 4 2" xfId="36138" xr:uid="{00000000-0005-0000-0000-0000D5250000}"/>
    <cellStyle name="Normal 13 9 4 3" xfId="25077" xr:uid="{00000000-0005-0000-0000-0000D6250000}"/>
    <cellStyle name="Normal 13 9 5" xfId="6327" xr:uid="{00000000-0005-0000-0000-0000D7250000}"/>
    <cellStyle name="Normal 13 9 5 2" xfId="33203" xr:uid="{00000000-0005-0000-0000-0000D8250000}"/>
    <cellStyle name="Normal 13 9 5 3" xfId="22142" xr:uid="{00000000-0005-0000-0000-0000D9250000}"/>
    <cellStyle name="Normal 13 9 6" xfId="28833" xr:uid="{00000000-0005-0000-0000-0000DA250000}"/>
    <cellStyle name="Normal 13 9 7" xfId="17772" xr:uid="{00000000-0005-0000-0000-0000DB250000}"/>
    <cellStyle name="Normal 130" xfId="1805" xr:uid="{00000000-0005-0000-0000-0000DC250000}"/>
    <cellStyle name="Normal 130 2" xfId="1806" xr:uid="{00000000-0005-0000-0000-0000DD250000}"/>
    <cellStyle name="Normal 130 2 2" xfId="9847" xr:uid="{00000000-0005-0000-0000-0000DE250000}"/>
    <cellStyle name="Normal 130 2 3" xfId="14084" xr:uid="{00000000-0005-0000-0000-0000DF250000}"/>
    <cellStyle name="Normal 130 2 3 2" xfId="37584" xr:uid="{00000000-0005-0000-0000-0000E0250000}"/>
    <cellStyle name="Normal 130 2 3 3" xfId="26523" xr:uid="{00000000-0005-0000-0000-0000E1250000}"/>
    <cellStyle name="Normal 130 2 4" xfId="7794" xr:uid="{00000000-0005-0000-0000-0000E2250000}"/>
    <cellStyle name="Normal 130 2 4 2" xfId="34649" xr:uid="{00000000-0005-0000-0000-0000E3250000}"/>
    <cellStyle name="Normal 130 2 4 3" xfId="23588" xr:uid="{00000000-0005-0000-0000-0000E4250000}"/>
    <cellStyle name="Normal 130 2 5" xfId="28836" xr:uid="{00000000-0005-0000-0000-0000E5250000}"/>
    <cellStyle name="Normal 130 2 6" xfId="17775" xr:uid="{00000000-0005-0000-0000-0000E6250000}"/>
    <cellStyle name="Normal 130 3" xfId="4675" xr:uid="{00000000-0005-0000-0000-0000E7250000}"/>
    <cellStyle name="Normal 130 3 2" xfId="9846" xr:uid="{00000000-0005-0000-0000-0000E8250000}"/>
    <cellStyle name="Normal 130 3 3" xfId="31573" xr:uid="{00000000-0005-0000-0000-0000E9250000}"/>
    <cellStyle name="Normal 130 3 4" xfId="20512" xr:uid="{00000000-0005-0000-0000-0000EA250000}"/>
    <cellStyle name="Normal 130 4" xfId="12611" xr:uid="{00000000-0005-0000-0000-0000EB250000}"/>
    <cellStyle name="Normal 130 4 2" xfId="36139" xr:uid="{00000000-0005-0000-0000-0000EC250000}"/>
    <cellStyle name="Normal 130 4 3" xfId="25078" xr:uid="{00000000-0005-0000-0000-0000ED250000}"/>
    <cellStyle name="Normal 130 5" xfId="6328" xr:uid="{00000000-0005-0000-0000-0000EE250000}"/>
    <cellStyle name="Normal 130 5 2" xfId="33204" xr:uid="{00000000-0005-0000-0000-0000EF250000}"/>
    <cellStyle name="Normal 130 5 3" xfId="22143" xr:uid="{00000000-0005-0000-0000-0000F0250000}"/>
    <cellStyle name="Normal 130 6" xfId="28835" xr:uid="{00000000-0005-0000-0000-0000F1250000}"/>
    <cellStyle name="Normal 130 7" xfId="17774" xr:uid="{00000000-0005-0000-0000-0000F2250000}"/>
    <cellStyle name="Normal 131" xfId="1807" xr:uid="{00000000-0005-0000-0000-0000F3250000}"/>
    <cellStyle name="Normal 131 2" xfId="1808" xr:uid="{00000000-0005-0000-0000-0000F4250000}"/>
    <cellStyle name="Normal 131 2 2" xfId="9849" xr:uid="{00000000-0005-0000-0000-0000F5250000}"/>
    <cellStyle name="Normal 131 2 3" xfId="14085" xr:uid="{00000000-0005-0000-0000-0000F6250000}"/>
    <cellStyle name="Normal 131 2 3 2" xfId="37585" xr:uid="{00000000-0005-0000-0000-0000F7250000}"/>
    <cellStyle name="Normal 131 2 3 3" xfId="26524" xr:uid="{00000000-0005-0000-0000-0000F8250000}"/>
    <cellStyle name="Normal 131 2 4" xfId="7795" xr:uid="{00000000-0005-0000-0000-0000F9250000}"/>
    <cellStyle name="Normal 131 2 4 2" xfId="34650" xr:uid="{00000000-0005-0000-0000-0000FA250000}"/>
    <cellStyle name="Normal 131 2 4 3" xfId="23589" xr:uid="{00000000-0005-0000-0000-0000FB250000}"/>
    <cellStyle name="Normal 131 2 5" xfId="28838" xr:uid="{00000000-0005-0000-0000-0000FC250000}"/>
    <cellStyle name="Normal 131 2 6" xfId="17777" xr:uid="{00000000-0005-0000-0000-0000FD250000}"/>
    <cellStyle name="Normal 131 3" xfId="4676" xr:uid="{00000000-0005-0000-0000-0000FE250000}"/>
    <cellStyle name="Normal 131 3 2" xfId="9848" xr:uid="{00000000-0005-0000-0000-0000FF250000}"/>
    <cellStyle name="Normal 131 3 3" xfId="31574" xr:uid="{00000000-0005-0000-0000-000000260000}"/>
    <cellStyle name="Normal 131 3 4" xfId="20513" xr:uid="{00000000-0005-0000-0000-000001260000}"/>
    <cellStyle name="Normal 131 4" xfId="12612" xr:uid="{00000000-0005-0000-0000-000002260000}"/>
    <cellStyle name="Normal 131 4 2" xfId="36140" xr:uid="{00000000-0005-0000-0000-000003260000}"/>
    <cellStyle name="Normal 131 4 3" xfId="25079" xr:uid="{00000000-0005-0000-0000-000004260000}"/>
    <cellStyle name="Normal 131 5" xfId="6329" xr:uid="{00000000-0005-0000-0000-000005260000}"/>
    <cellStyle name="Normal 131 5 2" xfId="33205" xr:uid="{00000000-0005-0000-0000-000006260000}"/>
    <cellStyle name="Normal 131 5 3" xfId="22144" xr:uid="{00000000-0005-0000-0000-000007260000}"/>
    <cellStyle name="Normal 131 6" xfId="28837" xr:uid="{00000000-0005-0000-0000-000008260000}"/>
    <cellStyle name="Normal 131 7" xfId="17776" xr:uid="{00000000-0005-0000-0000-000009260000}"/>
    <cellStyle name="Normal 132" xfId="1809" xr:uid="{00000000-0005-0000-0000-00000A260000}"/>
    <cellStyle name="Normal 132 2" xfId="1810" xr:uid="{00000000-0005-0000-0000-00000B260000}"/>
    <cellStyle name="Normal 132 2 2" xfId="9851" xr:uid="{00000000-0005-0000-0000-00000C260000}"/>
    <cellStyle name="Normal 132 2 3" xfId="14086" xr:uid="{00000000-0005-0000-0000-00000D260000}"/>
    <cellStyle name="Normal 132 2 3 2" xfId="37586" xr:uid="{00000000-0005-0000-0000-00000E260000}"/>
    <cellStyle name="Normal 132 2 3 3" xfId="26525" xr:uid="{00000000-0005-0000-0000-00000F260000}"/>
    <cellStyle name="Normal 132 2 4" xfId="7796" xr:uid="{00000000-0005-0000-0000-000010260000}"/>
    <cellStyle name="Normal 132 2 4 2" xfId="34651" xr:uid="{00000000-0005-0000-0000-000011260000}"/>
    <cellStyle name="Normal 132 2 4 3" xfId="23590" xr:uid="{00000000-0005-0000-0000-000012260000}"/>
    <cellStyle name="Normal 132 2 5" xfId="28840" xr:uid="{00000000-0005-0000-0000-000013260000}"/>
    <cellStyle name="Normal 132 2 6" xfId="17779" xr:uid="{00000000-0005-0000-0000-000014260000}"/>
    <cellStyle name="Normal 132 3" xfId="4677" xr:uid="{00000000-0005-0000-0000-000015260000}"/>
    <cellStyle name="Normal 132 3 2" xfId="9850" xr:uid="{00000000-0005-0000-0000-000016260000}"/>
    <cellStyle name="Normal 132 3 3" xfId="31575" xr:uid="{00000000-0005-0000-0000-000017260000}"/>
    <cellStyle name="Normal 132 3 4" xfId="20514" xr:uid="{00000000-0005-0000-0000-000018260000}"/>
    <cellStyle name="Normal 132 4" xfId="12613" xr:uid="{00000000-0005-0000-0000-000019260000}"/>
    <cellStyle name="Normal 132 4 2" xfId="36141" xr:uid="{00000000-0005-0000-0000-00001A260000}"/>
    <cellStyle name="Normal 132 4 3" xfId="25080" xr:uid="{00000000-0005-0000-0000-00001B260000}"/>
    <cellStyle name="Normal 132 5" xfId="6330" xr:uid="{00000000-0005-0000-0000-00001C260000}"/>
    <cellStyle name="Normal 132 5 2" xfId="33206" xr:uid="{00000000-0005-0000-0000-00001D260000}"/>
    <cellStyle name="Normal 132 5 3" xfId="22145" xr:uid="{00000000-0005-0000-0000-00001E260000}"/>
    <cellStyle name="Normal 132 6" xfId="28839" xr:uid="{00000000-0005-0000-0000-00001F260000}"/>
    <cellStyle name="Normal 132 7" xfId="17778" xr:uid="{00000000-0005-0000-0000-000020260000}"/>
    <cellStyle name="Normal 133" xfId="1811" xr:uid="{00000000-0005-0000-0000-000021260000}"/>
    <cellStyle name="Normal 133 2" xfId="1812" xr:uid="{00000000-0005-0000-0000-000022260000}"/>
    <cellStyle name="Normal 133 2 2" xfId="9853" xr:uid="{00000000-0005-0000-0000-000023260000}"/>
    <cellStyle name="Normal 133 2 3" xfId="14087" xr:uid="{00000000-0005-0000-0000-000024260000}"/>
    <cellStyle name="Normal 133 2 3 2" xfId="37587" xr:uid="{00000000-0005-0000-0000-000025260000}"/>
    <cellStyle name="Normal 133 2 3 3" xfId="26526" xr:uid="{00000000-0005-0000-0000-000026260000}"/>
    <cellStyle name="Normal 133 2 4" xfId="7797" xr:uid="{00000000-0005-0000-0000-000027260000}"/>
    <cellStyle name="Normal 133 2 4 2" xfId="34652" xr:uid="{00000000-0005-0000-0000-000028260000}"/>
    <cellStyle name="Normal 133 2 4 3" xfId="23591" xr:uid="{00000000-0005-0000-0000-000029260000}"/>
    <cellStyle name="Normal 133 2 5" xfId="28842" xr:uid="{00000000-0005-0000-0000-00002A260000}"/>
    <cellStyle name="Normal 133 2 6" xfId="17781" xr:uid="{00000000-0005-0000-0000-00002B260000}"/>
    <cellStyle name="Normal 133 3" xfId="4678" xr:uid="{00000000-0005-0000-0000-00002C260000}"/>
    <cellStyle name="Normal 133 3 2" xfId="9852" xr:uid="{00000000-0005-0000-0000-00002D260000}"/>
    <cellStyle name="Normal 133 3 3" xfId="31576" xr:uid="{00000000-0005-0000-0000-00002E260000}"/>
    <cellStyle name="Normal 133 3 4" xfId="20515" xr:uid="{00000000-0005-0000-0000-00002F260000}"/>
    <cellStyle name="Normal 133 4" xfId="12614" xr:uid="{00000000-0005-0000-0000-000030260000}"/>
    <cellStyle name="Normal 133 4 2" xfId="36142" xr:uid="{00000000-0005-0000-0000-000031260000}"/>
    <cellStyle name="Normal 133 4 3" xfId="25081" xr:uid="{00000000-0005-0000-0000-000032260000}"/>
    <cellStyle name="Normal 133 5" xfId="6331" xr:uid="{00000000-0005-0000-0000-000033260000}"/>
    <cellStyle name="Normal 133 5 2" xfId="33207" xr:uid="{00000000-0005-0000-0000-000034260000}"/>
    <cellStyle name="Normal 133 5 3" xfId="22146" xr:uid="{00000000-0005-0000-0000-000035260000}"/>
    <cellStyle name="Normal 133 6" xfId="28841" xr:uid="{00000000-0005-0000-0000-000036260000}"/>
    <cellStyle name="Normal 133 7" xfId="17780" xr:uid="{00000000-0005-0000-0000-000037260000}"/>
    <cellStyle name="Normal 134" xfId="1813" xr:uid="{00000000-0005-0000-0000-000038260000}"/>
    <cellStyle name="Normal 134 2" xfId="1814" xr:uid="{00000000-0005-0000-0000-000039260000}"/>
    <cellStyle name="Normal 134 2 2" xfId="9855" xr:uid="{00000000-0005-0000-0000-00003A260000}"/>
    <cellStyle name="Normal 134 2 3" xfId="14088" xr:uid="{00000000-0005-0000-0000-00003B260000}"/>
    <cellStyle name="Normal 134 2 3 2" xfId="37588" xr:uid="{00000000-0005-0000-0000-00003C260000}"/>
    <cellStyle name="Normal 134 2 3 3" xfId="26527" xr:uid="{00000000-0005-0000-0000-00003D260000}"/>
    <cellStyle name="Normal 134 2 4" xfId="7798" xr:uid="{00000000-0005-0000-0000-00003E260000}"/>
    <cellStyle name="Normal 134 2 4 2" xfId="34653" xr:uid="{00000000-0005-0000-0000-00003F260000}"/>
    <cellStyle name="Normal 134 2 4 3" xfId="23592" xr:uid="{00000000-0005-0000-0000-000040260000}"/>
    <cellStyle name="Normal 134 2 5" xfId="28844" xr:uid="{00000000-0005-0000-0000-000041260000}"/>
    <cellStyle name="Normal 134 2 6" xfId="17783" xr:uid="{00000000-0005-0000-0000-000042260000}"/>
    <cellStyle name="Normal 134 3" xfId="4679" xr:uid="{00000000-0005-0000-0000-000043260000}"/>
    <cellStyle name="Normal 134 3 2" xfId="9854" xr:uid="{00000000-0005-0000-0000-000044260000}"/>
    <cellStyle name="Normal 134 3 3" xfId="31577" xr:uid="{00000000-0005-0000-0000-000045260000}"/>
    <cellStyle name="Normal 134 3 4" xfId="20516" xr:uid="{00000000-0005-0000-0000-000046260000}"/>
    <cellStyle name="Normal 134 4" xfId="12615" xr:uid="{00000000-0005-0000-0000-000047260000}"/>
    <cellStyle name="Normal 134 4 2" xfId="36143" xr:uid="{00000000-0005-0000-0000-000048260000}"/>
    <cellStyle name="Normal 134 4 3" xfId="25082" xr:uid="{00000000-0005-0000-0000-000049260000}"/>
    <cellStyle name="Normal 134 5" xfId="6332" xr:uid="{00000000-0005-0000-0000-00004A260000}"/>
    <cellStyle name="Normal 134 5 2" xfId="33208" xr:uid="{00000000-0005-0000-0000-00004B260000}"/>
    <cellStyle name="Normal 134 5 3" xfId="22147" xr:uid="{00000000-0005-0000-0000-00004C260000}"/>
    <cellStyle name="Normal 134 6" xfId="28843" xr:uid="{00000000-0005-0000-0000-00004D260000}"/>
    <cellStyle name="Normal 134 7" xfId="17782" xr:uid="{00000000-0005-0000-0000-00004E260000}"/>
    <cellStyle name="Normal 135" xfId="1815" xr:uid="{00000000-0005-0000-0000-00004F260000}"/>
    <cellStyle name="Normal 135 2" xfId="1816" xr:uid="{00000000-0005-0000-0000-000050260000}"/>
    <cellStyle name="Normal 135 2 2" xfId="9857" xr:uid="{00000000-0005-0000-0000-000051260000}"/>
    <cellStyle name="Normal 135 2 3" xfId="14089" xr:uid="{00000000-0005-0000-0000-000052260000}"/>
    <cellStyle name="Normal 135 2 3 2" xfId="37589" xr:uid="{00000000-0005-0000-0000-000053260000}"/>
    <cellStyle name="Normal 135 2 3 3" xfId="26528" xr:uid="{00000000-0005-0000-0000-000054260000}"/>
    <cellStyle name="Normal 135 2 4" xfId="7799" xr:uid="{00000000-0005-0000-0000-000055260000}"/>
    <cellStyle name="Normal 135 2 4 2" xfId="34654" xr:uid="{00000000-0005-0000-0000-000056260000}"/>
    <cellStyle name="Normal 135 2 4 3" xfId="23593" xr:uid="{00000000-0005-0000-0000-000057260000}"/>
    <cellStyle name="Normal 135 2 5" xfId="28846" xr:uid="{00000000-0005-0000-0000-000058260000}"/>
    <cellStyle name="Normal 135 2 6" xfId="17785" xr:uid="{00000000-0005-0000-0000-000059260000}"/>
    <cellStyle name="Normal 135 3" xfId="4680" xr:uid="{00000000-0005-0000-0000-00005A260000}"/>
    <cellStyle name="Normal 135 3 2" xfId="9856" xr:uid="{00000000-0005-0000-0000-00005B260000}"/>
    <cellStyle name="Normal 135 3 3" xfId="31578" xr:uid="{00000000-0005-0000-0000-00005C260000}"/>
    <cellStyle name="Normal 135 3 4" xfId="20517" xr:uid="{00000000-0005-0000-0000-00005D260000}"/>
    <cellStyle name="Normal 135 4" xfId="12616" xr:uid="{00000000-0005-0000-0000-00005E260000}"/>
    <cellStyle name="Normal 135 4 2" xfId="36144" xr:uid="{00000000-0005-0000-0000-00005F260000}"/>
    <cellStyle name="Normal 135 4 3" xfId="25083" xr:uid="{00000000-0005-0000-0000-000060260000}"/>
    <cellStyle name="Normal 135 5" xfId="6333" xr:uid="{00000000-0005-0000-0000-000061260000}"/>
    <cellStyle name="Normal 135 5 2" xfId="33209" xr:uid="{00000000-0005-0000-0000-000062260000}"/>
    <cellStyle name="Normal 135 5 3" xfId="22148" xr:uid="{00000000-0005-0000-0000-000063260000}"/>
    <cellStyle name="Normal 135 6" xfId="28845" xr:uid="{00000000-0005-0000-0000-000064260000}"/>
    <cellStyle name="Normal 135 7" xfId="17784" xr:uid="{00000000-0005-0000-0000-000065260000}"/>
    <cellStyle name="Normal 136" xfId="1817" xr:uid="{00000000-0005-0000-0000-000066260000}"/>
    <cellStyle name="Normal 136 2" xfId="1818" xr:uid="{00000000-0005-0000-0000-000067260000}"/>
    <cellStyle name="Normal 136 2 2" xfId="9859" xr:uid="{00000000-0005-0000-0000-000068260000}"/>
    <cellStyle name="Normal 136 2 3" xfId="14090" xr:uid="{00000000-0005-0000-0000-000069260000}"/>
    <cellStyle name="Normal 136 2 3 2" xfId="37590" xr:uid="{00000000-0005-0000-0000-00006A260000}"/>
    <cellStyle name="Normal 136 2 3 3" xfId="26529" xr:uid="{00000000-0005-0000-0000-00006B260000}"/>
    <cellStyle name="Normal 136 2 4" xfId="7800" xr:uid="{00000000-0005-0000-0000-00006C260000}"/>
    <cellStyle name="Normal 136 2 4 2" xfId="34655" xr:uid="{00000000-0005-0000-0000-00006D260000}"/>
    <cellStyle name="Normal 136 2 4 3" xfId="23594" xr:uid="{00000000-0005-0000-0000-00006E260000}"/>
    <cellStyle name="Normal 136 2 5" xfId="28848" xr:uid="{00000000-0005-0000-0000-00006F260000}"/>
    <cellStyle name="Normal 136 2 6" xfId="17787" xr:uid="{00000000-0005-0000-0000-000070260000}"/>
    <cellStyle name="Normal 136 3" xfId="4681" xr:uid="{00000000-0005-0000-0000-000071260000}"/>
    <cellStyle name="Normal 136 3 2" xfId="9858" xr:uid="{00000000-0005-0000-0000-000072260000}"/>
    <cellStyle name="Normal 136 3 3" xfId="31579" xr:uid="{00000000-0005-0000-0000-000073260000}"/>
    <cellStyle name="Normal 136 3 4" xfId="20518" xr:uid="{00000000-0005-0000-0000-000074260000}"/>
    <cellStyle name="Normal 136 4" xfId="12617" xr:uid="{00000000-0005-0000-0000-000075260000}"/>
    <cellStyle name="Normal 136 4 2" xfId="36145" xr:uid="{00000000-0005-0000-0000-000076260000}"/>
    <cellStyle name="Normal 136 4 3" xfId="25084" xr:uid="{00000000-0005-0000-0000-000077260000}"/>
    <cellStyle name="Normal 136 5" xfId="6334" xr:uid="{00000000-0005-0000-0000-000078260000}"/>
    <cellStyle name="Normal 136 5 2" xfId="33210" xr:uid="{00000000-0005-0000-0000-000079260000}"/>
    <cellStyle name="Normal 136 5 3" xfId="22149" xr:uid="{00000000-0005-0000-0000-00007A260000}"/>
    <cellStyle name="Normal 136 6" xfId="28847" xr:uid="{00000000-0005-0000-0000-00007B260000}"/>
    <cellStyle name="Normal 136 7" xfId="17786" xr:uid="{00000000-0005-0000-0000-00007C260000}"/>
    <cellStyle name="Normal 137" xfId="1819" xr:uid="{00000000-0005-0000-0000-00007D260000}"/>
    <cellStyle name="Normal 137 2" xfId="1820" xr:uid="{00000000-0005-0000-0000-00007E260000}"/>
    <cellStyle name="Normal 137 2 2" xfId="9861" xr:uid="{00000000-0005-0000-0000-00007F260000}"/>
    <cellStyle name="Normal 137 2 3" xfId="14091" xr:uid="{00000000-0005-0000-0000-000080260000}"/>
    <cellStyle name="Normal 137 2 3 2" xfId="37591" xr:uid="{00000000-0005-0000-0000-000081260000}"/>
    <cellStyle name="Normal 137 2 3 3" xfId="26530" xr:uid="{00000000-0005-0000-0000-000082260000}"/>
    <cellStyle name="Normal 137 2 4" xfId="7801" xr:uid="{00000000-0005-0000-0000-000083260000}"/>
    <cellStyle name="Normal 137 2 4 2" xfId="34656" xr:uid="{00000000-0005-0000-0000-000084260000}"/>
    <cellStyle name="Normal 137 2 4 3" xfId="23595" xr:uid="{00000000-0005-0000-0000-000085260000}"/>
    <cellStyle name="Normal 137 2 5" xfId="28850" xr:uid="{00000000-0005-0000-0000-000086260000}"/>
    <cellStyle name="Normal 137 2 6" xfId="17789" xr:uid="{00000000-0005-0000-0000-000087260000}"/>
    <cellStyle name="Normal 137 3" xfId="4682" xr:uid="{00000000-0005-0000-0000-000088260000}"/>
    <cellStyle name="Normal 137 3 2" xfId="9860" xr:uid="{00000000-0005-0000-0000-000089260000}"/>
    <cellStyle name="Normal 137 3 3" xfId="31580" xr:uid="{00000000-0005-0000-0000-00008A260000}"/>
    <cellStyle name="Normal 137 3 4" xfId="20519" xr:uid="{00000000-0005-0000-0000-00008B260000}"/>
    <cellStyle name="Normal 137 4" xfId="12618" xr:uid="{00000000-0005-0000-0000-00008C260000}"/>
    <cellStyle name="Normal 137 4 2" xfId="36146" xr:uid="{00000000-0005-0000-0000-00008D260000}"/>
    <cellStyle name="Normal 137 4 3" xfId="25085" xr:uid="{00000000-0005-0000-0000-00008E260000}"/>
    <cellStyle name="Normal 137 5" xfId="6335" xr:uid="{00000000-0005-0000-0000-00008F260000}"/>
    <cellStyle name="Normal 137 5 2" xfId="33211" xr:uid="{00000000-0005-0000-0000-000090260000}"/>
    <cellStyle name="Normal 137 5 3" xfId="22150" xr:uid="{00000000-0005-0000-0000-000091260000}"/>
    <cellStyle name="Normal 137 6" xfId="28849" xr:uid="{00000000-0005-0000-0000-000092260000}"/>
    <cellStyle name="Normal 137 7" xfId="17788" xr:uid="{00000000-0005-0000-0000-000093260000}"/>
    <cellStyle name="Normal 138" xfId="1821" xr:uid="{00000000-0005-0000-0000-000094260000}"/>
    <cellStyle name="Normal 138 2" xfId="1822" xr:uid="{00000000-0005-0000-0000-000095260000}"/>
    <cellStyle name="Normal 138 2 2" xfId="9863" xr:uid="{00000000-0005-0000-0000-000096260000}"/>
    <cellStyle name="Normal 138 2 3" xfId="14092" xr:uid="{00000000-0005-0000-0000-000097260000}"/>
    <cellStyle name="Normal 138 2 3 2" xfId="37592" xr:uid="{00000000-0005-0000-0000-000098260000}"/>
    <cellStyle name="Normal 138 2 3 3" xfId="26531" xr:uid="{00000000-0005-0000-0000-000099260000}"/>
    <cellStyle name="Normal 138 2 4" xfId="7802" xr:uid="{00000000-0005-0000-0000-00009A260000}"/>
    <cellStyle name="Normal 138 2 4 2" xfId="34657" xr:uid="{00000000-0005-0000-0000-00009B260000}"/>
    <cellStyle name="Normal 138 2 4 3" xfId="23596" xr:uid="{00000000-0005-0000-0000-00009C260000}"/>
    <cellStyle name="Normal 138 2 5" xfId="28852" xr:uid="{00000000-0005-0000-0000-00009D260000}"/>
    <cellStyle name="Normal 138 2 6" xfId="17791" xr:uid="{00000000-0005-0000-0000-00009E260000}"/>
    <cellStyle name="Normal 138 3" xfId="4683" xr:uid="{00000000-0005-0000-0000-00009F260000}"/>
    <cellStyle name="Normal 138 3 2" xfId="9862" xr:uid="{00000000-0005-0000-0000-0000A0260000}"/>
    <cellStyle name="Normal 138 3 3" xfId="31581" xr:uid="{00000000-0005-0000-0000-0000A1260000}"/>
    <cellStyle name="Normal 138 3 4" xfId="20520" xr:uid="{00000000-0005-0000-0000-0000A2260000}"/>
    <cellStyle name="Normal 138 4" xfId="12619" xr:uid="{00000000-0005-0000-0000-0000A3260000}"/>
    <cellStyle name="Normal 138 4 2" xfId="36147" xr:uid="{00000000-0005-0000-0000-0000A4260000}"/>
    <cellStyle name="Normal 138 4 3" xfId="25086" xr:uid="{00000000-0005-0000-0000-0000A5260000}"/>
    <cellStyle name="Normal 138 5" xfId="6336" xr:uid="{00000000-0005-0000-0000-0000A6260000}"/>
    <cellStyle name="Normal 138 5 2" xfId="33212" xr:uid="{00000000-0005-0000-0000-0000A7260000}"/>
    <cellStyle name="Normal 138 5 3" xfId="22151" xr:uid="{00000000-0005-0000-0000-0000A8260000}"/>
    <cellStyle name="Normal 138 6" xfId="28851" xr:uid="{00000000-0005-0000-0000-0000A9260000}"/>
    <cellStyle name="Normal 138 7" xfId="17790" xr:uid="{00000000-0005-0000-0000-0000AA260000}"/>
    <cellStyle name="Normal 139" xfId="1823" xr:uid="{00000000-0005-0000-0000-0000AB260000}"/>
    <cellStyle name="Normal 139 2" xfId="1824" xr:uid="{00000000-0005-0000-0000-0000AC260000}"/>
    <cellStyle name="Normal 139 2 2" xfId="9865" xr:uid="{00000000-0005-0000-0000-0000AD260000}"/>
    <cellStyle name="Normal 139 2 3" xfId="14093" xr:uid="{00000000-0005-0000-0000-0000AE260000}"/>
    <cellStyle name="Normal 139 2 3 2" xfId="37593" xr:uid="{00000000-0005-0000-0000-0000AF260000}"/>
    <cellStyle name="Normal 139 2 3 3" xfId="26532" xr:uid="{00000000-0005-0000-0000-0000B0260000}"/>
    <cellStyle name="Normal 139 2 4" xfId="7803" xr:uid="{00000000-0005-0000-0000-0000B1260000}"/>
    <cellStyle name="Normal 139 2 4 2" xfId="34658" xr:uid="{00000000-0005-0000-0000-0000B2260000}"/>
    <cellStyle name="Normal 139 2 4 3" xfId="23597" xr:uid="{00000000-0005-0000-0000-0000B3260000}"/>
    <cellStyle name="Normal 139 2 5" xfId="28854" xr:uid="{00000000-0005-0000-0000-0000B4260000}"/>
    <cellStyle name="Normal 139 2 6" xfId="17793" xr:uid="{00000000-0005-0000-0000-0000B5260000}"/>
    <cellStyle name="Normal 139 3" xfId="4684" xr:uid="{00000000-0005-0000-0000-0000B6260000}"/>
    <cellStyle name="Normal 139 3 2" xfId="9864" xr:uid="{00000000-0005-0000-0000-0000B7260000}"/>
    <cellStyle name="Normal 139 3 3" xfId="31582" xr:uid="{00000000-0005-0000-0000-0000B8260000}"/>
    <cellStyle name="Normal 139 3 4" xfId="20521" xr:uid="{00000000-0005-0000-0000-0000B9260000}"/>
    <cellStyle name="Normal 139 4" xfId="12620" xr:uid="{00000000-0005-0000-0000-0000BA260000}"/>
    <cellStyle name="Normal 139 4 2" xfId="36148" xr:uid="{00000000-0005-0000-0000-0000BB260000}"/>
    <cellStyle name="Normal 139 4 3" xfId="25087" xr:uid="{00000000-0005-0000-0000-0000BC260000}"/>
    <cellStyle name="Normal 139 5" xfId="6337" xr:uid="{00000000-0005-0000-0000-0000BD260000}"/>
    <cellStyle name="Normal 139 5 2" xfId="33213" xr:uid="{00000000-0005-0000-0000-0000BE260000}"/>
    <cellStyle name="Normal 139 5 3" xfId="22152" xr:uid="{00000000-0005-0000-0000-0000BF260000}"/>
    <cellStyle name="Normal 139 6" xfId="28853" xr:uid="{00000000-0005-0000-0000-0000C0260000}"/>
    <cellStyle name="Normal 139 7" xfId="17792" xr:uid="{00000000-0005-0000-0000-0000C1260000}"/>
    <cellStyle name="Normal 14" xfId="145" xr:uid="{00000000-0005-0000-0000-0000C2260000}"/>
    <cellStyle name="Normal 14 10" xfId="1826" xr:uid="{00000000-0005-0000-0000-0000C3260000}"/>
    <cellStyle name="Normal 14 10 2" xfId="1827" xr:uid="{00000000-0005-0000-0000-0000C4260000}"/>
    <cellStyle name="Normal 14 10 2 2" xfId="9867" xr:uid="{00000000-0005-0000-0000-0000C5260000}"/>
    <cellStyle name="Normal 14 10 2 3" xfId="14094" xr:uid="{00000000-0005-0000-0000-0000C6260000}"/>
    <cellStyle name="Normal 14 10 2 3 2" xfId="37594" xr:uid="{00000000-0005-0000-0000-0000C7260000}"/>
    <cellStyle name="Normal 14 10 2 3 3" xfId="26533" xr:uid="{00000000-0005-0000-0000-0000C8260000}"/>
    <cellStyle name="Normal 14 10 2 4" xfId="7804" xr:uid="{00000000-0005-0000-0000-0000C9260000}"/>
    <cellStyle name="Normal 14 10 2 4 2" xfId="34659" xr:uid="{00000000-0005-0000-0000-0000CA260000}"/>
    <cellStyle name="Normal 14 10 2 4 3" xfId="23598" xr:uid="{00000000-0005-0000-0000-0000CB260000}"/>
    <cellStyle name="Normal 14 10 2 5" xfId="28857" xr:uid="{00000000-0005-0000-0000-0000CC260000}"/>
    <cellStyle name="Normal 14 10 2 6" xfId="17796" xr:uid="{00000000-0005-0000-0000-0000CD260000}"/>
    <cellStyle name="Normal 14 10 3" xfId="4685" xr:uid="{00000000-0005-0000-0000-0000CE260000}"/>
    <cellStyle name="Normal 14 10 3 2" xfId="9866" xr:uid="{00000000-0005-0000-0000-0000CF260000}"/>
    <cellStyle name="Normal 14 10 3 3" xfId="31583" xr:uid="{00000000-0005-0000-0000-0000D0260000}"/>
    <cellStyle name="Normal 14 10 3 4" xfId="20522" xr:uid="{00000000-0005-0000-0000-0000D1260000}"/>
    <cellStyle name="Normal 14 10 4" xfId="12621" xr:uid="{00000000-0005-0000-0000-0000D2260000}"/>
    <cellStyle name="Normal 14 10 4 2" xfId="36149" xr:uid="{00000000-0005-0000-0000-0000D3260000}"/>
    <cellStyle name="Normal 14 10 4 3" xfId="25088" xr:uid="{00000000-0005-0000-0000-0000D4260000}"/>
    <cellStyle name="Normal 14 10 5" xfId="6338" xr:uid="{00000000-0005-0000-0000-0000D5260000}"/>
    <cellStyle name="Normal 14 10 5 2" xfId="33214" xr:uid="{00000000-0005-0000-0000-0000D6260000}"/>
    <cellStyle name="Normal 14 10 5 3" xfId="22153" xr:uid="{00000000-0005-0000-0000-0000D7260000}"/>
    <cellStyle name="Normal 14 10 6" xfId="28856" xr:uid="{00000000-0005-0000-0000-0000D8260000}"/>
    <cellStyle name="Normal 14 10 7" xfId="17795" xr:uid="{00000000-0005-0000-0000-0000D9260000}"/>
    <cellStyle name="Normal 14 11" xfId="1828" xr:uid="{00000000-0005-0000-0000-0000DA260000}"/>
    <cellStyle name="Normal 14 11 2" xfId="1829" xr:uid="{00000000-0005-0000-0000-0000DB260000}"/>
    <cellStyle name="Normal 14 11 2 2" xfId="9869" xr:uid="{00000000-0005-0000-0000-0000DC260000}"/>
    <cellStyle name="Normal 14 11 2 3" xfId="14095" xr:uid="{00000000-0005-0000-0000-0000DD260000}"/>
    <cellStyle name="Normal 14 11 2 3 2" xfId="37595" xr:uid="{00000000-0005-0000-0000-0000DE260000}"/>
    <cellStyle name="Normal 14 11 2 3 3" xfId="26534" xr:uid="{00000000-0005-0000-0000-0000DF260000}"/>
    <cellStyle name="Normal 14 11 2 4" xfId="7805" xr:uid="{00000000-0005-0000-0000-0000E0260000}"/>
    <cellStyle name="Normal 14 11 2 4 2" xfId="34660" xr:uid="{00000000-0005-0000-0000-0000E1260000}"/>
    <cellStyle name="Normal 14 11 2 4 3" xfId="23599" xr:uid="{00000000-0005-0000-0000-0000E2260000}"/>
    <cellStyle name="Normal 14 11 2 5" xfId="28859" xr:uid="{00000000-0005-0000-0000-0000E3260000}"/>
    <cellStyle name="Normal 14 11 2 6" xfId="17798" xr:uid="{00000000-0005-0000-0000-0000E4260000}"/>
    <cellStyle name="Normal 14 11 3" xfId="4686" xr:uid="{00000000-0005-0000-0000-0000E5260000}"/>
    <cellStyle name="Normal 14 11 3 2" xfId="9868" xr:uid="{00000000-0005-0000-0000-0000E6260000}"/>
    <cellStyle name="Normal 14 11 3 3" xfId="31584" xr:uid="{00000000-0005-0000-0000-0000E7260000}"/>
    <cellStyle name="Normal 14 11 3 4" xfId="20523" xr:uid="{00000000-0005-0000-0000-0000E8260000}"/>
    <cellStyle name="Normal 14 11 4" xfId="12622" xr:uid="{00000000-0005-0000-0000-0000E9260000}"/>
    <cellStyle name="Normal 14 11 4 2" xfId="36150" xr:uid="{00000000-0005-0000-0000-0000EA260000}"/>
    <cellStyle name="Normal 14 11 4 3" xfId="25089" xr:uid="{00000000-0005-0000-0000-0000EB260000}"/>
    <cellStyle name="Normal 14 11 5" xfId="6339" xr:uid="{00000000-0005-0000-0000-0000EC260000}"/>
    <cellStyle name="Normal 14 11 5 2" xfId="33215" xr:uid="{00000000-0005-0000-0000-0000ED260000}"/>
    <cellStyle name="Normal 14 11 5 3" xfId="22154" xr:uid="{00000000-0005-0000-0000-0000EE260000}"/>
    <cellStyle name="Normal 14 11 6" xfId="28858" xr:uid="{00000000-0005-0000-0000-0000EF260000}"/>
    <cellStyle name="Normal 14 11 7" xfId="17797" xr:uid="{00000000-0005-0000-0000-0000F0260000}"/>
    <cellStyle name="Normal 14 12" xfId="1830" xr:uid="{00000000-0005-0000-0000-0000F1260000}"/>
    <cellStyle name="Normal 14 12 2" xfId="1831" xr:uid="{00000000-0005-0000-0000-0000F2260000}"/>
    <cellStyle name="Normal 14 12 2 2" xfId="9871" xr:uid="{00000000-0005-0000-0000-0000F3260000}"/>
    <cellStyle name="Normal 14 12 2 3" xfId="14096" xr:uid="{00000000-0005-0000-0000-0000F4260000}"/>
    <cellStyle name="Normal 14 12 2 3 2" xfId="37596" xr:uid="{00000000-0005-0000-0000-0000F5260000}"/>
    <cellStyle name="Normal 14 12 2 3 3" xfId="26535" xr:uid="{00000000-0005-0000-0000-0000F6260000}"/>
    <cellStyle name="Normal 14 12 2 4" xfId="7806" xr:uid="{00000000-0005-0000-0000-0000F7260000}"/>
    <cellStyle name="Normal 14 12 2 4 2" xfId="34661" xr:uid="{00000000-0005-0000-0000-0000F8260000}"/>
    <cellStyle name="Normal 14 12 2 4 3" xfId="23600" xr:uid="{00000000-0005-0000-0000-0000F9260000}"/>
    <cellStyle name="Normal 14 12 2 5" xfId="28861" xr:uid="{00000000-0005-0000-0000-0000FA260000}"/>
    <cellStyle name="Normal 14 12 2 6" xfId="17800" xr:uid="{00000000-0005-0000-0000-0000FB260000}"/>
    <cellStyle name="Normal 14 12 3" xfId="4687" xr:uid="{00000000-0005-0000-0000-0000FC260000}"/>
    <cellStyle name="Normal 14 12 3 2" xfId="9870" xr:uid="{00000000-0005-0000-0000-0000FD260000}"/>
    <cellStyle name="Normal 14 12 3 3" xfId="31585" xr:uid="{00000000-0005-0000-0000-0000FE260000}"/>
    <cellStyle name="Normal 14 12 3 4" xfId="20524" xr:uid="{00000000-0005-0000-0000-0000FF260000}"/>
    <cellStyle name="Normal 14 12 4" xfId="12623" xr:uid="{00000000-0005-0000-0000-000000270000}"/>
    <cellStyle name="Normal 14 12 4 2" xfId="36151" xr:uid="{00000000-0005-0000-0000-000001270000}"/>
    <cellStyle name="Normal 14 12 4 3" xfId="25090" xr:uid="{00000000-0005-0000-0000-000002270000}"/>
    <cellStyle name="Normal 14 12 5" xfId="6340" xr:uid="{00000000-0005-0000-0000-000003270000}"/>
    <cellStyle name="Normal 14 12 5 2" xfId="33216" xr:uid="{00000000-0005-0000-0000-000004270000}"/>
    <cellStyle name="Normal 14 12 5 3" xfId="22155" xr:uid="{00000000-0005-0000-0000-000005270000}"/>
    <cellStyle name="Normal 14 12 6" xfId="28860" xr:uid="{00000000-0005-0000-0000-000006270000}"/>
    <cellStyle name="Normal 14 12 7" xfId="17799" xr:uid="{00000000-0005-0000-0000-000007270000}"/>
    <cellStyle name="Normal 14 13" xfId="1832" xr:uid="{00000000-0005-0000-0000-000008270000}"/>
    <cellStyle name="Normal 14 13 2" xfId="1833" xr:uid="{00000000-0005-0000-0000-000009270000}"/>
    <cellStyle name="Normal 14 13 2 2" xfId="9873" xr:uid="{00000000-0005-0000-0000-00000A270000}"/>
    <cellStyle name="Normal 14 13 2 3" xfId="14097" xr:uid="{00000000-0005-0000-0000-00000B270000}"/>
    <cellStyle name="Normal 14 13 2 3 2" xfId="37597" xr:uid="{00000000-0005-0000-0000-00000C270000}"/>
    <cellStyle name="Normal 14 13 2 3 3" xfId="26536" xr:uid="{00000000-0005-0000-0000-00000D270000}"/>
    <cellStyle name="Normal 14 13 2 4" xfId="7807" xr:uid="{00000000-0005-0000-0000-00000E270000}"/>
    <cellStyle name="Normal 14 13 2 4 2" xfId="34662" xr:uid="{00000000-0005-0000-0000-00000F270000}"/>
    <cellStyle name="Normal 14 13 2 4 3" xfId="23601" xr:uid="{00000000-0005-0000-0000-000010270000}"/>
    <cellStyle name="Normal 14 13 2 5" xfId="28863" xr:uid="{00000000-0005-0000-0000-000011270000}"/>
    <cellStyle name="Normal 14 13 2 6" xfId="17802" xr:uid="{00000000-0005-0000-0000-000012270000}"/>
    <cellStyle name="Normal 14 13 3" xfId="4688" xr:uid="{00000000-0005-0000-0000-000013270000}"/>
    <cellStyle name="Normal 14 13 3 2" xfId="9872" xr:uid="{00000000-0005-0000-0000-000014270000}"/>
    <cellStyle name="Normal 14 13 3 3" xfId="31586" xr:uid="{00000000-0005-0000-0000-000015270000}"/>
    <cellStyle name="Normal 14 13 3 4" xfId="20525" xr:uid="{00000000-0005-0000-0000-000016270000}"/>
    <cellStyle name="Normal 14 13 4" xfId="12624" xr:uid="{00000000-0005-0000-0000-000017270000}"/>
    <cellStyle name="Normal 14 13 4 2" xfId="36152" xr:uid="{00000000-0005-0000-0000-000018270000}"/>
    <cellStyle name="Normal 14 13 4 3" xfId="25091" xr:uid="{00000000-0005-0000-0000-000019270000}"/>
    <cellStyle name="Normal 14 13 5" xfId="6341" xr:uid="{00000000-0005-0000-0000-00001A270000}"/>
    <cellStyle name="Normal 14 13 5 2" xfId="33217" xr:uid="{00000000-0005-0000-0000-00001B270000}"/>
    <cellStyle name="Normal 14 13 5 3" xfId="22156" xr:uid="{00000000-0005-0000-0000-00001C270000}"/>
    <cellStyle name="Normal 14 13 6" xfId="28862" xr:uid="{00000000-0005-0000-0000-00001D270000}"/>
    <cellStyle name="Normal 14 13 7" xfId="17801" xr:uid="{00000000-0005-0000-0000-00001E270000}"/>
    <cellStyle name="Normal 14 14" xfId="1834" xr:uid="{00000000-0005-0000-0000-00001F270000}"/>
    <cellStyle name="Normal 14 14 2" xfId="1835" xr:uid="{00000000-0005-0000-0000-000020270000}"/>
    <cellStyle name="Normal 14 14 2 2" xfId="9875" xr:uid="{00000000-0005-0000-0000-000021270000}"/>
    <cellStyle name="Normal 14 14 2 3" xfId="14098" xr:uid="{00000000-0005-0000-0000-000022270000}"/>
    <cellStyle name="Normal 14 14 2 3 2" xfId="37598" xr:uid="{00000000-0005-0000-0000-000023270000}"/>
    <cellStyle name="Normal 14 14 2 3 3" xfId="26537" xr:uid="{00000000-0005-0000-0000-000024270000}"/>
    <cellStyle name="Normal 14 14 2 4" xfId="7808" xr:uid="{00000000-0005-0000-0000-000025270000}"/>
    <cellStyle name="Normal 14 14 2 4 2" xfId="34663" xr:uid="{00000000-0005-0000-0000-000026270000}"/>
    <cellStyle name="Normal 14 14 2 4 3" xfId="23602" xr:uid="{00000000-0005-0000-0000-000027270000}"/>
    <cellStyle name="Normal 14 14 2 5" xfId="28865" xr:uid="{00000000-0005-0000-0000-000028270000}"/>
    <cellStyle name="Normal 14 14 2 6" xfId="17804" xr:uid="{00000000-0005-0000-0000-000029270000}"/>
    <cellStyle name="Normal 14 14 3" xfId="4689" xr:uid="{00000000-0005-0000-0000-00002A270000}"/>
    <cellStyle name="Normal 14 14 3 2" xfId="9874" xr:uid="{00000000-0005-0000-0000-00002B270000}"/>
    <cellStyle name="Normal 14 14 3 3" xfId="31587" xr:uid="{00000000-0005-0000-0000-00002C270000}"/>
    <cellStyle name="Normal 14 14 3 4" xfId="20526" xr:uid="{00000000-0005-0000-0000-00002D270000}"/>
    <cellStyle name="Normal 14 14 4" xfId="12625" xr:uid="{00000000-0005-0000-0000-00002E270000}"/>
    <cellStyle name="Normal 14 14 4 2" xfId="36153" xr:uid="{00000000-0005-0000-0000-00002F270000}"/>
    <cellStyle name="Normal 14 14 4 3" xfId="25092" xr:uid="{00000000-0005-0000-0000-000030270000}"/>
    <cellStyle name="Normal 14 14 5" xfId="6342" xr:uid="{00000000-0005-0000-0000-000031270000}"/>
    <cellStyle name="Normal 14 14 5 2" xfId="33218" xr:uid="{00000000-0005-0000-0000-000032270000}"/>
    <cellStyle name="Normal 14 14 5 3" xfId="22157" xr:uid="{00000000-0005-0000-0000-000033270000}"/>
    <cellStyle name="Normal 14 14 6" xfId="28864" xr:uid="{00000000-0005-0000-0000-000034270000}"/>
    <cellStyle name="Normal 14 14 7" xfId="17803" xr:uid="{00000000-0005-0000-0000-000035270000}"/>
    <cellStyle name="Normal 14 15" xfId="1836" xr:uid="{00000000-0005-0000-0000-000036270000}"/>
    <cellStyle name="Normal 14 15 2" xfId="1837" xr:uid="{00000000-0005-0000-0000-000037270000}"/>
    <cellStyle name="Normal 14 15 2 2" xfId="9877" xr:uid="{00000000-0005-0000-0000-000038270000}"/>
    <cellStyle name="Normal 14 15 2 3" xfId="14099" xr:uid="{00000000-0005-0000-0000-000039270000}"/>
    <cellStyle name="Normal 14 15 2 3 2" xfId="37599" xr:uid="{00000000-0005-0000-0000-00003A270000}"/>
    <cellStyle name="Normal 14 15 2 3 3" xfId="26538" xr:uid="{00000000-0005-0000-0000-00003B270000}"/>
    <cellStyle name="Normal 14 15 2 4" xfId="7809" xr:uid="{00000000-0005-0000-0000-00003C270000}"/>
    <cellStyle name="Normal 14 15 2 4 2" xfId="34664" xr:uid="{00000000-0005-0000-0000-00003D270000}"/>
    <cellStyle name="Normal 14 15 2 4 3" xfId="23603" xr:uid="{00000000-0005-0000-0000-00003E270000}"/>
    <cellStyle name="Normal 14 15 2 5" xfId="28867" xr:uid="{00000000-0005-0000-0000-00003F270000}"/>
    <cellStyle name="Normal 14 15 2 6" xfId="17806" xr:uid="{00000000-0005-0000-0000-000040270000}"/>
    <cellStyle name="Normal 14 15 3" xfId="4690" xr:uid="{00000000-0005-0000-0000-000041270000}"/>
    <cellStyle name="Normal 14 15 3 2" xfId="9876" xr:uid="{00000000-0005-0000-0000-000042270000}"/>
    <cellStyle name="Normal 14 15 3 3" xfId="31588" xr:uid="{00000000-0005-0000-0000-000043270000}"/>
    <cellStyle name="Normal 14 15 3 4" xfId="20527" xr:uid="{00000000-0005-0000-0000-000044270000}"/>
    <cellStyle name="Normal 14 15 4" xfId="12626" xr:uid="{00000000-0005-0000-0000-000045270000}"/>
    <cellStyle name="Normal 14 15 4 2" xfId="36154" xr:uid="{00000000-0005-0000-0000-000046270000}"/>
    <cellStyle name="Normal 14 15 4 3" xfId="25093" xr:uid="{00000000-0005-0000-0000-000047270000}"/>
    <cellStyle name="Normal 14 15 5" xfId="6343" xr:uid="{00000000-0005-0000-0000-000048270000}"/>
    <cellStyle name="Normal 14 15 5 2" xfId="33219" xr:uid="{00000000-0005-0000-0000-000049270000}"/>
    <cellStyle name="Normal 14 15 5 3" xfId="22158" xr:uid="{00000000-0005-0000-0000-00004A270000}"/>
    <cellStyle name="Normal 14 15 6" xfId="28866" xr:uid="{00000000-0005-0000-0000-00004B270000}"/>
    <cellStyle name="Normal 14 15 7" xfId="17805" xr:uid="{00000000-0005-0000-0000-00004C270000}"/>
    <cellStyle name="Normal 14 16" xfId="1838" xr:uid="{00000000-0005-0000-0000-00004D270000}"/>
    <cellStyle name="Normal 14 16 2" xfId="1839" xr:uid="{00000000-0005-0000-0000-00004E270000}"/>
    <cellStyle name="Normal 14 16 2 2" xfId="9879" xr:uid="{00000000-0005-0000-0000-00004F270000}"/>
    <cellStyle name="Normal 14 16 2 3" xfId="14100" xr:uid="{00000000-0005-0000-0000-000050270000}"/>
    <cellStyle name="Normal 14 16 2 3 2" xfId="37600" xr:uid="{00000000-0005-0000-0000-000051270000}"/>
    <cellStyle name="Normal 14 16 2 3 3" xfId="26539" xr:uid="{00000000-0005-0000-0000-000052270000}"/>
    <cellStyle name="Normal 14 16 2 4" xfId="7810" xr:uid="{00000000-0005-0000-0000-000053270000}"/>
    <cellStyle name="Normal 14 16 2 4 2" xfId="34665" xr:uid="{00000000-0005-0000-0000-000054270000}"/>
    <cellStyle name="Normal 14 16 2 4 3" xfId="23604" xr:uid="{00000000-0005-0000-0000-000055270000}"/>
    <cellStyle name="Normal 14 16 2 5" xfId="28869" xr:uid="{00000000-0005-0000-0000-000056270000}"/>
    <cellStyle name="Normal 14 16 2 6" xfId="17808" xr:uid="{00000000-0005-0000-0000-000057270000}"/>
    <cellStyle name="Normal 14 16 3" xfId="4691" xr:uid="{00000000-0005-0000-0000-000058270000}"/>
    <cellStyle name="Normal 14 16 3 2" xfId="9878" xr:uid="{00000000-0005-0000-0000-000059270000}"/>
    <cellStyle name="Normal 14 16 3 3" xfId="31589" xr:uid="{00000000-0005-0000-0000-00005A270000}"/>
    <cellStyle name="Normal 14 16 3 4" xfId="20528" xr:uid="{00000000-0005-0000-0000-00005B270000}"/>
    <cellStyle name="Normal 14 16 4" xfId="12627" xr:uid="{00000000-0005-0000-0000-00005C270000}"/>
    <cellStyle name="Normal 14 16 4 2" xfId="36155" xr:uid="{00000000-0005-0000-0000-00005D270000}"/>
    <cellStyle name="Normal 14 16 4 3" xfId="25094" xr:uid="{00000000-0005-0000-0000-00005E270000}"/>
    <cellStyle name="Normal 14 16 5" xfId="6344" xr:uid="{00000000-0005-0000-0000-00005F270000}"/>
    <cellStyle name="Normal 14 16 5 2" xfId="33220" xr:uid="{00000000-0005-0000-0000-000060270000}"/>
    <cellStyle name="Normal 14 16 5 3" xfId="22159" xr:uid="{00000000-0005-0000-0000-000061270000}"/>
    <cellStyle name="Normal 14 16 6" xfId="28868" xr:uid="{00000000-0005-0000-0000-000062270000}"/>
    <cellStyle name="Normal 14 16 7" xfId="17807" xr:uid="{00000000-0005-0000-0000-000063270000}"/>
    <cellStyle name="Normal 14 17" xfId="1840" xr:uid="{00000000-0005-0000-0000-000064270000}"/>
    <cellStyle name="Normal 14 17 2" xfId="1841" xr:uid="{00000000-0005-0000-0000-000065270000}"/>
    <cellStyle name="Normal 14 17 2 2" xfId="9881" xr:uid="{00000000-0005-0000-0000-000066270000}"/>
    <cellStyle name="Normal 14 17 2 3" xfId="14101" xr:uid="{00000000-0005-0000-0000-000067270000}"/>
    <cellStyle name="Normal 14 17 2 3 2" xfId="37601" xr:uid="{00000000-0005-0000-0000-000068270000}"/>
    <cellStyle name="Normal 14 17 2 3 3" xfId="26540" xr:uid="{00000000-0005-0000-0000-000069270000}"/>
    <cellStyle name="Normal 14 17 2 4" xfId="7811" xr:uid="{00000000-0005-0000-0000-00006A270000}"/>
    <cellStyle name="Normal 14 17 2 4 2" xfId="34666" xr:uid="{00000000-0005-0000-0000-00006B270000}"/>
    <cellStyle name="Normal 14 17 2 4 3" xfId="23605" xr:uid="{00000000-0005-0000-0000-00006C270000}"/>
    <cellStyle name="Normal 14 17 2 5" xfId="28871" xr:uid="{00000000-0005-0000-0000-00006D270000}"/>
    <cellStyle name="Normal 14 17 2 6" xfId="17810" xr:uid="{00000000-0005-0000-0000-00006E270000}"/>
    <cellStyle name="Normal 14 17 3" xfId="4692" xr:uid="{00000000-0005-0000-0000-00006F270000}"/>
    <cellStyle name="Normal 14 17 3 2" xfId="9880" xr:uid="{00000000-0005-0000-0000-000070270000}"/>
    <cellStyle name="Normal 14 17 3 3" xfId="31590" xr:uid="{00000000-0005-0000-0000-000071270000}"/>
    <cellStyle name="Normal 14 17 3 4" xfId="20529" xr:uid="{00000000-0005-0000-0000-000072270000}"/>
    <cellStyle name="Normal 14 17 4" xfId="12628" xr:uid="{00000000-0005-0000-0000-000073270000}"/>
    <cellStyle name="Normal 14 17 4 2" xfId="36156" xr:uid="{00000000-0005-0000-0000-000074270000}"/>
    <cellStyle name="Normal 14 17 4 3" xfId="25095" xr:uid="{00000000-0005-0000-0000-000075270000}"/>
    <cellStyle name="Normal 14 17 5" xfId="6345" xr:uid="{00000000-0005-0000-0000-000076270000}"/>
    <cellStyle name="Normal 14 17 5 2" xfId="33221" xr:uid="{00000000-0005-0000-0000-000077270000}"/>
    <cellStyle name="Normal 14 17 5 3" xfId="22160" xr:uid="{00000000-0005-0000-0000-000078270000}"/>
    <cellStyle name="Normal 14 17 6" xfId="28870" xr:uid="{00000000-0005-0000-0000-000079270000}"/>
    <cellStyle name="Normal 14 17 7" xfId="17809" xr:uid="{00000000-0005-0000-0000-00007A270000}"/>
    <cellStyle name="Normal 14 18" xfId="1842" xr:uid="{00000000-0005-0000-0000-00007B270000}"/>
    <cellStyle name="Normal 14 18 2" xfId="1843" xr:uid="{00000000-0005-0000-0000-00007C270000}"/>
    <cellStyle name="Normal 14 18 2 2" xfId="9883" xr:uid="{00000000-0005-0000-0000-00007D270000}"/>
    <cellStyle name="Normal 14 18 2 3" xfId="14102" xr:uid="{00000000-0005-0000-0000-00007E270000}"/>
    <cellStyle name="Normal 14 18 2 3 2" xfId="37602" xr:uid="{00000000-0005-0000-0000-00007F270000}"/>
    <cellStyle name="Normal 14 18 2 3 3" xfId="26541" xr:uid="{00000000-0005-0000-0000-000080270000}"/>
    <cellStyle name="Normal 14 18 2 4" xfId="7812" xr:uid="{00000000-0005-0000-0000-000081270000}"/>
    <cellStyle name="Normal 14 18 2 4 2" xfId="34667" xr:uid="{00000000-0005-0000-0000-000082270000}"/>
    <cellStyle name="Normal 14 18 2 4 3" xfId="23606" xr:uid="{00000000-0005-0000-0000-000083270000}"/>
    <cellStyle name="Normal 14 18 2 5" xfId="28873" xr:uid="{00000000-0005-0000-0000-000084270000}"/>
    <cellStyle name="Normal 14 18 2 6" xfId="17812" xr:uid="{00000000-0005-0000-0000-000085270000}"/>
    <cellStyle name="Normal 14 18 3" xfId="4693" xr:uid="{00000000-0005-0000-0000-000086270000}"/>
    <cellStyle name="Normal 14 18 3 2" xfId="9882" xr:uid="{00000000-0005-0000-0000-000087270000}"/>
    <cellStyle name="Normal 14 18 3 3" xfId="31591" xr:uid="{00000000-0005-0000-0000-000088270000}"/>
    <cellStyle name="Normal 14 18 3 4" xfId="20530" xr:uid="{00000000-0005-0000-0000-000089270000}"/>
    <cellStyle name="Normal 14 18 4" xfId="12629" xr:uid="{00000000-0005-0000-0000-00008A270000}"/>
    <cellStyle name="Normal 14 18 4 2" xfId="36157" xr:uid="{00000000-0005-0000-0000-00008B270000}"/>
    <cellStyle name="Normal 14 18 4 3" xfId="25096" xr:uid="{00000000-0005-0000-0000-00008C270000}"/>
    <cellStyle name="Normal 14 18 5" xfId="6346" xr:uid="{00000000-0005-0000-0000-00008D270000}"/>
    <cellStyle name="Normal 14 18 5 2" xfId="33222" xr:uid="{00000000-0005-0000-0000-00008E270000}"/>
    <cellStyle name="Normal 14 18 5 3" xfId="22161" xr:uid="{00000000-0005-0000-0000-00008F270000}"/>
    <cellStyle name="Normal 14 18 6" xfId="28872" xr:uid="{00000000-0005-0000-0000-000090270000}"/>
    <cellStyle name="Normal 14 18 7" xfId="17811" xr:uid="{00000000-0005-0000-0000-000091270000}"/>
    <cellStyle name="Normal 14 19" xfId="1844" xr:uid="{00000000-0005-0000-0000-000092270000}"/>
    <cellStyle name="Normal 14 19 2" xfId="1845" xr:uid="{00000000-0005-0000-0000-000093270000}"/>
    <cellStyle name="Normal 14 19 2 2" xfId="9885" xr:uid="{00000000-0005-0000-0000-000094270000}"/>
    <cellStyle name="Normal 14 19 2 3" xfId="14103" xr:uid="{00000000-0005-0000-0000-000095270000}"/>
    <cellStyle name="Normal 14 19 2 3 2" xfId="37603" xr:uid="{00000000-0005-0000-0000-000096270000}"/>
    <cellStyle name="Normal 14 19 2 3 3" xfId="26542" xr:uid="{00000000-0005-0000-0000-000097270000}"/>
    <cellStyle name="Normal 14 19 2 4" xfId="7813" xr:uid="{00000000-0005-0000-0000-000098270000}"/>
    <cellStyle name="Normal 14 19 2 4 2" xfId="34668" xr:uid="{00000000-0005-0000-0000-000099270000}"/>
    <cellStyle name="Normal 14 19 2 4 3" xfId="23607" xr:uid="{00000000-0005-0000-0000-00009A270000}"/>
    <cellStyle name="Normal 14 19 2 5" xfId="28875" xr:uid="{00000000-0005-0000-0000-00009B270000}"/>
    <cellStyle name="Normal 14 19 2 6" xfId="17814" xr:uid="{00000000-0005-0000-0000-00009C270000}"/>
    <cellStyle name="Normal 14 19 3" xfId="4694" xr:uid="{00000000-0005-0000-0000-00009D270000}"/>
    <cellStyle name="Normal 14 19 3 2" xfId="9884" xr:uid="{00000000-0005-0000-0000-00009E270000}"/>
    <cellStyle name="Normal 14 19 3 3" xfId="31592" xr:uid="{00000000-0005-0000-0000-00009F270000}"/>
    <cellStyle name="Normal 14 19 3 4" xfId="20531" xr:uid="{00000000-0005-0000-0000-0000A0270000}"/>
    <cellStyle name="Normal 14 19 4" xfId="12630" xr:uid="{00000000-0005-0000-0000-0000A1270000}"/>
    <cellStyle name="Normal 14 19 4 2" xfId="36158" xr:uid="{00000000-0005-0000-0000-0000A2270000}"/>
    <cellStyle name="Normal 14 19 4 3" xfId="25097" xr:uid="{00000000-0005-0000-0000-0000A3270000}"/>
    <cellStyle name="Normal 14 19 5" xfId="6347" xr:uid="{00000000-0005-0000-0000-0000A4270000}"/>
    <cellStyle name="Normal 14 19 5 2" xfId="33223" xr:uid="{00000000-0005-0000-0000-0000A5270000}"/>
    <cellStyle name="Normal 14 19 5 3" xfId="22162" xr:uid="{00000000-0005-0000-0000-0000A6270000}"/>
    <cellStyle name="Normal 14 19 6" xfId="28874" xr:uid="{00000000-0005-0000-0000-0000A7270000}"/>
    <cellStyle name="Normal 14 19 7" xfId="17813" xr:uid="{00000000-0005-0000-0000-0000A8270000}"/>
    <cellStyle name="Normal 14 2" xfId="521" xr:uid="{00000000-0005-0000-0000-0000A9270000}"/>
    <cellStyle name="Normal 14 2 2" xfId="522" xr:uid="{00000000-0005-0000-0000-0000AA270000}"/>
    <cellStyle name="Normal 14 2 2 2" xfId="1847" xr:uid="{00000000-0005-0000-0000-0000AB270000}"/>
    <cellStyle name="Normal 14 2 2 2 2" xfId="9887" xr:uid="{00000000-0005-0000-0000-0000AC270000}"/>
    <cellStyle name="Normal 14 2 2 2 3" xfId="28877" xr:uid="{00000000-0005-0000-0000-0000AD270000}"/>
    <cellStyle name="Normal 14 2 2 2 4" xfId="17816" xr:uid="{00000000-0005-0000-0000-0000AE270000}"/>
    <cellStyle name="Normal 14 2 2 3" xfId="14104" xr:uid="{00000000-0005-0000-0000-0000AF270000}"/>
    <cellStyle name="Normal 14 2 2 3 2" xfId="37604" xr:uid="{00000000-0005-0000-0000-0000B0270000}"/>
    <cellStyle name="Normal 14 2 2 3 3" xfId="26543" xr:uid="{00000000-0005-0000-0000-0000B1270000}"/>
    <cellStyle name="Normal 14 2 2 4" xfId="7814" xr:uid="{00000000-0005-0000-0000-0000B2270000}"/>
    <cellStyle name="Normal 14 2 2 4 2" xfId="34669" xr:uid="{00000000-0005-0000-0000-0000B3270000}"/>
    <cellStyle name="Normal 14 2 2 4 3" xfId="23608" xr:uid="{00000000-0005-0000-0000-0000B4270000}"/>
    <cellStyle name="Normal 14 2 2 5" xfId="27948" xr:uid="{00000000-0005-0000-0000-0000B5270000}"/>
    <cellStyle name="Normal 14 2 2 6" xfId="16887" xr:uid="{00000000-0005-0000-0000-0000B6270000}"/>
    <cellStyle name="Normal 14 2 3" xfId="1846" xr:uid="{00000000-0005-0000-0000-0000B7270000}"/>
    <cellStyle name="Normal 14 2 3 2" xfId="9886" xr:uid="{00000000-0005-0000-0000-0000B8270000}"/>
    <cellStyle name="Normal 14 2 3 3" xfId="28876" xr:uid="{00000000-0005-0000-0000-0000B9270000}"/>
    <cellStyle name="Normal 14 2 3 4" xfId="17815" xr:uid="{00000000-0005-0000-0000-0000BA270000}"/>
    <cellStyle name="Normal 14 2 4" xfId="4695" xr:uid="{00000000-0005-0000-0000-0000BB270000}"/>
    <cellStyle name="Normal 14 2 4 2" xfId="12631" xr:uid="{00000000-0005-0000-0000-0000BC270000}"/>
    <cellStyle name="Normal 14 2 4 2 2" xfId="36159" xr:uid="{00000000-0005-0000-0000-0000BD270000}"/>
    <cellStyle name="Normal 14 2 4 2 3" xfId="25098" xr:uid="{00000000-0005-0000-0000-0000BE270000}"/>
    <cellStyle name="Normal 14 2 4 3" xfId="31593" xr:uid="{00000000-0005-0000-0000-0000BF270000}"/>
    <cellStyle name="Normal 14 2 4 4" xfId="20532" xr:uid="{00000000-0005-0000-0000-0000C0270000}"/>
    <cellStyle name="Normal 14 2 5" xfId="6348" xr:uid="{00000000-0005-0000-0000-0000C1270000}"/>
    <cellStyle name="Normal 14 2 5 2" xfId="33224" xr:uid="{00000000-0005-0000-0000-0000C2270000}"/>
    <cellStyle name="Normal 14 2 5 3" xfId="22163" xr:uid="{00000000-0005-0000-0000-0000C3270000}"/>
    <cellStyle name="Normal 14 2 6" xfId="27947" xr:uid="{00000000-0005-0000-0000-0000C4270000}"/>
    <cellStyle name="Normal 14 2 7" xfId="16886" xr:uid="{00000000-0005-0000-0000-0000C5270000}"/>
    <cellStyle name="Normal 14 2_Product Upload" xfId="523" xr:uid="{00000000-0005-0000-0000-0000C6270000}"/>
    <cellStyle name="Normal 14 20" xfId="1848" xr:uid="{00000000-0005-0000-0000-0000C7270000}"/>
    <cellStyle name="Normal 14 20 2" xfId="1849" xr:uid="{00000000-0005-0000-0000-0000C8270000}"/>
    <cellStyle name="Normal 14 20 2 2" xfId="9889" xr:uid="{00000000-0005-0000-0000-0000C9270000}"/>
    <cellStyle name="Normal 14 20 2 3" xfId="14105" xr:uid="{00000000-0005-0000-0000-0000CA270000}"/>
    <cellStyle name="Normal 14 20 2 3 2" xfId="37605" xr:uid="{00000000-0005-0000-0000-0000CB270000}"/>
    <cellStyle name="Normal 14 20 2 3 3" xfId="26544" xr:uid="{00000000-0005-0000-0000-0000CC270000}"/>
    <cellStyle name="Normal 14 20 2 4" xfId="7815" xr:uid="{00000000-0005-0000-0000-0000CD270000}"/>
    <cellStyle name="Normal 14 20 2 4 2" xfId="34670" xr:uid="{00000000-0005-0000-0000-0000CE270000}"/>
    <cellStyle name="Normal 14 20 2 4 3" xfId="23609" xr:uid="{00000000-0005-0000-0000-0000CF270000}"/>
    <cellStyle name="Normal 14 20 2 5" xfId="28879" xr:uid="{00000000-0005-0000-0000-0000D0270000}"/>
    <cellStyle name="Normal 14 20 2 6" xfId="17818" xr:uid="{00000000-0005-0000-0000-0000D1270000}"/>
    <cellStyle name="Normal 14 20 3" xfId="4696" xr:uid="{00000000-0005-0000-0000-0000D2270000}"/>
    <cellStyle name="Normal 14 20 3 2" xfId="9888" xr:uid="{00000000-0005-0000-0000-0000D3270000}"/>
    <cellStyle name="Normal 14 20 3 3" xfId="31594" xr:uid="{00000000-0005-0000-0000-0000D4270000}"/>
    <cellStyle name="Normal 14 20 3 4" xfId="20533" xr:uid="{00000000-0005-0000-0000-0000D5270000}"/>
    <cellStyle name="Normal 14 20 4" xfId="12632" xr:uid="{00000000-0005-0000-0000-0000D6270000}"/>
    <cellStyle name="Normal 14 20 4 2" xfId="36160" xr:uid="{00000000-0005-0000-0000-0000D7270000}"/>
    <cellStyle name="Normal 14 20 4 3" xfId="25099" xr:uid="{00000000-0005-0000-0000-0000D8270000}"/>
    <cellStyle name="Normal 14 20 5" xfId="6349" xr:uid="{00000000-0005-0000-0000-0000D9270000}"/>
    <cellStyle name="Normal 14 20 5 2" xfId="33225" xr:uid="{00000000-0005-0000-0000-0000DA270000}"/>
    <cellStyle name="Normal 14 20 5 3" xfId="22164" xr:uid="{00000000-0005-0000-0000-0000DB270000}"/>
    <cellStyle name="Normal 14 20 6" xfId="28878" xr:uid="{00000000-0005-0000-0000-0000DC270000}"/>
    <cellStyle name="Normal 14 20 7" xfId="17817" xr:uid="{00000000-0005-0000-0000-0000DD270000}"/>
    <cellStyle name="Normal 14 21" xfId="1850" xr:uid="{00000000-0005-0000-0000-0000DE270000}"/>
    <cellStyle name="Normal 14 21 2" xfId="1851" xr:uid="{00000000-0005-0000-0000-0000DF270000}"/>
    <cellStyle name="Normal 14 21 2 2" xfId="9891" xr:uid="{00000000-0005-0000-0000-0000E0270000}"/>
    <cellStyle name="Normal 14 21 2 3" xfId="14106" xr:uid="{00000000-0005-0000-0000-0000E1270000}"/>
    <cellStyle name="Normal 14 21 2 3 2" xfId="37606" xr:uid="{00000000-0005-0000-0000-0000E2270000}"/>
    <cellStyle name="Normal 14 21 2 3 3" xfId="26545" xr:uid="{00000000-0005-0000-0000-0000E3270000}"/>
    <cellStyle name="Normal 14 21 2 4" xfId="7816" xr:uid="{00000000-0005-0000-0000-0000E4270000}"/>
    <cellStyle name="Normal 14 21 2 4 2" xfId="34671" xr:uid="{00000000-0005-0000-0000-0000E5270000}"/>
    <cellStyle name="Normal 14 21 2 4 3" xfId="23610" xr:uid="{00000000-0005-0000-0000-0000E6270000}"/>
    <cellStyle name="Normal 14 21 2 5" xfId="28881" xr:uid="{00000000-0005-0000-0000-0000E7270000}"/>
    <cellStyle name="Normal 14 21 2 6" xfId="17820" xr:uid="{00000000-0005-0000-0000-0000E8270000}"/>
    <cellStyle name="Normal 14 21 3" xfId="4697" xr:uid="{00000000-0005-0000-0000-0000E9270000}"/>
    <cellStyle name="Normal 14 21 3 2" xfId="9890" xr:uid="{00000000-0005-0000-0000-0000EA270000}"/>
    <cellStyle name="Normal 14 21 3 3" xfId="31595" xr:uid="{00000000-0005-0000-0000-0000EB270000}"/>
    <cellStyle name="Normal 14 21 3 4" xfId="20534" xr:uid="{00000000-0005-0000-0000-0000EC270000}"/>
    <cellStyle name="Normal 14 21 4" xfId="12633" xr:uid="{00000000-0005-0000-0000-0000ED270000}"/>
    <cellStyle name="Normal 14 21 4 2" xfId="36161" xr:uid="{00000000-0005-0000-0000-0000EE270000}"/>
    <cellStyle name="Normal 14 21 4 3" xfId="25100" xr:uid="{00000000-0005-0000-0000-0000EF270000}"/>
    <cellStyle name="Normal 14 21 5" xfId="6350" xr:uid="{00000000-0005-0000-0000-0000F0270000}"/>
    <cellStyle name="Normal 14 21 5 2" xfId="33226" xr:uid="{00000000-0005-0000-0000-0000F1270000}"/>
    <cellStyle name="Normal 14 21 5 3" xfId="22165" xr:uid="{00000000-0005-0000-0000-0000F2270000}"/>
    <cellStyle name="Normal 14 21 6" xfId="28880" xr:uid="{00000000-0005-0000-0000-0000F3270000}"/>
    <cellStyle name="Normal 14 21 7" xfId="17819" xr:uid="{00000000-0005-0000-0000-0000F4270000}"/>
    <cellStyle name="Normal 14 22" xfId="1852" xr:uid="{00000000-0005-0000-0000-0000F5270000}"/>
    <cellStyle name="Normal 14 22 2" xfId="1853" xr:uid="{00000000-0005-0000-0000-0000F6270000}"/>
    <cellStyle name="Normal 14 22 2 2" xfId="9893" xr:uid="{00000000-0005-0000-0000-0000F7270000}"/>
    <cellStyle name="Normal 14 22 2 3" xfId="14107" xr:uid="{00000000-0005-0000-0000-0000F8270000}"/>
    <cellStyle name="Normal 14 22 2 3 2" xfId="37607" xr:uid="{00000000-0005-0000-0000-0000F9270000}"/>
    <cellStyle name="Normal 14 22 2 3 3" xfId="26546" xr:uid="{00000000-0005-0000-0000-0000FA270000}"/>
    <cellStyle name="Normal 14 22 2 4" xfId="7817" xr:uid="{00000000-0005-0000-0000-0000FB270000}"/>
    <cellStyle name="Normal 14 22 2 4 2" xfId="34672" xr:uid="{00000000-0005-0000-0000-0000FC270000}"/>
    <cellStyle name="Normal 14 22 2 4 3" xfId="23611" xr:uid="{00000000-0005-0000-0000-0000FD270000}"/>
    <cellStyle name="Normal 14 22 2 5" xfId="28883" xr:uid="{00000000-0005-0000-0000-0000FE270000}"/>
    <cellStyle name="Normal 14 22 2 6" xfId="17822" xr:uid="{00000000-0005-0000-0000-0000FF270000}"/>
    <cellStyle name="Normal 14 22 3" xfId="4698" xr:uid="{00000000-0005-0000-0000-000000280000}"/>
    <cellStyle name="Normal 14 22 3 2" xfId="9892" xr:uid="{00000000-0005-0000-0000-000001280000}"/>
    <cellStyle name="Normal 14 22 3 3" xfId="31596" xr:uid="{00000000-0005-0000-0000-000002280000}"/>
    <cellStyle name="Normal 14 22 3 4" xfId="20535" xr:uid="{00000000-0005-0000-0000-000003280000}"/>
    <cellStyle name="Normal 14 22 4" xfId="12634" xr:uid="{00000000-0005-0000-0000-000004280000}"/>
    <cellStyle name="Normal 14 22 4 2" xfId="36162" xr:uid="{00000000-0005-0000-0000-000005280000}"/>
    <cellStyle name="Normal 14 22 4 3" xfId="25101" xr:uid="{00000000-0005-0000-0000-000006280000}"/>
    <cellStyle name="Normal 14 22 5" xfId="6351" xr:uid="{00000000-0005-0000-0000-000007280000}"/>
    <cellStyle name="Normal 14 22 5 2" xfId="33227" xr:uid="{00000000-0005-0000-0000-000008280000}"/>
    <cellStyle name="Normal 14 22 5 3" xfId="22166" xr:uid="{00000000-0005-0000-0000-000009280000}"/>
    <cellStyle name="Normal 14 22 6" xfId="28882" xr:uid="{00000000-0005-0000-0000-00000A280000}"/>
    <cellStyle name="Normal 14 22 7" xfId="17821" xr:uid="{00000000-0005-0000-0000-00000B280000}"/>
    <cellStyle name="Normal 14 23" xfId="1854" xr:uid="{00000000-0005-0000-0000-00000C280000}"/>
    <cellStyle name="Normal 14 23 2" xfId="1855" xr:uid="{00000000-0005-0000-0000-00000D280000}"/>
    <cellStyle name="Normal 14 23 2 2" xfId="9895" xr:uid="{00000000-0005-0000-0000-00000E280000}"/>
    <cellStyle name="Normal 14 23 2 3" xfId="14108" xr:uid="{00000000-0005-0000-0000-00000F280000}"/>
    <cellStyle name="Normal 14 23 2 3 2" xfId="37608" xr:uid="{00000000-0005-0000-0000-000010280000}"/>
    <cellStyle name="Normal 14 23 2 3 3" xfId="26547" xr:uid="{00000000-0005-0000-0000-000011280000}"/>
    <cellStyle name="Normal 14 23 2 4" xfId="7818" xr:uid="{00000000-0005-0000-0000-000012280000}"/>
    <cellStyle name="Normal 14 23 2 4 2" xfId="34673" xr:uid="{00000000-0005-0000-0000-000013280000}"/>
    <cellStyle name="Normal 14 23 2 4 3" xfId="23612" xr:uid="{00000000-0005-0000-0000-000014280000}"/>
    <cellStyle name="Normal 14 23 2 5" xfId="28885" xr:uid="{00000000-0005-0000-0000-000015280000}"/>
    <cellStyle name="Normal 14 23 2 6" xfId="17824" xr:uid="{00000000-0005-0000-0000-000016280000}"/>
    <cellStyle name="Normal 14 23 3" xfId="4699" xr:uid="{00000000-0005-0000-0000-000017280000}"/>
    <cellStyle name="Normal 14 23 3 2" xfId="9894" xr:uid="{00000000-0005-0000-0000-000018280000}"/>
    <cellStyle name="Normal 14 23 3 3" xfId="31597" xr:uid="{00000000-0005-0000-0000-000019280000}"/>
    <cellStyle name="Normal 14 23 3 4" xfId="20536" xr:uid="{00000000-0005-0000-0000-00001A280000}"/>
    <cellStyle name="Normal 14 23 4" xfId="12635" xr:uid="{00000000-0005-0000-0000-00001B280000}"/>
    <cellStyle name="Normal 14 23 4 2" xfId="36163" xr:uid="{00000000-0005-0000-0000-00001C280000}"/>
    <cellStyle name="Normal 14 23 4 3" xfId="25102" xr:uid="{00000000-0005-0000-0000-00001D280000}"/>
    <cellStyle name="Normal 14 23 5" xfId="6352" xr:uid="{00000000-0005-0000-0000-00001E280000}"/>
    <cellStyle name="Normal 14 23 5 2" xfId="33228" xr:uid="{00000000-0005-0000-0000-00001F280000}"/>
    <cellStyle name="Normal 14 23 5 3" xfId="22167" xr:uid="{00000000-0005-0000-0000-000020280000}"/>
    <cellStyle name="Normal 14 23 6" xfId="28884" xr:uid="{00000000-0005-0000-0000-000021280000}"/>
    <cellStyle name="Normal 14 23 7" xfId="17823" xr:uid="{00000000-0005-0000-0000-000022280000}"/>
    <cellStyle name="Normal 14 24" xfId="1856" xr:uid="{00000000-0005-0000-0000-000023280000}"/>
    <cellStyle name="Normal 14 24 2" xfId="1857" xr:uid="{00000000-0005-0000-0000-000024280000}"/>
    <cellStyle name="Normal 14 24 2 2" xfId="9897" xr:uid="{00000000-0005-0000-0000-000025280000}"/>
    <cellStyle name="Normal 14 24 2 3" xfId="14109" xr:uid="{00000000-0005-0000-0000-000026280000}"/>
    <cellStyle name="Normal 14 24 2 3 2" xfId="37609" xr:uid="{00000000-0005-0000-0000-000027280000}"/>
    <cellStyle name="Normal 14 24 2 3 3" xfId="26548" xr:uid="{00000000-0005-0000-0000-000028280000}"/>
    <cellStyle name="Normal 14 24 2 4" xfId="7819" xr:uid="{00000000-0005-0000-0000-000029280000}"/>
    <cellStyle name="Normal 14 24 2 4 2" xfId="34674" xr:uid="{00000000-0005-0000-0000-00002A280000}"/>
    <cellStyle name="Normal 14 24 2 4 3" xfId="23613" xr:uid="{00000000-0005-0000-0000-00002B280000}"/>
    <cellStyle name="Normal 14 24 2 5" xfId="28887" xr:uid="{00000000-0005-0000-0000-00002C280000}"/>
    <cellStyle name="Normal 14 24 2 6" xfId="17826" xr:uid="{00000000-0005-0000-0000-00002D280000}"/>
    <cellStyle name="Normal 14 24 3" xfId="4700" xr:uid="{00000000-0005-0000-0000-00002E280000}"/>
    <cellStyle name="Normal 14 24 3 2" xfId="9896" xr:uid="{00000000-0005-0000-0000-00002F280000}"/>
    <cellStyle name="Normal 14 24 3 3" xfId="31598" xr:uid="{00000000-0005-0000-0000-000030280000}"/>
    <cellStyle name="Normal 14 24 3 4" xfId="20537" xr:uid="{00000000-0005-0000-0000-000031280000}"/>
    <cellStyle name="Normal 14 24 4" xfId="12636" xr:uid="{00000000-0005-0000-0000-000032280000}"/>
    <cellStyle name="Normal 14 24 4 2" xfId="36164" xr:uid="{00000000-0005-0000-0000-000033280000}"/>
    <cellStyle name="Normal 14 24 4 3" xfId="25103" xr:uid="{00000000-0005-0000-0000-000034280000}"/>
    <cellStyle name="Normal 14 24 5" xfId="6353" xr:uid="{00000000-0005-0000-0000-000035280000}"/>
    <cellStyle name="Normal 14 24 5 2" xfId="33229" xr:uid="{00000000-0005-0000-0000-000036280000}"/>
    <cellStyle name="Normal 14 24 5 3" xfId="22168" xr:uid="{00000000-0005-0000-0000-000037280000}"/>
    <cellStyle name="Normal 14 24 6" xfId="28886" xr:uid="{00000000-0005-0000-0000-000038280000}"/>
    <cellStyle name="Normal 14 24 7" xfId="17825" xr:uid="{00000000-0005-0000-0000-000039280000}"/>
    <cellStyle name="Normal 14 25" xfId="1858" xr:uid="{00000000-0005-0000-0000-00003A280000}"/>
    <cellStyle name="Normal 14 25 2" xfId="1859" xr:uid="{00000000-0005-0000-0000-00003B280000}"/>
    <cellStyle name="Normal 14 25 2 2" xfId="9899" xr:uid="{00000000-0005-0000-0000-00003C280000}"/>
    <cellStyle name="Normal 14 25 2 3" xfId="14110" xr:uid="{00000000-0005-0000-0000-00003D280000}"/>
    <cellStyle name="Normal 14 25 2 3 2" xfId="37610" xr:uid="{00000000-0005-0000-0000-00003E280000}"/>
    <cellStyle name="Normal 14 25 2 3 3" xfId="26549" xr:uid="{00000000-0005-0000-0000-00003F280000}"/>
    <cellStyle name="Normal 14 25 2 4" xfId="7820" xr:uid="{00000000-0005-0000-0000-000040280000}"/>
    <cellStyle name="Normal 14 25 2 4 2" xfId="34675" xr:uid="{00000000-0005-0000-0000-000041280000}"/>
    <cellStyle name="Normal 14 25 2 4 3" xfId="23614" xr:uid="{00000000-0005-0000-0000-000042280000}"/>
    <cellStyle name="Normal 14 25 2 5" xfId="28889" xr:uid="{00000000-0005-0000-0000-000043280000}"/>
    <cellStyle name="Normal 14 25 2 6" xfId="17828" xr:uid="{00000000-0005-0000-0000-000044280000}"/>
    <cellStyle name="Normal 14 25 3" xfId="4701" xr:uid="{00000000-0005-0000-0000-000045280000}"/>
    <cellStyle name="Normal 14 25 3 2" xfId="9898" xr:uid="{00000000-0005-0000-0000-000046280000}"/>
    <cellStyle name="Normal 14 25 3 3" xfId="31599" xr:uid="{00000000-0005-0000-0000-000047280000}"/>
    <cellStyle name="Normal 14 25 3 4" xfId="20538" xr:uid="{00000000-0005-0000-0000-000048280000}"/>
    <cellStyle name="Normal 14 25 4" xfId="12637" xr:uid="{00000000-0005-0000-0000-000049280000}"/>
    <cellStyle name="Normal 14 25 4 2" xfId="36165" xr:uid="{00000000-0005-0000-0000-00004A280000}"/>
    <cellStyle name="Normal 14 25 4 3" xfId="25104" xr:uid="{00000000-0005-0000-0000-00004B280000}"/>
    <cellStyle name="Normal 14 25 5" xfId="6354" xr:uid="{00000000-0005-0000-0000-00004C280000}"/>
    <cellStyle name="Normal 14 25 5 2" xfId="33230" xr:uid="{00000000-0005-0000-0000-00004D280000}"/>
    <cellStyle name="Normal 14 25 5 3" xfId="22169" xr:uid="{00000000-0005-0000-0000-00004E280000}"/>
    <cellStyle name="Normal 14 25 6" xfId="28888" xr:uid="{00000000-0005-0000-0000-00004F280000}"/>
    <cellStyle name="Normal 14 25 7" xfId="17827" xr:uid="{00000000-0005-0000-0000-000050280000}"/>
    <cellStyle name="Normal 14 26" xfId="1860" xr:uid="{00000000-0005-0000-0000-000051280000}"/>
    <cellStyle name="Normal 14 26 2" xfId="1861" xr:uid="{00000000-0005-0000-0000-000052280000}"/>
    <cellStyle name="Normal 14 26 2 2" xfId="9901" xr:uid="{00000000-0005-0000-0000-000053280000}"/>
    <cellStyle name="Normal 14 26 2 3" xfId="14111" xr:uid="{00000000-0005-0000-0000-000054280000}"/>
    <cellStyle name="Normal 14 26 2 3 2" xfId="37611" xr:uid="{00000000-0005-0000-0000-000055280000}"/>
    <cellStyle name="Normal 14 26 2 3 3" xfId="26550" xr:uid="{00000000-0005-0000-0000-000056280000}"/>
    <cellStyle name="Normal 14 26 2 4" xfId="7821" xr:uid="{00000000-0005-0000-0000-000057280000}"/>
    <cellStyle name="Normal 14 26 2 4 2" xfId="34676" xr:uid="{00000000-0005-0000-0000-000058280000}"/>
    <cellStyle name="Normal 14 26 2 4 3" xfId="23615" xr:uid="{00000000-0005-0000-0000-000059280000}"/>
    <cellStyle name="Normal 14 26 2 5" xfId="28891" xr:uid="{00000000-0005-0000-0000-00005A280000}"/>
    <cellStyle name="Normal 14 26 2 6" xfId="17830" xr:uid="{00000000-0005-0000-0000-00005B280000}"/>
    <cellStyle name="Normal 14 26 3" xfId="4702" xr:uid="{00000000-0005-0000-0000-00005C280000}"/>
    <cellStyle name="Normal 14 26 3 2" xfId="9900" xr:uid="{00000000-0005-0000-0000-00005D280000}"/>
    <cellStyle name="Normal 14 26 3 3" xfId="31600" xr:uid="{00000000-0005-0000-0000-00005E280000}"/>
    <cellStyle name="Normal 14 26 3 4" xfId="20539" xr:uid="{00000000-0005-0000-0000-00005F280000}"/>
    <cellStyle name="Normal 14 26 4" xfId="12638" xr:uid="{00000000-0005-0000-0000-000060280000}"/>
    <cellStyle name="Normal 14 26 4 2" xfId="36166" xr:uid="{00000000-0005-0000-0000-000061280000}"/>
    <cellStyle name="Normal 14 26 4 3" xfId="25105" xr:uid="{00000000-0005-0000-0000-000062280000}"/>
    <cellStyle name="Normal 14 26 5" xfId="6355" xr:uid="{00000000-0005-0000-0000-000063280000}"/>
    <cellStyle name="Normal 14 26 5 2" xfId="33231" xr:uid="{00000000-0005-0000-0000-000064280000}"/>
    <cellStyle name="Normal 14 26 5 3" xfId="22170" xr:uid="{00000000-0005-0000-0000-000065280000}"/>
    <cellStyle name="Normal 14 26 6" xfId="28890" xr:uid="{00000000-0005-0000-0000-000066280000}"/>
    <cellStyle name="Normal 14 26 7" xfId="17829" xr:uid="{00000000-0005-0000-0000-000067280000}"/>
    <cellStyle name="Normal 14 27" xfId="1862" xr:uid="{00000000-0005-0000-0000-000068280000}"/>
    <cellStyle name="Normal 14 27 2" xfId="1863" xr:uid="{00000000-0005-0000-0000-000069280000}"/>
    <cellStyle name="Normal 14 27 2 2" xfId="9903" xr:uid="{00000000-0005-0000-0000-00006A280000}"/>
    <cellStyle name="Normal 14 27 2 3" xfId="14112" xr:uid="{00000000-0005-0000-0000-00006B280000}"/>
    <cellStyle name="Normal 14 27 2 3 2" xfId="37612" xr:uid="{00000000-0005-0000-0000-00006C280000}"/>
    <cellStyle name="Normal 14 27 2 3 3" xfId="26551" xr:uid="{00000000-0005-0000-0000-00006D280000}"/>
    <cellStyle name="Normal 14 27 2 4" xfId="7822" xr:uid="{00000000-0005-0000-0000-00006E280000}"/>
    <cellStyle name="Normal 14 27 2 4 2" xfId="34677" xr:uid="{00000000-0005-0000-0000-00006F280000}"/>
    <cellStyle name="Normal 14 27 2 4 3" xfId="23616" xr:uid="{00000000-0005-0000-0000-000070280000}"/>
    <cellStyle name="Normal 14 27 2 5" xfId="28893" xr:uid="{00000000-0005-0000-0000-000071280000}"/>
    <cellStyle name="Normal 14 27 2 6" xfId="17832" xr:uid="{00000000-0005-0000-0000-000072280000}"/>
    <cellStyle name="Normal 14 27 3" xfId="4703" xr:uid="{00000000-0005-0000-0000-000073280000}"/>
    <cellStyle name="Normal 14 27 3 2" xfId="9902" xr:uid="{00000000-0005-0000-0000-000074280000}"/>
    <cellStyle name="Normal 14 27 3 3" xfId="31601" xr:uid="{00000000-0005-0000-0000-000075280000}"/>
    <cellStyle name="Normal 14 27 3 4" xfId="20540" xr:uid="{00000000-0005-0000-0000-000076280000}"/>
    <cellStyle name="Normal 14 27 4" xfId="12639" xr:uid="{00000000-0005-0000-0000-000077280000}"/>
    <cellStyle name="Normal 14 27 4 2" xfId="36167" xr:uid="{00000000-0005-0000-0000-000078280000}"/>
    <cellStyle name="Normal 14 27 4 3" xfId="25106" xr:uid="{00000000-0005-0000-0000-000079280000}"/>
    <cellStyle name="Normal 14 27 5" xfId="6356" xr:uid="{00000000-0005-0000-0000-00007A280000}"/>
    <cellStyle name="Normal 14 27 5 2" xfId="33232" xr:uid="{00000000-0005-0000-0000-00007B280000}"/>
    <cellStyle name="Normal 14 27 5 3" xfId="22171" xr:uid="{00000000-0005-0000-0000-00007C280000}"/>
    <cellStyle name="Normal 14 27 6" xfId="28892" xr:uid="{00000000-0005-0000-0000-00007D280000}"/>
    <cellStyle name="Normal 14 27 7" xfId="17831" xr:uid="{00000000-0005-0000-0000-00007E280000}"/>
    <cellStyle name="Normal 14 28" xfId="1864" xr:uid="{00000000-0005-0000-0000-00007F280000}"/>
    <cellStyle name="Normal 14 28 2" xfId="1865" xr:uid="{00000000-0005-0000-0000-000080280000}"/>
    <cellStyle name="Normal 14 28 2 2" xfId="9905" xr:uid="{00000000-0005-0000-0000-000081280000}"/>
    <cellStyle name="Normal 14 28 2 3" xfId="14113" xr:uid="{00000000-0005-0000-0000-000082280000}"/>
    <cellStyle name="Normal 14 28 2 3 2" xfId="37613" xr:uid="{00000000-0005-0000-0000-000083280000}"/>
    <cellStyle name="Normal 14 28 2 3 3" xfId="26552" xr:uid="{00000000-0005-0000-0000-000084280000}"/>
    <cellStyle name="Normal 14 28 2 4" xfId="7823" xr:uid="{00000000-0005-0000-0000-000085280000}"/>
    <cellStyle name="Normal 14 28 2 4 2" xfId="34678" xr:uid="{00000000-0005-0000-0000-000086280000}"/>
    <cellStyle name="Normal 14 28 2 4 3" xfId="23617" xr:uid="{00000000-0005-0000-0000-000087280000}"/>
    <cellStyle name="Normal 14 28 2 5" xfId="28895" xr:uid="{00000000-0005-0000-0000-000088280000}"/>
    <cellStyle name="Normal 14 28 2 6" xfId="17834" xr:uid="{00000000-0005-0000-0000-000089280000}"/>
    <cellStyle name="Normal 14 28 3" xfId="4704" xr:uid="{00000000-0005-0000-0000-00008A280000}"/>
    <cellStyle name="Normal 14 28 3 2" xfId="9904" xr:uid="{00000000-0005-0000-0000-00008B280000}"/>
    <cellStyle name="Normal 14 28 3 3" xfId="31602" xr:uid="{00000000-0005-0000-0000-00008C280000}"/>
    <cellStyle name="Normal 14 28 3 4" xfId="20541" xr:uid="{00000000-0005-0000-0000-00008D280000}"/>
    <cellStyle name="Normal 14 28 4" xfId="12640" xr:uid="{00000000-0005-0000-0000-00008E280000}"/>
    <cellStyle name="Normal 14 28 4 2" xfId="36168" xr:uid="{00000000-0005-0000-0000-00008F280000}"/>
    <cellStyle name="Normal 14 28 4 3" xfId="25107" xr:uid="{00000000-0005-0000-0000-000090280000}"/>
    <cellStyle name="Normal 14 28 5" xfId="6357" xr:uid="{00000000-0005-0000-0000-000091280000}"/>
    <cellStyle name="Normal 14 28 5 2" xfId="33233" xr:uid="{00000000-0005-0000-0000-000092280000}"/>
    <cellStyle name="Normal 14 28 5 3" xfId="22172" xr:uid="{00000000-0005-0000-0000-000093280000}"/>
    <cellStyle name="Normal 14 28 6" xfId="28894" xr:uid="{00000000-0005-0000-0000-000094280000}"/>
    <cellStyle name="Normal 14 28 7" xfId="17833" xr:uid="{00000000-0005-0000-0000-000095280000}"/>
    <cellStyle name="Normal 14 29" xfId="1866" xr:uid="{00000000-0005-0000-0000-000096280000}"/>
    <cellStyle name="Normal 14 29 2" xfId="1867" xr:uid="{00000000-0005-0000-0000-000097280000}"/>
    <cellStyle name="Normal 14 29 2 2" xfId="9907" xr:uid="{00000000-0005-0000-0000-000098280000}"/>
    <cellStyle name="Normal 14 29 2 3" xfId="14114" xr:uid="{00000000-0005-0000-0000-000099280000}"/>
    <cellStyle name="Normal 14 29 2 3 2" xfId="37614" xr:uid="{00000000-0005-0000-0000-00009A280000}"/>
    <cellStyle name="Normal 14 29 2 3 3" xfId="26553" xr:uid="{00000000-0005-0000-0000-00009B280000}"/>
    <cellStyle name="Normal 14 29 2 4" xfId="7824" xr:uid="{00000000-0005-0000-0000-00009C280000}"/>
    <cellStyle name="Normal 14 29 2 4 2" xfId="34679" xr:uid="{00000000-0005-0000-0000-00009D280000}"/>
    <cellStyle name="Normal 14 29 2 4 3" xfId="23618" xr:uid="{00000000-0005-0000-0000-00009E280000}"/>
    <cellStyle name="Normal 14 29 2 5" xfId="28897" xr:uid="{00000000-0005-0000-0000-00009F280000}"/>
    <cellStyle name="Normal 14 29 2 6" xfId="17836" xr:uid="{00000000-0005-0000-0000-0000A0280000}"/>
    <cellStyle name="Normal 14 29 3" xfId="4705" xr:uid="{00000000-0005-0000-0000-0000A1280000}"/>
    <cellStyle name="Normal 14 29 3 2" xfId="9906" xr:uid="{00000000-0005-0000-0000-0000A2280000}"/>
    <cellStyle name="Normal 14 29 3 3" xfId="31603" xr:uid="{00000000-0005-0000-0000-0000A3280000}"/>
    <cellStyle name="Normal 14 29 3 4" xfId="20542" xr:uid="{00000000-0005-0000-0000-0000A4280000}"/>
    <cellStyle name="Normal 14 29 4" xfId="12641" xr:uid="{00000000-0005-0000-0000-0000A5280000}"/>
    <cellStyle name="Normal 14 29 4 2" xfId="36169" xr:uid="{00000000-0005-0000-0000-0000A6280000}"/>
    <cellStyle name="Normal 14 29 4 3" xfId="25108" xr:uid="{00000000-0005-0000-0000-0000A7280000}"/>
    <cellStyle name="Normal 14 29 5" xfId="6358" xr:uid="{00000000-0005-0000-0000-0000A8280000}"/>
    <cellStyle name="Normal 14 29 5 2" xfId="33234" xr:uid="{00000000-0005-0000-0000-0000A9280000}"/>
    <cellStyle name="Normal 14 29 5 3" xfId="22173" xr:uid="{00000000-0005-0000-0000-0000AA280000}"/>
    <cellStyle name="Normal 14 29 6" xfId="28896" xr:uid="{00000000-0005-0000-0000-0000AB280000}"/>
    <cellStyle name="Normal 14 29 7" xfId="17835" xr:uid="{00000000-0005-0000-0000-0000AC280000}"/>
    <cellStyle name="Normal 14 3" xfId="524" xr:uid="{00000000-0005-0000-0000-0000AD280000}"/>
    <cellStyle name="Normal 14 3 2" xfId="1869" xr:uid="{00000000-0005-0000-0000-0000AE280000}"/>
    <cellStyle name="Normal 14 3 2 2" xfId="9909" xr:uid="{00000000-0005-0000-0000-0000AF280000}"/>
    <cellStyle name="Normal 14 3 2 3" xfId="14115" xr:uid="{00000000-0005-0000-0000-0000B0280000}"/>
    <cellStyle name="Normal 14 3 2 3 2" xfId="37615" xr:uid="{00000000-0005-0000-0000-0000B1280000}"/>
    <cellStyle name="Normal 14 3 2 3 3" xfId="26554" xr:uid="{00000000-0005-0000-0000-0000B2280000}"/>
    <cellStyle name="Normal 14 3 2 4" xfId="7825" xr:uid="{00000000-0005-0000-0000-0000B3280000}"/>
    <cellStyle name="Normal 14 3 2 4 2" xfId="34680" xr:uid="{00000000-0005-0000-0000-0000B4280000}"/>
    <cellStyle name="Normal 14 3 2 4 3" xfId="23619" xr:uid="{00000000-0005-0000-0000-0000B5280000}"/>
    <cellStyle name="Normal 14 3 2 5" xfId="28899" xr:uid="{00000000-0005-0000-0000-0000B6280000}"/>
    <cellStyle name="Normal 14 3 2 6" xfId="17838" xr:uid="{00000000-0005-0000-0000-0000B7280000}"/>
    <cellStyle name="Normal 14 3 3" xfId="1868" xr:uid="{00000000-0005-0000-0000-0000B8280000}"/>
    <cellStyle name="Normal 14 3 3 2" xfId="9908" xr:uid="{00000000-0005-0000-0000-0000B9280000}"/>
    <cellStyle name="Normal 14 3 3 3" xfId="28898" xr:uid="{00000000-0005-0000-0000-0000BA280000}"/>
    <cellStyle name="Normal 14 3 3 4" xfId="17837" xr:uid="{00000000-0005-0000-0000-0000BB280000}"/>
    <cellStyle name="Normal 14 3 4" xfId="4706" xr:uid="{00000000-0005-0000-0000-0000BC280000}"/>
    <cellStyle name="Normal 14 3 4 2" xfId="12642" xr:uid="{00000000-0005-0000-0000-0000BD280000}"/>
    <cellStyle name="Normal 14 3 4 2 2" xfId="36170" xr:uid="{00000000-0005-0000-0000-0000BE280000}"/>
    <cellStyle name="Normal 14 3 4 2 3" xfId="25109" xr:uid="{00000000-0005-0000-0000-0000BF280000}"/>
    <cellStyle name="Normal 14 3 4 3" xfId="31604" xr:uid="{00000000-0005-0000-0000-0000C0280000}"/>
    <cellStyle name="Normal 14 3 4 4" xfId="20543" xr:uid="{00000000-0005-0000-0000-0000C1280000}"/>
    <cellStyle name="Normal 14 3 5" xfId="6359" xr:uid="{00000000-0005-0000-0000-0000C2280000}"/>
    <cellStyle name="Normal 14 3 5 2" xfId="33235" xr:uid="{00000000-0005-0000-0000-0000C3280000}"/>
    <cellStyle name="Normal 14 3 5 3" xfId="22174" xr:uid="{00000000-0005-0000-0000-0000C4280000}"/>
    <cellStyle name="Normal 14 3 6" xfId="27949" xr:uid="{00000000-0005-0000-0000-0000C5280000}"/>
    <cellStyle name="Normal 14 3 7" xfId="16888" xr:uid="{00000000-0005-0000-0000-0000C6280000}"/>
    <cellStyle name="Normal 14 30" xfId="1870" xr:uid="{00000000-0005-0000-0000-0000C7280000}"/>
    <cellStyle name="Normal 14 30 2" xfId="1871" xr:uid="{00000000-0005-0000-0000-0000C8280000}"/>
    <cellStyle name="Normal 14 30 2 2" xfId="9911" xr:uid="{00000000-0005-0000-0000-0000C9280000}"/>
    <cellStyle name="Normal 14 30 2 3" xfId="14116" xr:uid="{00000000-0005-0000-0000-0000CA280000}"/>
    <cellStyle name="Normal 14 30 2 3 2" xfId="37616" xr:uid="{00000000-0005-0000-0000-0000CB280000}"/>
    <cellStyle name="Normal 14 30 2 3 3" xfId="26555" xr:uid="{00000000-0005-0000-0000-0000CC280000}"/>
    <cellStyle name="Normal 14 30 2 4" xfId="7826" xr:uid="{00000000-0005-0000-0000-0000CD280000}"/>
    <cellStyle name="Normal 14 30 2 4 2" xfId="34681" xr:uid="{00000000-0005-0000-0000-0000CE280000}"/>
    <cellStyle name="Normal 14 30 2 4 3" xfId="23620" xr:uid="{00000000-0005-0000-0000-0000CF280000}"/>
    <cellStyle name="Normal 14 30 2 5" xfId="28901" xr:uid="{00000000-0005-0000-0000-0000D0280000}"/>
    <cellStyle name="Normal 14 30 2 6" xfId="17840" xr:uid="{00000000-0005-0000-0000-0000D1280000}"/>
    <cellStyle name="Normal 14 30 3" xfId="4707" xr:uid="{00000000-0005-0000-0000-0000D2280000}"/>
    <cellStyle name="Normal 14 30 3 2" xfId="9910" xr:uid="{00000000-0005-0000-0000-0000D3280000}"/>
    <cellStyle name="Normal 14 30 3 3" xfId="31605" xr:uid="{00000000-0005-0000-0000-0000D4280000}"/>
    <cellStyle name="Normal 14 30 3 4" xfId="20544" xr:uid="{00000000-0005-0000-0000-0000D5280000}"/>
    <cellStyle name="Normal 14 30 4" xfId="12643" xr:uid="{00000000-0005-0000-0000-0000D6280000}"/>
    <cellStyle name="Normal 14 30 4 2" xfId="36171" xr:uid="{00000000-0005-0000-0000-0000D7280000}"/>
    <cellStyle name="Normal 14 30 4 3" xfId="25110" xr:uid="{00000000-0005-0000-0000-0000D8280000}"/>
    <cellStyle name="Normal 14 30 5" xfId="6360" xr:uid="{00000000-0005-0000-0000-0000D9280000}"/>
    <cellStyle name="Normal 14 30 5 2" xfId="33236" xr:uid="{00000000-0005-0000-0000-0000DA280000}"/>
    <cellStyle name="Normal 14 30 5 3" xfId="22175" xr:uid="{00000000-0005-0000-0000-0000DB280000}"/>
    <cellStyle name="Normal 14 30 6" xfId="28900" xr:uid="{00000000-0005-0000-0000-0000DC280000}"/>
    <cellStyle name="Normal 14 30 7" xfId="17839" xr:uid="{00000000-0005-0000-0000-0000DD280000}"/>
    <cellStyle name="Normal 14 31" xfId="1872" xr:uid="{00000000-0005-0000-0000-0000DE280000}"/>
    <cellStyle name="Normal 14 31 2" xfId="1873" xr:uid="{00000000-0005-0000-0000-0000DF280000}"/>
    <cellStyle name="Normal 14 31 2 2" xfId="9913" xr:uid="{00000000-0005-0000-0000-0000E0280000}"/>
    <cellStyle name="Normal 14 31 2 3" xfId="14117" xr:uid="{00000000-0005-0000-0000-0000E1280000}"/>
    <cellStyle name="Normal 14 31 2 3 2" xfId="37617" xr:uid="{00000000-0005-0000-0000-0000E2280000}"/>
    <cellStyle name="Normal 14 31 2 3 3" xfId="26556" xr:uid="{00000000-0005-0000-0000-0000E3280000}"/>
    <cellStyle name="Normal 14 31 2 4" xfId="7827" xr:uid="{00000000-0005-0000-0000-0000E4280000}"/>
    <cellStyle name="Normal 14 31 2 4 2" xfId="34682" xr:uid="{00000000-0005-0000-0000-0000E5280000}"/>
    <cellStyle name="Normal 14 31 2 4 3" xfId="23621" xr:uid="{00000000-0005-0000-0000-0000E6280000}"/>
    <cellStyle name="Normal 14 31 2 5" xfId="28903" xr:uid="{00000000-0005-0000-0000-0000E7280000}"/>
    <cellStyle name="Normal 14 31 2 6" xfId="17842" xr:uid="{00000000-0005-0000-0000-0000E8280000}"/>
    <cellStyle name="Normal 14 31 3" xfId="4708" xr:uid="{00000000-0005-0000-0000-0000E9280000}"/>
    <cellStyle name="Normal 14 31 3 2" xfId="9912" xr:uid="{00000000-0005-0000-0000-0000EA280000}"/>
    <cellStyle name="Normal 14 31 3 3" xfId="31606" xr:uid="{00000000-0005-0000-0000-0000EB280000}"/>
    <cellStyle name="Normal 14 31 3 4" xfId="20545" xr:uid="{00000000-0005-0000-0000-0000EC280000}"/>
    <cellStyle name="Normal 14 31 4" xfId="12644" xr:uid="{00000000-0005-0000-0000-0000ED280000}"/>
    <cellStyle name="Normal 14 31 4 2" xfId="36172" xr:uid="{00000000-0005-0000-0000-0000EE280000}"/>
    <cellStyle name="Normal 14 31 4 3" xfId="25111" xr:uid="{00000000-0005-0000-0000-0000EF280000}"/>
    <cellStyle name="Normal 14 31 5" xfId="6361" xr:uid="{00000000-0005-0000-0000-0000F0280000}"/>
    <cellStyle name="Normal 14 31 5 2" xfId="33237" xr:uid="{00000000-0005-0000-0000-0000F1280000}"/>
    <cellStyle name="Normal 14 31 5 3" xfId="22176" xr:uid="{00000000-0005-0000-0000-0000F2280000}"/>
    <cellStyle name="Normal 14 31 6" xfId="28902" xr:uid="{00000000-0005-0000-0000-0000F3280000}"/>
    <cellStyle name="Normal 14 31 7" xfId="17841" xr:uid="{00000000-0005-0000-0000-0000F4280000}"/>
    <cellStyle name="Normal 14 32" xfId="1874" xr:uid="{00000000-0005-0000-0000-0000F5280000}"/>
    <cellStyle name="Normal 14 32 2" xfId="1875" xr:uid="{00000000-0005-0000-0000-0000F6280000}"/>
    <cellStyle name="Normal 14 32 2 2" xfId="9915" xr:uid="{00000000-0005-0000-0000-0000F7280000}"/>
    <cellStyle name="Normal 14 32 2 3" xfId="14118" xr:uid="{00000000-0005-0000-0000-0000F8280000}"/>
    <cellStyle name="Normal 14 32 2 3 2" xfId="37618" xr:uid="{00000000-0005-0000-0000-0000F9280000}"/>
    <cellStyle name="Normal 14 32 2 3 3" xfId="26557" xr:uid="{00000000-0005-0000-0000-0000FA280000}"/>
    <cellStyle name="Normal 14 32 2 4" xfId="7828" xr:uid="{00000000-0005-0000-0000-0000FB280000}"/>
    <cellStyle name="Normal 14 32 2 4 2" xfId="34683" xr:uid="{00000000-0005-0000-0000-0000FC280000}"/>
    <cellStyle name="Normal 14 32 2 4 3" xfId="23622" xr:uid="{00000000-0005-0000-0000-0000FD280000}"/>
    <cellStyle name="Normal 14 32 2 5" xfId="28905" xr:uid="{00000000-0005-0000-0000-0000FE280000}"/>
    <cellStyle name="Normal 14 32 2 6" xfId="17844" xr:uid="{00000000-0005-0000-0000-0000FF280000}"/>
    <cellStyle name="Normal 14 32 3" xfId="4709" xr:uid="{00000000-0005-0000-0000-000000290000}"/>
    <cellStyle name="Normal 14 32 3 2" xfId="9914" xr:uid="{00000000-0005-0000-0000-000001290000}"/>
    <cellStyle name="Normal 14 32 3 3" xfId="31607" xr:uid="{00000000-0005-0000-0000-000002290000}"/>
    <cellStyle name="Normal 14 32 3 4" xfId="20546" xr:uid="{00000000-0005-0000-0000-000003290000}"/>
    <cellStyle name="Normal 14 32 4" xfId="12645" xr:uid="{00000000-0005-0000-0000-000004290000}"/>
    <cellStyle name="Normal 14 32 4 2" xfId="36173" xr:uid="{00000000-0005-0000-0000-000005290000}"/>
    <cellStyle name="Normal 14 32 4 3" xfId="25112" xr:uid="{00000000-0005-0000-0000-000006290000}"/>
    <cellStyle name="Normal 14 32 5" xfId="6362" xr:uid="{00000000-0005-0000-0000-000007290000}"/>
    <cellStyle name="Normal 14 32 5 2" xfId="33238" xr:uid="{00000000-0005-0000-0000-000008290000}"/>
    <cellStyle name="Normal 14 32 5 3" xfId="22177" xr:uid="{00000000-0005-0000-0000-000009290000}"/>
    <cellStyle name="Normal 14 32 6" xfId="28904" xr:uid="{00000000-0005-0000-0000-00000A290000}"/>
    <cellStyle name="Normal 14 32 7" xfId="17843" xr:uid="{00000000-0005-0000-0000-00000B290000}"/>
    <cellStyle name="Normal 14 33" xfId="1876" xr:uid="{00000000-0005-0000-0000-00000C290000}"/>
    <cellStyle name="Normal 14 33 2" xfId="1877" xr:uid="{00000000-0005-0000-0000-00000D290000}"/>
    <cellStyle name="Normal 14 33 2 2" xfId="9917" xr:uid="{00000000-0005-0000-0000-00000E290000}"/>
    <cellStyle name="Normal 14 33 2 3" xfId="14119" xr:uid="{00000000-0005-0000-0000-00000F290000}"/>
    <cellStyle name="Normal 14 33 2 3 2" xfId="37619" xr:uid="{00000000-0005-0000-0000-000010290000}"/>
    <cellStyle name="Normal 14 33 2 3 3" xfId="26558" xr:uid="{00000000-0005-0000-0000-000011290000}"/>
    <cellStyle name="Normal 14 33 2 4" xfId="7829" xr:uid="{00000000-0005-0000-0000-000012290000}"/>
    <cellStyle name="Normal 14 33 2 4 2" xfId="34684" xr:uid="{00000000-0005-0000-0000-000013290000}"/>
    <cellStyle name="Normal 14 33 2 4 3" xfId="23623" xr:uid="{00000000-0005-0000-0000-000014290000}"/>
    <cellStyle name="Normal 14 33 2 5" xfId="28907" xr:uid="{00000000-0005-0000-0000-000015290000}"/>
    <cellStyle name="Normal 14 33 2 6" xfId="17846" xr:uid="{00000000-0005-0000-0000-000016290000}"/>
    <cellStyle name="Normal 14 33 3" xfId="4710" xr:uid="{00000000-0005-0000-0000-000017290000}"/>
    <cellStyle name="Normal 14 33 3 2" xfId="9916" xr:uid="{00000000-0005-0000-0000-000018290000}"/>
    <cellStyle name="Normal 14 33 3 3" xfId="31608" xr:uid="{00000000-0005-0000-0000-000019290000}"/>
    <cellStyle name="Normal 14 33 3 4" xfId="20547" xr:uid="{00000000-0005-0000-0000-00001A290000}"/>
    <cellStyle name="Normal 14 33 4" xfId="12646" xr:uid="{00000000-0005-0000-0000-00001B290000}"/>
    <cellStyle name="Normal 14 33 4 2" xfId="36174" xr:uid="{00000000-0005-0000-0000-00001C290000}"/>
    <cellStyle name="Normal 14 33 4 3" xfId="25113" xr:uid="{00000000-0005-0000-0000-00001D290000}"/>
    <cellStyle name="Normal 14 33 5" xfId="6363" xr:uid="{00000000-0005-0000-0000-00001E290000}"/>
    <cellStyle name="Normal 14 33 5 2" xfId="33239" xr:uid="{00000000-0005-0000-0000-00001F290000}"/>
    <cellStyle name="Normal 14 33 5 3" xfId="22178" xr:uid="{00000000-0005-0000-0000-000020290000}"/>
    <cellStyle name="Normal 14 33 6" xfId="28906" xr:uid="{00000000-0005-0000-0000-000021290000}"/>
    <cellStyle name="Normal 14 33 7" xfId="17845" xr:uid="{00000000-0005-0000-0000-000022290000}"/>
    <cellStyle name="Normal 14 34" xfId="1878" xr:uid="{00000000-0005-0000-0000-000023290000}"/>
    <cellStyle name="Normal 14 34 2" xfId="1879" xr:uid="{00000000-0005-0000-0000-000024290000}"/>
    <cellStyle name="Normal 14 34 2 2" xfId="9919" xr:uid="{00000000-0005-0000-0000-000025290000}"/>
    <cellStyle name="Normal 14 34 2 3" xfId="14120" xr:uid="{00000000-0005-0000-0000-000026290000}"/>
    <cellStyle name="Normal 14 34 2 3 2" xfId="37620" xr:uid="{00000000-0005-0000-0000-000027290000}"/>
    <cellStyle name="Normal 14 34 2 3 3" xfId="26559" xr:uid="{00000000-0005-0000-0000-000028290000}"/>
    <cellStyle name="Normal 14 34 2 4" xfId="7830" xr:uid="{00000000-0005-0000-0000-000029290000}"/>
    <cellStyle name="Normal 14 34 2 4 2" xfId="34685" xr:uid="{00000000-0005-0000-0000-00002A290000}"/>
    <cellStyle name="Normal 14 34 2 4 3" xfId="23624" xr:uid="{00000000-0005-0000-0000-00002B290000}"/>
    <cellStyle name="Normal 14 34 2 5" xfId="28909" xr:uid="{00000000-0005-0000-0000-00002C290000}"/>
    <cellStyle name="Normal 14 34 2 6" xfId="17848" xr:uid="{00000000-0005-0000-0000-00002D290000}"/>
    <cellStyle name="Normal 14 34 3" xfId="4711" xr:uid="{00000000-0005-0000-0000-00002E290000}"/>
    <cellStyle name="Normal 14 34 3 2" xfId="9918" xr:uid="{00000000-0005-0000-0000-00002F290000}"/>
    <cellStyle name="Normal 14 34 3 3" xfId="31609" xr:uid="{00000000-0005-0000-0000-000030290000}"/>
    <cellStyle name="Normal 14 34 3 4" xfId="20548" xr:uid="{00000000-0005-0000-0000-000031290000}"/>
    <cellStyle name="Normal 14 34 4" xfId="12647" xr:uid="{00000000-0005-0000-0000-000032290000}"/>
    <cellStyle name="Normal 14 34 4 2" xfId="36175" xr:uid="{00000000-0005-0000-0000-000033290000}"/>
    <cellStyle name="Normal 14 34 4 3" xfId="25114" xr:uid="{00000000-0005-0000-0000-000034290000}"/>
    <cellStyle name="Normal 14 34 5" xfId="6364" xr:uid="{00000000-0005-0000-0000-000035290000}"/>
    <cellStyle name="Normal 14 34 5 2" xfId="33240" xr:uid="{00000000-0005-0000-0000-000036290000}"/>
    <cellStyle name="Normal 14 34 5 3" xfId="22179" xr:uid="{00000000-0005-0000-0000-000037290000}"/>
    <cellStyle name="Normal 14 34 6" xfId="28908" xr:uid="{00000000-0005-0000-0000-000038290000}"/>
    <cellStyle name="Normal 14 34 7" xfId="17847" xr:uid="{00000000-0005-0000-0000-000039290000}"/>
    <cellStyle name="Normal 14 35" xfId="1880" xr:uid="{00000000-0005-0000-0000-00003A290000}"/>
    <cellStyle name="Normal 14 35 2" xfId="1881" xr:uid="{00000000-0005-0000-0000-00003B290000}"/>
    <cellStyle name="Normal 14 35 2 2" xfId="9921" xr:uid="{00000000-0005-0000-0000-00003C290000}"/>
    <cellStyle name="Normal 14 35 2 3" xfId="14121" xr:uid="{00000000-0005-0000-0000-00003D290000}"/>
    <cellStyle name="Normal 14 35 2 3 2" xfId="37621" xr:uid="{00000000-0005-0000-0000-00003E290000}"/>
    <cellStyle name="Normal 14 35 2 3 3" xfId="26560" xr:uid="{00000000-0005-0000-0000-00003F290000}"/>
    <cellStyle name="Normal 14 35 2 4" xfId="7831" xr:uid="{00000000-0005-0000-0000-000040290000}"/>
    <cellStyle name="Normal 14 35 2 4 2" xfId="34686" xr:uid="{00000000-0005-0000-0000-000041290000}"/>
    <cellStyle name="Normal 14 35 2 4 3" xfId="23625" xr:uid="{00000000-0005-0000-0000-000042290000}"/>
    <cellStyle name="Normal 14 35 2 5" xfId="28911" xr:uid="{00000000-0005-0000-0000-000043290000}"/>
    <cellStyle name="Normal 14 35 2 6" xfId="17850" xr:uid="{00000000-0005-0000-0000-000044290000}"/>
    <cellStyle name="Normal 14 35 3" xfId="4712" xr:uid="{00000000-0005-0000-0000-000045290000}"/>
    <cellStyle name="Normal 14 35 3 2" xfId="9920" xr:uid="{00000000-0005-0000-0000-000046290000}"/>
    <cellStyle name="Normal 14 35 3 3" xfId="31610" xr:uid="{00000000-0005-0000-0000-000047290000}"/>
    <cellStyle name="Normal 14 35 3 4" xfId="20549" xr:uid="{00000000-0005-0000-0000-000048290000}"/>
    <cellStyle name="Normal 14 35 4" xfId="12648" xr:uid="{00000000-0005-0000-0000-000049290000}"/>
    <cellStyle name="Normal 14 35 4 2" xfId="36176" xr:uid="{00000000-0005-0000-0000-00004A290000}"/>
    <cellStyle name="Normal 14 35 4 3" xfId="25115" xr:uid="{00000000-0005-0000-0000-00004B290000}"/>
    <cellStyle name="Normal 14 35 5" xfId="6365" xr:uid="{00000000-0005-0000-0000-00004C290000}"/>
    <cellStyle name="Normal 14 35 5 2" xfId="33241" xr:uid="{00000000-0005-0000-0000-00004D290000}"/>
    <cellStyle name="Normal 14 35 5 3" xfId="22180" xr:uid="{00000000-0005-0000-0000-00004E290000}"/>
    <cellStyle name="Normal 14 35 6" xfId="28910" xr:uid="{00000000-0005-0000-0000-00004F290000}"/>
    <cellStyle name="Normal 14 35 7" xfId="17849" xr:uid="{00000000-0005-0000-0000-000050290000}"/>
    <cellStyle name="Normal 14 36" xfId="1882" xr:uid="{00000000-0005-0000-0000-000051290000}"/>
    <cellStyle name="Normal 14 36 2" xfId="1883" xr:uid="{00000000-0005-0000-0000-000052290000}"/>
    <cellStyle name="Normal 14 36 2 2" xfId="9923" xr:uid="{00000000-0005-0000-0000-000053290000}"/>
    <cellStyle name="Normal 14 36 2 3" xfId="14122" xr:uid="{00000000-0005-0000-0000-000054290000}"/>
    <cellStyle name="Normal 14 36 2 3 2" xfId="37622" xr:uid="{00000000-0005-0000-0000-000055290000}"/>
    <cellStyle name="Normal 14 36 2 3 3" xfId="26561" xr:uid="{00000000-0005-0000-0000-000056290000}"/>
    <cellStyle name="Normal 14 36 2 4" xfId="7832" xr:uid="{00000000-0005-0000-0000-000057290000}"/>
    <cellStyle name="Normal 14 36 2 4 2" xfId="34687" xr:uid="{00000000-0005-0000-0000-000058290000}"/>
    <cellStyle name="Normal 14 36 2 4 3" xfId="23626" xr:uid="{00000000-0005-0000-0000-000059290000}"/>
    <cellStyle name="Normal 14 36 2 5" xfId="28913" xr:uid="{00000000-0005-0000-0000-00005A290000}"/>
    <cellStyle name="Normal 14 36 2 6" xfId="17852" xr:uid="{00000000-0005-0000-0000-00005B290000}"/>
    <cellStyle name="Normal 14 36 3" xfId="4713" xr:uid="{00000000-0005-0000-0000-00005C290000}"/>
    <cellStyle name="Normal 14 36 3 2" xfId="9922" xr:uid="{00000000-0005-0000-0000-00005D290000}"/>
    <cellStyle name="Normal 14 36 3 3" xfId="31611" xr:uid="{00000000-0005-0000-0000-00005E290000}"/>
    <cellStyle name="Normal 14 36 3 4" xfId="20550" xr:uid="{00000000-0005-0000-0000-00005F290000}"/>
    <cellStyle name="Normal 14 36 4" xfId="12649" xr:uid="{00000000-0005-0000-0000-000060290000}"/>
    <cellStyle name="Normal 14 36 4 2" xfId="36177" xr:uid="{00000000-0005-0000-0000-000061290000}"/>
    <cellStyle name="Normal 14 36 4 3" xfId="25116" xr:uid="{00000000-0005-0000-0000-000062290000}"/>
    <cellStyle name="Normal 14 36 5" xfId="6366" xr:uid="{00000000-0005-0000-0000-000063290000}"/>
    <cellStyle name="Normal 14 36 5 2" xfId="33242" xr:uid="{00000000-0005-0000-0000-000064290000}"/>
    <cellStyle name="Normal 14 36 5 3" xfId="22181" xr:uid="{00000000-0005-0000-0000-000065290000}"/>
    <cellStyle name="Normal 14 36 6" xfId="28912" xr:uid="{00000000-0005-0000-0000-000066290000}"/>
    <cellStyle name="Normal 14 36 7" xfId="17851" xr:uid="{00000000-0005-0000-0000-000067290000}"/>
    <cellStyle name="Normal 14 37" xfId="1884" xr:uid="{00000000-0005-0000-0000-000068290000}"/>
    <cellStyle name="Normal 14 37 2" xfId="1885" xr:uid="{00000000-0005-0000-0000-000069290000}"/>
    <cellStyle name="Normal 14 37 2 2" xfId="9925" xr:uid="{00000000-0005-0000-0000-00006A290000}"/>
    <cellStyle name="Normal 14 37 2 3" xfId="14123" xr:uid="{00000000-0005-0000-0000-00006B290000}"/>
    <cellStyle name="Normal 14 37 2 3 2" xfId="37623" xr:uid="{00000000-0005-0000-0000-00006C290000}"/>
    <cellStyle name="Normal 14 37 2 3 3" xfId="26562" xr:uid="{00000000-0005-0000-0000-00006D290000}"/>
    <cellStyle name="Normal 14 37 2 4" xfId="7833" xr:uid="{00000000-0005-0000-0000-00006E290000}"/>
    <cellStyle name="Normal 14 37 2 4 2" xfId="34688" xr:uid="{00000000-0005-0000-0000-00006F290000}"/>
    <cellStyle name="Normal 14 37 2 4 3" xfId="23627" xr:uid="{00000000-0005-0000-0000-000070290000}"/>
    <cellStyle name="Normal 14 37 2 5" xfId="28915" xr:uid="{00000000-0005-0000-0000-000071290000}"/>
    <cellStyle name="Normal 14 37 2 6" xfId="17854" xr:uid="{00000000-0005-0000-0000-000072290000}"/>
    <cellStyle name="Normal 14 37 3" xfId="4714" xr:uid="{00000000-0005-0000-0000-000073290000}"/>
    <cellStyle name="Normal 14 37 3 2" xfId="9924" xr:uid="{00000000-0005-0000-0000-000074290000}"/>
    <cellStyle name="Normal 14 37 3 3" xfId="31612" xr:uid="{00000000-0005-0000-0000-000075290000}"/>
    <cellStyle name="Normal 14 37 3 4" xfId="20551" xr:uid="{00000000-0005-0000-0000-000076290000}"/>
    <cellStyle name="Normal 14 37 4" xfId="12650" xr:uid="{00000000-0005-0000-0000-000077290000}"/>
    <cellStyle name="Normal 14 37 4 2" xfId="36178" xr:uid="{00000000-0005-0000-0000-000078290000}"/>
    <cellStyle name="Normal 14 37 4 3" xfId="25117" xr:uid="{00000000-0005-0000-0000-000079290000}"/>
    <cellStyle name="Normal 14 37 5" xfId="6367" xr:uid="{00000000-0005-0000-0000-00007A290000}"/>
    <cellStyle name="Normal 14 37 5 2" xfId="33243" xr:uid="{00000000-0005-0000-0000-00007B290000}"/>
    <cellStyle name="Normal 14 37 5 3" xfId="22182" xr:uid="{00000000-0005-0000-0000-00007C290000}"/>
    <cellStyle name="Normal 14 37 6" xfId="28914" xr:uid="{00000000-0005-0000-0000-00007D290000}"/>
    <cellStyle name="Normal 14 37 7" xfId="17853" xr:uid="{00000000-0005-0000-0000-00007E290000}"/>
    <cellStyle name="Normal 14 38" xfId="1886" xr:uid="{00000000-0005-0000-0000-00007F290000}"/>
    <cellStyle name="Normal 14 38 2" xfId="1887" xr:uid="{00000000-0005-0000-0000-000080290000}"/>
    <cellStyle name="Normal 14 38 2 2" xfId="9927" xr:uid="{00000000-0005-0000-0000-000081290000}"/>
    <cellStyle name="Normal 14 38 2 3" xfId="14124" xr:uid="{00000000-0005-0000-0000-000082290000}"/>
    <cellStyle name="Normal 14 38 2 3 2" xfId="37624" xr:uid="{00000000-0005-0000-0000-000083290000}"/>
    <cellStyle name="Normal 14 38 2 3 3" xfId="26563" xr:uid="{00000000-0005-0000-0000-000084290000}"/>
    <cellStyle name="Normal 14 38 2 4" xfId="7834" xr:uid="{00000000-0005-0000-0000-000085290000}"/>
    <cellStyle name="Normal 14 38 2 4 2" xfId="34689" xr:uid="{00000000-0005-0000-0000-000086290000}"/>
    <cellStyle name="Normal 14 38 2 4 3" xfId="23628" xr:uid="{00000000-0005-0000-0000-000087290000}"/>
    <cellStyle name="Normal 14 38 2 5" xfId="28917" xr:uid="{00000000-0005-0000-0000-000088290000}"/>
    <cellStyle name="Normal 14 38 2 6" xfId="17856" xr:uid="{00000000-0005-0000-0000-000089290000}"/>
    <cellStyle name="Normal 14 38 3" xfId="4715" xr:uid="{00000000-0005-0000-0000-00008A290000}"/>
    <cellStyle name="Normal 14 38 3 2" xfId="9926" xr:uid="{00000000-0005-0000-0000-00008B290000}"/>
    <cellStyle name="Normal 14 38 3 3" xfId="31613" xr:uid="{00000000-0005-0000-0000-00008C290000}"/>
    <cellStyle name="Normal 14 38 3 4" xfId="20552" xr:uid="{00000000-0005-0000-0000-00008D290000}"/>
    <cellStyle name="Normal 14 38 4" xfId="12651" xr:uid="{00000000-0005-0000-0000-00008E290000}"/>
    <cellStyle name="Normal 14 38 4 2" xfId="36179" xr:uid="{00000000-0005-0000-0000-00008F290000}"/>
    <cellStyle name="Normal 14 38 4 3" xfId="25118" xr:uid="{00000000-0005-0000-0000-000090290000}"/>
    <cellStyle name="Normal 14 38 5" xfId="6368" xr:uid="{00000000-0005-0000-0000-000091290000}"/>
    <cellStyle name="Normal 14 38 5 2" xfId="33244" xr:uid="{00000000-0005-0000-0000-000092290000}"/>
    <cellStyle name="Normal 14 38 5 3" xfId="22183" xr:uid="{00000000-0005-0000-0000-000093290000}"/>
    <cellStyle name="Normal 14 38 6" xfId="28916" xr:uid="{00000000-0005-0000-0000-000094290000}"/>
    <cellStyle name="Normal 14 38 7" xfId="17855" xr:uid="{00000000-0005-0000-0000-000095290000}"/>
    <cellStyle name="Normal 14 39" xfId="1888" xr:uid="{00000000-0005-0000-0000-000096290000}"/>
    <cellStyle name="Normal 14 39 2" xfId="1889" xr:uid="{00000000-0005-0000-0000-000097290000}"/>
    <cellStyle name="Normal 14 39 2 2" xfId="9929" xr:uid="{00000000-0005-0000-0000-000098290000}"/>
    <cellStyle name="Normal 14 39 2 3" xfId="14125" xr:uid="{00000000-0005-0000-0000-000099290000}"/>
    <cellStyle name="Normal 14 39 2 3 2" xfId="37625" xr:uid="{00000000-0005-0000-0000-00009A290000}"/>
    <cellStyle name="Normal 14 39 2 3 3" xfId="26564" xr:uid="{00000000-0005-0000-0000-00009B290000}"/>
    <cellStyle name="Normal 14 39 2 4" xfId="7835" xr:uid="{00000000-0005-0000-0000-00009C290000}"/>
    <cellStyle name="Normal 14 39 2 4 2" xfId="34690" xr:uid="{00000000-0005-0000-0000-00009D290000}"/>
    <cellStyle name="Normal 14 39 2 4 3" xfId="23629" xr:uid="{00000000-0005-0000-0000-00009E290000}"/>
    <cellStyle name="Normal 14 39 2 5" xfId="28919" xr:uid="{00000000-0005-0000-0000-00009F290000}"/>
    <cellStyle name="Normal 14 39 2 6" xfId="17858" xr:uid="{00000000-0005-0000-0000-0000A0290000}"/>
    <cellStyle name="Normal 14 39 3" xfId="4716" xr:uid="{00000000-0005-0000-0000-0000A1290000}"/>
    <cellStyle name="Normal 14 39 3 2" xfId="9928" xr:uid="{00000000-0005-0000-0000-0000A2290000}"/>
    <cellStyle name="Normal 14 39 3 3" xfId="31614" xr:uid="{00000000-0005-0000-0000-0000A3290000}"/>
    <cellStyle name="Normal 14 39 3 4" xfId="20553" xr:uid="{00000000-0005-0000-0000-0000A4290000}"/>
    <cellStyle name="Normal 14 39 4" xfId="12652" xr:uid="{00000000-0005-0000-0000-0000A5290000}"/>
    <cellStyle name="Normal 14 39 4 2" xfId="36180" xr:uid="{00000000-0005-0000-0000-0000A6290000}"/>
    <cellStyle name="Normal 14 39 4 3" xfId="25119" xr:uid="{00000000-0005-0000-0000-0000A7290000}"/>
    <cellStyle name="Normal 14 39 5" xfId="6369" xr:uid="{00000000-0005-0000-0000-0000A8290000}"/>
    <cellStyle name="Normal 14 39 5 2" xfId="33245" xr:uid="{00000000-0005-0000-0000-0000A9290000}"/>
    <cellStyle name="Normal 14 39 5 3" xfId="22184" xr:uid="{00000000-0005-0000-0000-0000AA290000}"/>
    <cellStyle name="Normal 14 39 6" xfId="28918" xr:uid="{00000000-0005-0000-0000-0000AB290000}"/>
    <cellStyle name="Normal 14 39 7" xfId="17857" xr:uid="{00000000-0005-0000-0000-0000AC290000}"/>
    <cellStyle name="Normal 14 4" xfId="1890" xr:uid="{00000000-0005-0000-0000-0000AD290000}"/>
    <cellStyle name="Normal 14 4 2" xfId="1891" xr:uid="{00000000-0005-0000-0000-0000AE290000}"/>
    <cellStyle name="Normal 14 4 2 2" xfId="9931" xr:uid="{00000000-0005-0000-0000-0000AF290000}"/>
    <cellStyle name="Normal 14 4 2 3" xfId="14126" xr:uid="{00000000-0005-0000-0000-0000B0290000}"/>
    <cellStyle name="Normal 14 4 2 3 2" xfId="37626" xr:uid="{00000000-0005-0000-0000-0000B1290000}"/>
    <cellStyle name="Normal 14 4 2 3 3" xfId="26565" xr:uid="{00000000-0005-0000-0000-0000B2290000}"/>
    <cellStyle name="Normal 14 4 2 4" xfId="7836" xr:uid="{00000000-0005-0000-0000-0000B3290000}"/>
    <cellStyle name="Normal 14 4 2 4 2" xfId="34691" xr:uid="{00000000-0005-0000-0000-0000B4290000}"/>
    <cellStyle name="Normal 14 4 2 4 3" xfId="23630" xr:uid="{00000000-0005-0000-0000-0000B5290000}"/>
    <cellStyle name="Normal 14 4 2 5" xfId="28921" xr:uid="{00000000-0005-0000-0000-0000B6290000}"/>
    <cellStyle name="Normal 14 4 2 6" xfId="17860" xr:uid="{00000000-0005-0000-0000-0000B7290000}"/>
    <cellStyle name="Normal 14 4 3" xfId="4717" xr:uid="{00000000-0005-0000-0000-0000B8290000}"/>
    <cellStyle name="Normal 14 4 3 2" xfId="9930" xr:uid="{00000000-0005-0000-0000-0000B9290000}"/>
    <cellStyle name="Normal 14 4 3 3" xfId="31615" xr:uid="{00000000-0005-0000-0000-0000BA290000}"/>
    <cellStyle name="Normal 14 4 3 4" xfId="20554" xr:uid="{00000000-0005-0000-0000-0000BB290000}"/>
    <cellStyle name="Normal 14 4 4" xfId="12653" xr:uid="{00000000-0005-0000-0000-0000BC290000}"/>
    <cellStyle name="Normal 14 4 4 2" xfId="36181" xr:uid="{00000000-0005-0000-0000-0000BD290000}"/>
    <cellStyle name="Normal 14 4 4 3" xfId="25120" xr:uid="{00000000-0005-0000-0000-0000BE290000}"/>
    <cellStyle name="Normal 14 4 5" xfId="6370" xr:uid="{00000000-0005-0000-0000-0000BF290000}"/>
    <cellStyle name="Normal 14 4 5 2" xfId="33246" xr:uid="{00000000-0005-0000-0000-0000C0290000}"/>
    <cellStyle name="Normal 14 4 5 3" xfId="22185" xr:uid="{00000000-0005-0000-0000-0000C1290000}"/>
    <cellStyle name="Normal 14 4 6" xfId="28920" xr:uid="{00000000-0005-0000-0000-0000C2290000}"/>
    <cellStyle name="Normal 14 4 7" xfId="17859" xr:uid="{00000000-0005-0000-0000-0000C3290000}"/>
    <cellStyle name="Normal 14 40" xfId="1892" xr:uid="{00000000-0005-0000-0000-0000C4290000}"/>
    <cellStyle name="Normal 14 40 2" xfId="1893" xr:uid="{00000000-0005-0000-0000-0000C5290000}"/>
    <cellStyle name="Normal 14 40 2 2" xfId="9933" xr:uid="{00000000-0005-0000-0000-0000C6290000}"/>
    <cellStyle name="Normal 14 40 2 3" xfId="14127" xr:uid="{00000000-0005-0000-0000-0000C7290000}"/>
    <cellStyle name="Normal 14 40 2 3 2" xfId="37627" xr:uid="{00000000-0005-0000-0000-0000C8290000}"/>
    <cellStyle name="Normal 14 40 2 3 3" xfId="26566" xr:uid="{00000000-0005-0000-0000-0000C9290000}"/>
    <cellStyle name="Normal 14 40 2 4" xfId="7837" xr:uid="{00000000-0005-0000-0000-0000CA290000}"/>
    <cellStyle name="Normal 14 40 2 4 2" xfId="34692" xr:uid="{00000000-0005-0000-0000-0000CB290000}"/>
    <cellStyle name="Normal 14 40 2 4 3" xfId="23631" xr:uid="{00000000-0005-0000-0000-0000CC290000}"/>
    <cellStyle name="Normal 14 40 2 5" xfId="28923" xr:uid="{00000000-0005-0000-0000-0000CD290000}"/>
    <cellStyle name="Normal 14 40 2 6" xfId="17862" xr:uid="{00000000-0005-0000-0000-0000CE290000}"/>
    <cellStyle name="Normal 14 40 3" xfId="4718" xr:uid="{00000000-0005-0000-0000-0000CF290000}"/>
    <cellStyle name="Normal 14 40 3 2" xfId="9932" xr:uid="{00000000-0005-0000-0000-0000D0290000}"/>
    <cellStyle name="Normal 14 40 3 3" xfId="31616" xr:uid="{00000000-0005-0000-0000-0000D1290000}"/>
    <cellStyle name="Normal 14 40 3 4" xfId="20555" xr:uid="{00000000-0005-0000-0000-0000D2290000}"/>
    <cellStyle name="Normal 14 40 4" xfId="12654" xr:uid="{00000000-0005-0000-0000-0000D3290000}"/>
    <cellStyle name="Normal 14 40 4 2" xfId="36182" xr:uid="{00000000-0005-0000-0000-0000D4290000}"/>
    <cellStyle name="Normal 14 40 4 3" xfId="25121" xr:uid="{00000000-0005-0000-0000-0000D5290000}"/>
    <cellStyle name="Normal 14 40 5" xfId="6371" xr:uid="{00000000-0005-0000-0000-0000D6290000}"/>
    <cellStyle name="Normal 14 40 5 2" xfId="33247" xr:uid="{00000000-0005-0000-0000-0000D7290000}"/>
    <cellStyle name="Normal 14 40 5 3" xfId="22186" xr:uid="{00000000-0005-0000-0000-0000D8290000}"/>
    <cellStyle name="Normal 14 40 6" xfId="28922" xr:uid="{00000000-0005-0000-0000-0000D9290000}"/>
    <cellStyle name="Normal 14 40 7" xfId="17861" xr:uid="{00000000-0005-0000-0000-0000DA290000}"/>
    <cellStyle name="Normal 14 41" xfId="1894" xr:uid="{00000000-0005-0000-0000-0000DB290000}"/>
    <cellStyle name="Normal 14 41 2" xfId="1895" xr:uid="{00000000-0005-0000-0000-0000DC290000}"/>
    <cellStyle name="Normal 14 41 2 2" xfId="9935" xr:uid="{00000000-0005-0000-0000-0000DD290000}"/>
    <cellStyle name="Normal 14 41 2 3" xfId="14128" xr:uid="{00000000-0005-0000-0000-0000DE290000}"/>
    <cellStyle name="Normal 14 41 2 3 2" xfId="37628" xr:uid="{00000000-0005-0000-0000-0000DF290000}"/>
    <cellStyle name="Normal 14 41 2 3 3" xfId="26567" xr:uid="{00000000-0005-0000-0000-0000E0290000}"/>
    <cellStyle name="Normal 14 41 2 4" xfId="7838" xr:uid="{00000000-0005-0000-0000-0000E1290000}"/>
    <cellStyle name="Normal 14 41 2 4 2" xfId="34693" xr:uid="{00000000-0005-0000-0000-0000E2290000}"/>
    <cellStyle name="Normal 14 41 2 4 3" xfId="23632" xr:uid="{00000000-0005-0000-0000-0000E3290000}"/>
    <cellStyle name="Normal 14 41 2 5" xfId="28925" xr:uid="{00000000-0005-0000-0000-0000E4290000}"/>
    <cellStyle name="Normal 14 41 2 6" xfId="17864" xr:uid="{00000000-0005-0000-0000-0000E5290000}"/>
    <cellStyle name="Normal 14 41 3" xfId="4719" xr:uid="{00000000-0005-0000-0000-0000E6290000}"/>
    <cellStyle name="Normal 14 41 3 2" xfId="9934" xr:uid="{00000000-0005-0000-0000-0000E7290000}"/>
    <cellStyle name="Normal 14 41 3 3" xfId="31617" xr:uid="{00000000-0005-0000-0000-0000E8290000}"/>
    <cellStyle name="Normal 14 41 3 4" xfId="20556" xr:uid="{00000000-0005-0000-0000-0000E9290000}"/>
    <cellStyle name="Normal 14 41 4" xfId="12655" xr:uid="{00000000-0005-0000-0000-0000EA290000}"/>
    <cellStyle name="Normal 14 41 4 2" xfId="36183" xr:uid="{00000000-0005-0000-0000-0000EB290000}"/>
    <cellStyle name="Normal 14 41 4 3" xfId="25122" xr:uid="{00000000-0005-0000-0000-0000EC290000}"/>
    <cellStyle name="Normal 14 41 5" xfId="6372" xr:uid="{00000000-0005-0000-0000-0000ED290000}"/>
    <cellStyle name="Normal 14 41 5 2" xfId="33248" xr:uid="{00000000-0005-0000-0000-0000EE290000}"/>
    <cellStyle name="Normal 14 41 5 3" xfId="22187" xr:uid="{00000000-0005-0000-0000-0000EF290000}"/>
    <cellStyle name="Normal 14 41 6" xfId="28924" xr:uid="{00000000-0005-0000-0000-0000F0290000}"/>
    <cellStyle name="Normal 14 41 7" xfId="17863" xr:uid="{00000000-0005-0000-0000-0000F1290000}"/>
    <cellStyle name="Normal 14 42" xfId="1896" xr:uid="{00000000-0005-0000-0000-0000F2290000}"/>
    <cellStyle name="Normal 14 42 2" xfId="1897" xr:uid="{00000000-0005-0000-0000-0000F3290000}"/>
    <cellStyle name="Normal 14 42 2 2" xfId="9937" xr:uid="{00000000-0005-0000-0000-0000F4290000}"/>
    <cellStyle name="Normal 14 42 2 3" xfId="14129" xr:uid="{00000000-0005-0000-0000-0000F5290000}"/>
    <cellStyle name="Normal 14 42 2 3 2" xfId="37629" xr:uid="{00000000-0005-0000-0000-0000F6290000}"/>
    <cellStyle name="Normal 14 42 2 3 3" xfId="26568" xr:uid="{00000000-0005-0000-0000-0000F7290000}"/>
    <cellStyle name="Normal 14 42 2 4" xfId="7839" xr:uid="{00000000-0005-0000-0000-0000F8290000}"/>
    <cellStyle name="Normal 14 42 2 4 2" xfId="34694" xr:uid="{00000000-0005-0000-0000-0000F9290000}"/>
    <cellStyle name="Normal 14 42 2 4 3" xfId="23633" xr:uid="{00000000-0005-0000-0000-0000FA290000}"/>
    <cellStyle name="Normal 14 42 2 5" xfId="28927" xr:uid="{00000000-0005-0000-0000-0000FB290000}"/>
    <cellStyle name="Normal 14 42 2 6" xfId="17866" xr:uid="{00000000-0005-0000-0000-0000FC290000}"/>
    <cellStyle name="Normal 14 42 3" xfId="4720" xr:uid="{00000000-0005-0000-0000-0000FD290000}"/>
    <cellStyle name="Normal 14 42 3 2" xfId="9936" xr:uid="{00000000-0005-0000-0000-0000FE290000}"/>
    <cellStyle name="Normal 14 42 3 3" xfId="31618" xr:uid="{00000000-0005-0000-0000-0000FF290000}"/>
    <cellStyle name="Normal 14 42 3 4" xfId="20557" xr:uid="{00000000-0005-0000-0000-0000002A0000}"/>
    <cellStyle name="Normal 14 42 4" xfId="12656" xr:uid="{00000000-0005-0000-0000-0000012A0000}"/>
    <cellStyle name="Normal 14 42 4 2" xfId="36184" xr:uid="{00000000-0005-0000-0000-0000022A0000}"/>
    <cellStyle name="Normal 14 42 4 3" xfId="25123" xr:uid="{00000000-0005-0000-0000-0000032A0000}"/>
    <cellStyle name="Normal 14 42 5" xfId="6373" xr:uid="{00000000-0005-0000-0000-0000042A0000}"/>
    <cellStyle name="Normal 14 42 5 2" xfId="33249" xr:uid="{00000000-0005-0000-0000-0000052A0000}"/>
    <cellStyle name="Normal 14 42 5 3" xfId="22188" xr:uid="{00000000-0005-0000-0000-0000062A0000}"/>
    <cellStyle name="Normal 14 42 6" xfId="28926" xr:uid="{00000000-0005-0000-0000-0000072A0000}"/>
    <cellStyle name="Normal 14 42 7" xfId="17865" xr:uid="{00000000-0005-0000-0000-0000082A0000}"/>
    <cellStyle name="Normal 14 43" xfId="1898" xr:uid="{00000000-0005-0000-0000-0000092A0000}"/>
    <cellStyle name="Normal 14 43 2" xfId="1899" xr:uid="{00000000-0005-0000-0000-00000A2A0000}"/>
    <cellStyle name="Normal 14 43 2 2" xfId="9939" xr:uid="{00000000-0005-0000-0000-00000B2A0000}"/>
    <cellStyle name="Normal 14 43 2 3" xfId="14130" xr:uid="{00000000-0005-0000-0000-00000C2A0000}"/>
    <cellStyle name="Normal 14 43 2 3 2" xfId="37630" xr:uid="{00000000-0005-0000-0000-00000D2A0000}"/>
    <cellStyle name="Normal 14 43 2 3 3" xfId="26569" xr:uid="{00000000-0005-0000-0000-00000E2A0000}"/>
    <cellStyle name="Normal 14 43 2 4" xfId="7840" xr:uid="{00000000-0005-0000-0000-00000F2A0000}"/>
    <cellStyle name="Normal 14 43 2 4 2" xfId="34695" xr:uid="{00000000-0005-0000-0000-0000102A0000}"/>
    <cellStyle name="Normal 14 43 2 4 3" xfId="23634" xr:uid="{00000000-0005-0000-0000-0000112A0000}"/>
    <cellStyle name="Normal 14 43 2 5" xfId="28929" xr:uid="{00000000-0005-0000-0000-0000122A0000}"/>
    <cellStyle name="Normal 14 43 2 6" xfId="17868" xr:uid="{00000000-0005-0000-0000-0000132A0000}"/>
    <cellStyle name="Normal 14 43 3" xfId="4721" xr:uid="{00000000-0005-0000-0000-0000142A0000}"/>
    <cellStyle name="Normal 14 43 3 2" xfId="9938" xr:uid="{00000000-0005-0000-0000-0000152A0000}"/>
    <cellStyle name="Normal 14 43 3 3" xfId="31619" xr:uid="{00000000-0005-0000-0000-0000162A0000}"/>
    <cellStyle name="Normal 14 43 3 4" xfId="20558" xr:uid="{00000000-0005-0000-0000-0000172A0000}"/>
    <cellStyle name="Normal 14 43 4" xfId="12657" xr:uid="{00000000-0005-0000-0000-0000182A0000}"/>
    <cellStyle name="Normal 14 43 4 2" xfId="36185" xr:uid="{00000000-0005-0000-0000-0000192A0000}"/>
    <cellStyle name="Normal 14 43 4 3" xfId="25124" xr:uid="{00000000-0005-0000-0000-00001A2A0000}"/>
    <cellStyle name="Normal 14 43 5" xfId="6374" xr:uid="{00000000-0005-0000-0000-00001B2A0000}"/>
    <cellStyle name="Normal 14 43 5 2" xfId="33250" xr:uid="{00000000-0005-0000-0000-00001C2A0000}"/>
    <cellStyle name="Normal 14 43 5 3" xfId="22189" xr:uid="{00000000-0005-0000-0000-00001D2A0000}"/>
    <cellStyle name="Normal 14 43 6" xfId="28928" xr:uid="{00000000-0005-0000-0000-00001E2A0000}"/>
    <cellStyle name="Normal 14 43 7" xfId="17867" xr:uid="{00000000-0005-0000-0000-00001F2A0000}"/>
    <cellStyle name="Normal 14 44" xfId="1900" xr:uid="{00000000-0005-0000-0000-0000202A0000}"/>
    <cellStyle name="Normal 14 44 2" xfId="1901" xr:uid="{00000000-0005-0000-0000-0000212A0000}"/>
    <cellStyle name="Normal 14 44 2 2" xfId="9941" xr:uid="{00000000-0005-0000-0000-0000222A0000}"/>
    <cellStyle name="Normal 14 44 2 3" xfId="14131" xr:uid="{00000000-0005-0000-0000-0000232A0000}"/>
    <cellStyle name="Normal 14 44 2 3 2" xfId="37631" xr:uid="{00000000-0005-0000-0000-0000242A0000}"/>
    <cellStyle name="Normal 14 44 2 3 3" xfId="26570" xr:uid="{00000000-0005-0000-0000-0000252A0000}"/>
    <cellStyle name="Normal 14 44 2 4" xfId="7841" xr:uid="{00000000-0005-0000-0000-0000262A0000}"/>
    <cellStyle name="Normal 14 44 2 4 2" xfId="34696" xr:uid="{00000000-0005-0000-0000-0000272A0000}"/>
    <cellStyle name="Normal 14 44 2 4 3" xfId="23635" xr:uid="{00000000-0005-0000-0000-0000282A0000}"/>
    <cellStyle name="Normal 14 44 2 5" xfId="28931" xr:uid="{00000000-0005-0000-0000-0000292A0000}"/>
    <cellStyle name="Normal 14 44 2 6" xfId="17870" xr:uid="{00000000-0005-0000-0000-00002A2A0000}"/>
    <cellStyle name="Normal 14 44 3" xfId="4722" xr:uid="{00000000-0005-0000-0000-00002B2A0000}"/>
    <cellStyle name="Normal 14 44 3 2" xfId="9940" xr:uid="{00000000-0005-0000-0000-00002C2A0000}"/>
    <cellStyle name="Normal 14 44 3 3" xfId="31620" xr:uid="{00000000-0005-0000-0000-00002D2A0000}"/>
    <cellStyle name="Normal 14 44 3 4" xfId="20559" xr:uid="{00000000-0005-0000-0000-00002E2A0000}"/>
    <cellStyle name="Normal 14 44 4" xfId="12658" xr:uid="{00000000-0005-0000-0000-00002F2A0000}"/>
    <cellStyle name="Normal 14 44 4 2" xfId="36186" xr:uid="{00000000-0005-0000-0000-0000302A0000}"/>
    <cellStyle name="Normal 14 44 4 3" xfId="25125" xr:uid="{00000000-0005-0000-0000-0000312A0000}"/>
    <cellStyle name="Normal 14 44 5" xfId="6375" xr:uid="{00000000-0005-0000-0000-0000322A0000}"/>
    <cellStyle name="Normal 14 44 5 2" xfId="33251" xr:uid="{00000000-0005-0000-0000-0000332A0000}"/>
    <cellStyle name="Normal 14 44 5 3" xfId="22190" xr:uid="{00000000-0005-0000-0000-0000342A0000}"/>
    <cellStyle name="Normal 14 44 6" xfId="28930" xr:uid="{00000000-0005-0000-0000-0000352A0000}"/>
    <cellStyle name="Normal 14 44 7" xfId="17869" xr:uid="{00000000-0005-0000-0000-0000362A0000}"/>
    <cellStyle name="Normal 14 45" xfId="1825" xr:uid="{00000000-0005-0000-0000-0000372A0000}"/>
    <cellStyle name="Normal 14 45 2" xfId="15414" xr:uid="{00000000-0005-0000-0000-0000382A0000}"/>
    <cellStyle name="Normal 14 45 2 2" xfId="38795" xr:uid="{00000000-0005-0000-0000-0000392A0000}"/>
    <cellStyle name="Normal 14 45 2 3" xfId="27734" xr:uid="{00000000-0005-0000-0000-00003A2A0000}"/>
    <cellStyle name="Normal 14 45 3" xfId="28855" xr:uid="{00000000-0005-0000-0000-00003B2A0000}"/>
    <cellStyle name="Normal 14 45 4" xfId="17794" xr:uid="{00000000-0005-0000-0000-00003C2A0000}"/>
    <cellStyle name="Normal 14 46" xfId="4270" xr:uid="{00000000-0005-0000-0000-00003D2A0000}"/>
    <cellStyle name="Normal 14 47" xfId="4274" xr:uid="{00000000-0005-0000-0000-00003E2A0000}"/>
    <cellStyle name="Normal 14 48" xfId="4279" xr:uid="{00000000-0005-0000-0000-00003F2A0000}"/>
    <cellStyle name="Normal 14 49" xfId="4276" xr:uid="{00000000-0005-0000-0000-0000402A0000}"/>
    <cellStyle name="Normal 14 5" xfId="1902" xr:uid="{00000000-0005-0000-0000-0000412A0000}"/>
    <cellStyle name="Normal 14 5 2" xfId="1903" xr:uid="{00000000-0005-0000-0000-0000422A0000}"/>
    <cellStyle name="Normal 14 5 2 2" xfId="9943" xr:uid="{00000000-0005-0000-0000-0000432A0000}"/>
    <cellStyle name="Normal 14 5 2 3" xfId="14132" xr:uid="{00000000-0005-0000-0000-0000442A0000}"/>
    <cellStyle name="Normal 14 5 2 3 2" xfId="37632" xr:uid="{00000000-0005-0000-0000-0000452A0000}"/>
    <cellStyle name="Normal 14 5 2 3 3" xfId="26571" xr:uid="{00000000-0005-0000-0000-0000462A0000}"/>
    <cellStyle name="Normal 14 5 2 4" xfId="7842" xr:uid="{00000000-0005-0000-0000-0000472A0000}"/>
    <cellStyle name="Normal 14 5 2 4 2" xfId="34697" xr:uid="{00000000-0005-0000-0000-0000482A0000}"/>
    <cellStyle name="Normal 14 5 2 4 3" xfId="23636" xr:uid="{00000000-0005-0000-0000-0000492A0000}"/>
    <cellStyle name="Normal 14 5 2 5" xfId="28933" xr:uid="{00000000-0005-0000-0000-00004A2A0000}"/>
    <cellStyle name="Normal 14 5 2 6" xfId="17872" xr:uid="{00000000-0005-0000-0000-00004B2A0000}"/>
    <cellStyle name="Normal 14 5 3" xfId="4723" xr:uid="{00000000-0005-0000-0000-00004C2A0000}"/>
    <cellStyle name="Normal 14 5 3 2" xfId="9942" xr:uid="{00000000-0005-0000-0000-00004D2A0000}"/>
    <cellStyle name="Normal 14 5 3 3" xfId="31621" xr:uid="{00000000-0005-0000-0000-00004E2A0000}"/>
    <cellStyle name="Normal 14 5 3 4" xfId="20560" xr:uid="{00000000-0005-0000-0000-00004F2A0000}"/>
    <cellStyle name="Normal 14 5 4" xfId="12659" xr:uid="{00000000-0005-0000-0000-0000502A0000}"/>
    <cellStyle name="Normal 14 5 4 2" xfId="36187" xr:uid="{00000000-0005-0000-0000-0000512A0000}"/>
    <cellStyle name="Normal 14 5 4 3" xfId="25126" xr:uid="{00000000-0005-0000-0000-0000522A0000}"/>
    <cellStyle name="Normal 14 5 5" xfId="6376" xr:uid="{00000000-0005-0000-0000-0000532A0000}"/>
    <cellStyle name="Normal 14 5 5 2" xfId="33252" xr:uid="{00000000-0005-0000-0000-0000542A0000}"/>
    <cellStyle name="Normal 14 5 5 3" xfId="22191" xr:uid="{00000000-0005-0000-0000-0000552A0000}"/>
    <cellStyle name="Normal 14 5 6" xfId="28932" xr:uid="{00000000-0005-0000-0000-0000562A0000}"/>
    <cellStyle name="Normal 14 5 7" xfId="17871" xr:uid="{00000000-0005-0000-0000-0000572A0000}"/>
    <cellStyle name="Normal 14 50" xfId="4281" xr:uid="{00000000-0005-0000-0000-0000582A0000}"/>
    <cellStyle name="Normal 14 51" xfId="4284" xr:uid="{00000000-0005-0000-0000-0000592A0000}"/>
    <cellStyle name="Normal 14 52" xfId="4287" xr:uid="{00000000-0005-0000-0000-00005A2A0000}"/>
    <cellStyle name="Normal 14 53" xfId="4290" xr:uid="{00000000-0005-0000-0000-00005B2A0000}"/>
    <cellStyle name="Normal 14 54" xfId="4293" xr:uid="{00000000-0005-0000-0000-00005C2A0000}"/>
    <cellStyle name="Normal 14 55" xfId="4296" xr:uid="{00000000-0005-0000-0000-00005D2A0000}"/>
    <cellStyle name="Normal 14 56" xfId="4299" xr:uid="{00000000-0005-0000-0000-00005E2A0000}"/>
    <cellStyle name="Normal 14 57" xfId="4301" xr:uid="{00000000-0005-0000-0000-00005F2A0000}"/>
    <cellStyle name="Normal 14 58" xfId="4303" xr:uid="{00000000-0005-0000-0000-0000602A0000}"/>
    <cellStyle name="Normal 14 59" xfId="9139" xr:uid="{00000000-0005-0000-0000-0000612A0000}"/>
    <cellStyle name="Normal 14 59 2" xfId="35860" xr:uid="{00000000-0005-0000-0000-0000622A0000}"/>
    <cellStyle name="Normal 14 59 3" xfId="24799" xr:uid="{00000000-0005-0000-0000-0000632A0000}"/>
    <cellStyle name="Normal 14 6" xfId="1904" xr:uid="{00000000-0005-0000-0000-0000642A0000}"/>
    <cellStyle name="Normal 14 6 2" xfId="1905" xr:uid="{00000000-0005-0000-0000-0000652A0000}"/>
    <cellStyle name="Normal 14 6 2 2" xfId="9945" xr:uid="{00000000-0005-0000-0000-0000662A0000}"/>
    <cellStyle name="Normal 14 6 2 3" xfId="14133" xr:uid="{00000000-0005-0000-0000-0000672A0000}"/>
    <cellStyle name="Normal 14 6 2 3 2" xfId="37633" xr:uid="{00000000-0005-0000-0000-0000682A0000}"/>
    <cellStyle name="Normal 14 6 2 3 3" xfId="26572" xr:uid="{00000000-0005-0000-0000-0000692A0000}"/>
    <cellStyle name="Normal 14 6 2 4" xfId="7843" xr:uid="{00000000-0005-0000-0000-00006A2A0000}"/>
    <cellStyle name="Normal 14 6 2 4 2" xfId="34698" xr:uid="{00000000-0005-0000-0000-00006B2A0000}"/>
    <cellStyle name="Normal 14 6 2 4 3" xfId="23637" xr:uid="{00000000-0005-0000-0000-00006C2A0000}"/>
    <cellStyle name="Normal 14 6 2 5" xfId="28935" xr:uid="{00000000-0005-0000-0000-00006D2A0000}"/>
    <cellStyle name="Normal 14 6 2 6" xfId="17874" xr:uid="{00000000-0005-0000-0000-00006E2A0000}"/>
    <cellStyle name="Normal 14 6 3" xfId="4724" xr:uid="{00000000-0005-0000-0000-00006F2A0000}"/>
    <cellStyle name="Normal 14 6 3 2" xfId="9944" xr:uid="{00000000-0005-0000-0000-0000702A0000}"/>
    <cellStyle name="Normal 14 6 3 3" xfId="31622" xr:uid="{00000000-0005-0000-0000-0000712A0000}"/>
    <cellStyle name="Normal 14 6 3 4" xfId="20561" xr:uid="{00000000-0005-0000-0000-0000722A0000}"/>
    <cellStyle name="Normal 14 6 4" xfId="12660" xr:uid="{00000000-0005-0000-0000-0000732A0000}"/>
    <cellStyle name="Normal 14 6 4 2" xfId="36188" xr:uid="{00000000-0005-0000-0000-0000742A0000}"/>
    <cellStyle name="Normal 14 6 4 3" xfId="25127" xr:uid="{00000000-0005-0000-0000-0000752A0000}"/>
    <cellStyle name="Normal 14 6 5" xfId="6377" xr:uid="{00000000-0005-0000-0000-0000762A0000}"/>
    <cellStyle name="Normal 14 6 5 2" xfId="33253" xr:uid="{00000000-0005-0000-0000-0000772A0000}"/>
    <cellStyle name="Normal 14 6 5 3" xfId="22192" xr:uid="{00000000-0005-0000-0000-0000782A0000}"/>
    <cellStyle name="Normal 14 6 6" xfId="28934" xr:uid="{00000000-0005-0000-0000-0000792A0000}"/>
    <cellStyle name="Normal 14 6 7" xfId="17873" xr:uid="{00000000-0005-0000-0000-00007A2A0000}"/>
    <cellStyle name="Normal 14 60" xfId="27946" xr:uid="{00000000-0005-0000-0000-00007B2A0000}"/>
    <cellStyle name="Normal 14 61" xfId="16885" xr:uid="{00000000-0005-0000-0000-00007C2A0000}"/>
    <cellStyle name="Normal 14 62" xfId="520" xr:uid="{00000000-0005-0000-0000-00007D2A0000}"/>
    <cellStyle name="Normal 14 7" xfId="1906" xr:uid="{00000000-0005-0000-0000-00007E2A0000}"/>
    <cellStyle name="Normal 14 7 2" xfId="1907" xr:uid="{00000000-0005-0000-0000-00007F2A0000}"/>
    <cellStyle name="Normal 14 7 2 2" xfId="9947" xr:uid="{00000000-0005-0000-0000-0000802A0000}"/>
    <cellStyle name="Normal 14 7 2 3" xfId="14134" xr:uid="{00000000-0005-0000-0000-0000812A0000}"/>
    <cellStyle name="Normal 14 7 2 3 2" xfId="37634" xr:uid="{00000000-0005-0000-0000-0000822A0000}"/>
    <cellStyle name="Normal 14 7 2 3 3" xfId="26573" xr:uid="{00000000-0005-0000-0000-0000832A0000}"/>
    <cellStyle name="Normal 14 7 2 4" xfId="7844" xr:uid="{00000000-0005-0000-0000-0000842A0000}"/>
    <cellStyle name="Normal 14 7 2 4 2" xfId="34699" xr:uid="{00000000-0005-0000-0000-0000852A0000}"/>
    <cellStyle name="Normal 14 7 2 4 3" xfId="23638" xr:uid="{00000000-0005-0000-0000-0000862A0000}"/>
    <cellStyle name="Normal 14 7 2 5" xfId="28937" xr:uid="{00000000-0005-0000-0000-0000872A0000}"/>
    <cellStyle name="Normal 14 7 2 6" xfId="17876" xr:uid="{00000000-0005-0000-0000-0000882A0000}"/>
    <cellStyle name="Normal 14 7 3" xfId="4725" xr:uid="{00000000-0005-0000-0000-0000892A0000}"/>
    <cellStyle name="Normal 14 7 3 2" xfId="9946" xr:uid="{00000000-0005-0000-0000-00008A2A0000}"/>
    <cellStyle name="Normal 14 7 3 3" xfId="31623" xr:uid="{00000000-0005-0000-0000-00008B2A0000}"/>
    <cellStyle name="Normal 14 7 3 4" xfId="20562" xr:uid="{00000000-0005-0000-0000-00008C2A0000}"/>
    <cellStyle name="Normal 14 7 4" xfId="12661" xr:uid="{00000000-0005-0000-0000-00008D2A0000}"/>
    <cellStyle name="Normal 14 7 4 2" xfId="36189" xr:uid="{00000000-0005-0000-0000-00008E2A0000}"/>
    <cellStyle name="Normal 14 7 4 3" xfId="25128" xr:uid="{00000000-0005-0000-0000-00008F2A0000}"/>
    <cellStyle name="Normal 14 7 5" xfId="6378" xr:uid="{00000000-0005-0000-0000-0000902A0000}"/>
    <cellStyle name="Normal 14 7 5 2" xfId="33254" xr:uid="{00000000-0005-0000-0000-0000912A0000}"/>
    <cellStyle name="Normal 14 7 5 3" xfId="22193" xr:uid="{00000000-0005-0000-0000-0000922A0000}"/>
    <cellStyle name="Normal 14 7 6" xfId="28936" xr:uid="{00000000-0005-0000-0000-0000932A0000}"/>
    <cellStyle name="Normal 14 7 7" xfId="17875" xr:uid="{00000000-0005-0000-0000-0000942A0000}"/>
    <cellStyle name="Normal 14 8" xfId="1908" xr:uid="{00000000-0005-0000-0000-0000952A0000}"/>
    <cellStyle name="Normal 14 8 2" xfId="1909" xr:uid="{00000000-0005-0000-0000-0000962A0000}"/>
    <cellStyle name="Normal 14 8 2 2" xfId="9949" xr:uid="{00000000-0005-0000-0000-0000972A0000}"/>
    <cellStyle name="Normal 14 8 2 3" xfId="14135" xr:uid="{00000000-0005-0000-0000-0000982A0000}"/>
    <cellStyle name="Normal 14 8 2 3 2" xfId="37635" xr:uid="{00000000-0005-0000-0000-0000992A0000}"/>
    <cellStyle name="Normal 14 8 2 3 3" xfId="26574" xr:uid="{00000000-0005-0000-0000-00009A2A0000}"/>
    <cellStyle name="Normal 14 8 2 4" xfId="7845" xr:uid="{00000000-0005-0000-0000-00009B2A0000}"/>
    <cellStyle name="Normal 14 8 2 4 2" xfId="34700" xr:uid="{00000000-0005-0000-0000-00009C2A0000}"/>
    <cellStyle name="Normal 14 8 2 4 3" xfId="23639" xr:uid="{00000000-0005-0000-0000-00009D2A0000}"/>
    <cellStyle name="Normal 14 8 2 5" xfId="28939" xr:uid="{00000000-0005-0000-0000-00009E2A0000}"/>
    <cellStyle name="Normal 14 8 2 6" xfId="17878" xr:uid="{00000000-0005-0000-0000-00009F2A0000}"/>
    <cellStyle name="Normal 14 8 3" xfId="4726" xr:uid="{00000000-0005-0000-0000-0000A02A0000}"/>
    <cellStyle name="Normal 14 8 3 2" xfId="9948" xr:uid="{00000000-0005-0000-0000-0000A12A0000}"/>
    <cellStyle name="Normal 14 8 3 3" xfId="31624" xr:uid="{00000000-0005-0000-0000-0000A22A0000}"/>
    <cellStyle name="Normal 14 8 3 4" xfId="20563" xr:uid="{00000000-0005-0000-0000-0000A32A0000}"/>
    <cellStyle name="Normal 14 8 4" xfId="12662" xr:uid="{00000000-0005-0000-0000-0000A42A0000}"/>
    <cellStyle name="Normal 14 8 4 2" xfId="36190" xr:uid="{00000000-0005-0000-0000-0000A52A0000}"/>
    <cellStyle name="Normal 14 8 4 3" xfId="25129" xr:uid="{00000000-0005-0000-0000-0000A62A0000}"/>
    <cellStyle name="Normal 14 8 5" xfId="6379" xr:uid="{00000000-0005-0000-0000-0000A72A0000}"/>
    <cellStyle name="Normal 14 8 5 2" xfId="33255" xr:uid="{00000000-0005-0000-0000-0000A82A0000}"/>
    <cellStyle name="Normal 14 8 5 3" xfId="22194" xr:uid="{00000000-0005-0000-0000-0000A92A0000}"/>
    <cellStyle name="Normal 14 8 6" xfId="28938" xr:uid="{00000000-0005-0000-0000-0000AA2A0000}"/>
    <cellStyle name="Normal 14 8 7" xfId="17877" xr:uid="{00000000-0005-0000-0000-0000AB2A0000}"/>
    <cellStyle name="Normal 14 9" xfId="1910" xr:uid="{00000000-0005-0000-0000-0000AC2A0000}"/>
    <cellStyle name="Normal 14 9 2" xfId="1911" xr:uid="{00000000-0005-0000-0000-0000AD2A0000}"/>
    <cellStyle name="Normal 14 9 2 2" xfId="9951" xr:uid="{00000000-0005-0000-0000-0000AE2A0000}"/>
    <cellStyle name="Normal 14 9 2 3" xfId="14136" xr:uid="{00000000-0005-0000-0000-0000AF2A0000}"/>
    <cellStyle name="Normal 14 9 2 3 2" xfId="37636" xr:uid="{00000000-0005-0000-0000-0000B02A0000}"/>
    <cellStyle name="Normal 14 9 2 3 3" xfId="26575" xr:uid="{00000000-0005-0000-0000-0000B12A0000}"/>
    <cellStyle name="Normal 14 9 2 4" xfId="7846" xr:uid="{00000000-0005-0000-0000-0000B22A0000}"/>
    <cellStyle name="Normal 14 9 2 4 2" xfId="34701" xr:uid="{00000000-0005-0000-0000-0000B32A0000}"/>
    <cellStyle name="Normal 14 9 2 4 3" xfId="23640" xr:uid="{00000000-0005-0000-0000-0000B42A0000}"/>
    <cellStyle name="Normal 14 9 2 5" xfId="28941" xr:uid="{00000000-0005-0000-0000-0000B52A0000}"/>
    <cellStyle name="Normal 14 9 2 6" xfId="17880" xr:uid="{00000000-0005-0000-0000-0000B62A0000}"/>
    <cellStyle name="Normal 14 9 3" xfId="4727" xr:uid="{00000000-0005-0000-0000-0000B72A0000}"/>
    <cellStyle name="Normal 14 9 3 2" xfId="9950" xr:uid="{00000000-0005-0000-0000-0000B82A0000}"/>
    <cellStyle name="Normal 14 9 3 3" xfId="31625" xr:uid="{00000000-0005-0000-0000-0000B92A0000}"/>
    <cellStyle name="Normal 14 9 3 4" xfId="20564" xr:uid="{00000000-0005-0000-0000-0000BA2A0000}"/>
    <cellStyle name="Normal 14 9 4" xfId="12663" xr:uid="{00000000-0005-0000-0000-0000BB2A0000}"/>
    <cellStyle name="Normal 14 9 4 2" xfId="36191" xr:uid="{00000000-0005-0000-0000-0000BC2A0000}"/>
    <cellStyle name="Normal 14 9 4 3" xfId="25130" xr:uid="{00000000-0005-0000-0000-0000BD2A0000}"/>
    <cellStyle name="Normal 14 9 5" xfId="6380" xr:uid="{00000000-0005-0000-0000-0000BE2A0000}"/>
    <cellStyle name="Normal 14 9 5 2" xfId="33256" xr:uid="{00000000-0005-0000-0000-0000BF2A0000}"/>
    <cellStyle name="Normal 14 9 5 3" xfId="22195" xr:uid="{00000000-0005-0000-0000-0000C02A0000}"/>
    <cellStyle name="Normal 14 9 6" xfId="28940" xr:uid="{00000000-0005-0000-0000-0000C12A0000}"/>
    <cellStyle name="Normal 14 9 7" xfId="17879" xr:uid="{00000000-0005-0000-0000-0000C22A0000}"/>
    <cellStyle name="Normal 140" xfId="1912" xr:uid="{00000000-0005-0000-0000-0000C32A0000}"/>
    <cellStyle name="Normal 140 2" xfId="1913" xr:uid="{00000000-0005-0000-0000-0000C42A0000}"/>
    <cellStyle name="Normal 140 2 2" xfId="9953" xr:uid="{00000000-0005-0000-0000-0000C52A0000}"/>
    <cellStyle name="Normal 140 2 3" xfId="14137" xr:uid="{00000000-0005-0000-0000-0000C62A0000}"/>
    <cellStyle name="Normal 140 2 3 2" xfId="37637" xr:uid="{00000000-0005-0000-0000-0000C72A0000}"/>
    <cellStyle name="Normal 140 2 3 3" xfId="26576" xr:uid="{00000000-0005-0000-0000-0000C82A0000}"/>
    <cellStyle name="Normal 140 2 4" xfId="7847" xr:uid="{00000000-0005-0000-0000-0000C92A0000}"/>
    <cellStyle name="Normal 140 2 4 2" xfId="34702" xr:uid="{00000000-0005-0000-0000-0000CA2A0000}"/>
    <cellStyle name="Normal 140 2 4 3" xfId="23641" xr:uid="{00000000-0005-0000-0000-0000CB2A0000}"/>
    <cellStyle name="Normal 140 2 5" xfId="28943" xr:uid="{00000000-0005-0000-0000-0000CC2A0000}"/>
    <cellStyle name="Normal 140 2 6" xfId="17882" xr:uid="{00000000-0005-0000-0000-0000CD2A0000}"/>
    <cellStyle name="Normal 140 3" xfId="4728" xr:uid="{00000000-0005-0000-0000-0000CE2A0000}"/>
    <cellStyle name="Normal 140 3 2" xfId="9952" xr:uid="{00000000-0005-0000-0000-0000CF2A0000}"/>
    <cellStyle name="Normal 140 3 3" xfId="31626" xr:uid="{00000000-0005-0000-0000-0000D02A0000}"/>
    <cellStyle name="Normal 140 3 4" xfId="20565" xr:uid="{00000000-0005-0000-0000-0000D12A0000}"/>
    <cellStyle name="Normal 140 4" xfId="12664" xr:uid="{00000000-0005-0000-0000-0000D22A0000}"/>
    <cellStyle name="Normal 140 4 2" xfId="36192" xr:uid="{00000000-0005-0000-0000-0000D32A0000}"/>
    <cellStyle name="Normal 140 4 3" xfId="25131" xr:uid="{00000000-0005-0000-0000-0000D42A0000}"/>
    <cellStyle name="Normal 140 5" xfId="6381" xr:uid="{00000000-0005-0000-0000-0000D52A0000}"/>
    <cellStyle name="Normal 140 5 2" xfId="33257" xr:uid="{00000000-0005-0000-0000-0000D62A0000}"/>
    <cellStyle name="Normal 140 5 3" xfId="22196" xr:uid="{00000000-0005-0000-0000-0000D72A0000}"/>
    <cellStyle name="Normal 140 6" xfId="28942" xr:uid="{00000000-0005-0000-0000-0000D82A0000}"/>
    <cellStyle name="Normal 140 7" xfId="17881" xr:uid="{00000000-0005-0000-0000-0000D92A0000}"/>
    <cellStyle name="Normal 141" xfId="1914" xr:uid="{00000000-0005-0000-0000-0000DA2A0000}"/>
    <cellStyle name="Normal 141 2" xfId="1915" xr:uid="{00000000-0005-0000-0000-0000DB2A0000}"/>
    <cellStyle name="Normal 141 2 2" xfId="9955" xr:uid="{00000000-0005-0000-0000-0000DC2A0000}"/>
    <cellStyle name="Normal 141 2 3" xfId="14138" xr:uid="{00000000-0005-0000-0000-0000DD2A0000}"/>
    <cellStyle name="Normal 141 2 3 2" xfId="37638" xr:uid="{00000000-0005-0000-0000-0000DE2A0000}"/>
    <cellStyle name="Normal 141 2 3 3" xfId="26577" xr:uid="{00000000-0005-0000-0000-0000DF2A0000}"/>
    <cellStyle name="Normal 141 2 4" xfId="7848" xr:uid="{00000000-0005-0000-0000-0000E02A0000}"/>
    <cellStyle name="Normal 141 2 4 2" xfId="34703" xr:uid="{00000000-0005-0000-0000-0000E12A0000}"/>
    <cellStyle name="Normal 141 2 4 3" xfId="23642" xr:uid="{00000000-0005-0000-0000-0000E22A0000}"/>
    <cellStyle name="Normal 141 2 5" xfId="28945" xr:uid="{00000000-0005-0000-0000-0000E32A0000}"/>
    <cellStyle name="Normal 141 2 6" xfId="17884" xr:uid="{00000000-0005-0000-0000-0000E42A0000}"/>
    <cellStyle name="Normal 141 3" xfId="4729" xr:uid="{00000000-0005-0000-0000-0000E52A0000}"/>
    <cellStyle name="Normal 141 3 2" xfId="9954" xr:uid="{00000000-0005-0000-0000-0000E62A0000}"/>
    <cellStyle name="Normal 141 3 3" xfId="31627" xr:uid="{00000000-0005-0000-0000-0000E72A0000}"/>
    <cellStyle name="Normal 141 3 4" xfId="20566" xr:uid="{00000000-0005-0000-0000-0000E82A0000}"/>
    <cellStyle name="Normal 141 4" xfId="12665" xr:uid="{00000000-0005-0000-0000-0000E92A0000}"/>
    <cellStyle name="Normal 141 4 2" xfId="36193" xr:uid="{00000000-0005-0000-0000-0000EA2A0000}"/>
    <cellStyle name="Normal 141 4 3" xfId="25132" xr:uid="{00000000-0005-0000-0000-0000EB2A0000}"/>
    <cellStyle name="Normal 141 5" xfId="6382" xr:uid="{00000000-0005-0000-0000-0000EC2A0000}"/>
    <cellStyle name="Normal 141 5 2" xfId="33258" xr:uid="{00000000-0005-0000-0000-0000ED2A0000}"/>
    <cellStyle name="Normal 141 5 3" xfId="22197" xr:uid="{00000000-0005-0000-0000-0000EE2A0000}"/>
    <cellStyle name="Normal 141 6" xfId="28944" xr:uid="{00000000-0005-0000-0000-0000EF2A0000}"/>
    <cellStyle name="Normal 141 7" xfId="17883" xr:uid="{00000000-0005-0000-0000-0000F02A0000}"/>
    <cellStyle name="Normal 142" xfId="1916" xr:uid="{00000000-0005-0000-0000-0000F12A0000}"/>
    <cellStyle name="Normal 142 2" xfId="1917" xr:uid="{00000000-0005-0000-0000-0000F22A0000}"/>
    <cellStyle name="Normal 142 2 2" xfId="9957" xr:uid="{00000000-0005-0000-0000-0000F32A0000}"/>
    <cellStyle name="Normal 142 2 3" xfId="14139" xr:uid="{00000000-0005-0000-0000-0000F42A0000}"/>
    <cellStyle name="Normal 142 2 3 2" xfId="37639" xr:uid="{00000000-0005-0000-0000-0000F52A0000}"/>
    <cellStyle name="Normal 142 2 3 3" xfId="26578" xr:uid="{00000000-0005-0000-0000-0000F62A0000}"/>
    <cellStyle name="Normal 142 2 4" xfId="7849" xr:uid="{00000000-0005-0000-0000-0000F72A0000}"/>
    <cellStyle name="Normal 142 2 4 2" xfId="34704" xr:uid="{00000000-0005-0000-0000-0000F82A0000}"/>
    <cellStyle name="Normal 142 2 4 3" xfId="23643" xr:uid="{00000000-0005-0000-0000-0000F92A0000}"/>
    <cellStyle name="Normal 142 2 5" xfId="28947" xr:uid="{00000000-0005-0000-0000-0000FA2A0000}"/>
    <cellStyle name="Normal 142 2 6" xfId="17886" xr:uid="{00000000-0005-0000-0000-0000FB2A0000}"/>
    <cellStyle name="Normal 142 3" xfId="4730" xr:uid="{00000000-0005-0000-0000-0000FC2A0000}"/>
    <cellStyle name="Normal 142 3 2" xfId="9956" xr:uid="{00000000-0005-0000-0000-0000FD2A0000}"/>
    <cellStyle name="Normal 142 3 3" xfId="31628" xr:uid="{00000000-0005-0000-0000-0000FE2A0000}"/>
    <cellStyle name="Normal 142 3 4" xfId="20567" xr:uid="{00000000-0005-0000-0000-0000FF2A0000}"/>
    <cellStyle name="Normal 142 4" xfId="12666" xr:uid="{00000000-0005-0000-0000-0000002B0000}"/>
    <cellStyle name="Normal 142 4 2" xfId="36194" xr:uid="{00000000-0005-0000-0000-0000012B0000}"/>
    <cellStyle name="Normal 142 4 3" xfId="25133" xr:uid="{00000000-0005-0000-0000-0000022B0000}"/>
    <cellStyle name="Normal 142 5" xfId="6383" xr:uid="{00000000-0005-0000-0000-0000032B0000}"/>
    <cellStyle name="Normal 142 5 2" xfId="33259" xr:uid="{00000000-0005-0000-0000-0000042B0000}"/>
    <cellStyle name="Normal 142 5 3" xfId="22198" xr:uid="{00000000-0005-0000-0000-0000052B0000}"/>
    <cellStyle name="Normal 142 6" xfId="28946" xr:uid="{00000000-0005-0000-0000-0000062B0000}"/>
    <cellStyle name="Normal 142 7" xfId="17885" xr:uid="{00000000-0005-0000-0000-0000072B0000}"/>
    <cellStyle name="Normal 143" xfId="1918" xr:uid="{00000000-0005-0000-0000-0000082B0000}"/>
    <cellStyle name="Normal 143 2" xfId="1919" xr:uid="{00000000-0005-0000-0000-0000092B0000}"/>
    <cellStyle name="Normal 143 2 2" xfId="9959" xr:uid="{00000000-0005-0000-0000-00000A2B0000}"/>
    <cellStyle name="Normal 143 2 3" xfId="14140" xr:uid="{00000000-0005-0000-0000-00000B2B0000}"/>
    <cellStyle name="Normal 143 2 3 2" xfId="37640" xr:uid="{00000000-0005-0000-0000-00000C2B0000}"/>
    <cellStyle name="Normal 143 2 3 3" xfId="26579" xr:uid="{00000000-0005-0000-0000-00000D2B0000}"/>
    <cellStyle name="Normal 143 2 4" xfId="7850" xr:uid="{00000000-0005-0000-0000-00000E2B0000}"/>
    <cellStyle name="Normal 143 2 4 2" xfId="34705" xr:uid="{00000000-0005-0000-0000-00000F2B0000}"/>
    <cellStyle name="Normal 143 2 4 3" xfId="23644" xr:uid="{00000000-0005-0000-0000-0000102B0000}"/>
    <cellStyle name="Normal 143 2 5" xfId="28949" xr:uid="{00000000-0005-0000-0000-0000112B0000}"/>
    <cellStyle name="Normal 143 2 6" xfId="17888" xr:uid="{00000000-0005-0000-0000-0000122B0000}"/>
    <cellStyle name="Normal 143 3" xfId="4731" xr:uid="{00000000-0005-0000-0000-0000132B0000}"/>
    <cellStyle name="Normal 143 3 2" xfId="9958" xr:uid="{00000000-0005-0000-0000-0000142B0000}"/>
    <cellStyle name="Normal 143 3 3" xfId="31629" xr:uid="{00000000-0005-0000-0000-0000152B0000}"/>
    <cellStyle name="Normal 143 3 4" xfId="20568" xr:uid="{00000000-0005-0000-0000-0000162B0000}"/>
    <cellStyle name="Normal 143 4" xfId="12667" xr:uid="{00000000-0005-0000-0000-0000172B0000}"/>
    <cellStyle name="Normal 143 4 2" xfId="36195" xr:uid="{00000000-0005-0000-0000-0000182B0000}"/>
    <cellStyle name="Normal 143 4 3" xfId="25134" xr:uid="{00000000-0005-0000-0000-0000192B0000}"/>
    <cellStyle name="Normal 143 5" xfId="6384" xr:uid="{00000000-0005-0000-0000-00001A2B0000}"/>
    <cellStyle name="Normal 143 5 2" xfId="33260" xr:uid="{00000000-0005-0000-0000-00001B2B0000}"/>
    <cellStyle name="Normal 143 5 3" xfId="22199" xr:uid="{00000000-0005-0000-0000-00001C2B0000}"/>
    <cellStyle name="Normal 143 6" xfId="28948" xr:uid="{00000000-0005-0000-0000-00001D2B0000}"/>
    <cellStyle name="Normal 143 7" xfId="17887" xr:uid="{00000000-0005-0000-0000-00001E2B0000}"/>
    <cellStyle name="Normal 144" xfId="1920" xr:uid="{00000000-0005-0000-0000-00001F2B0000}"/>
    <cellStyle name="Normal 144 2" xfId="1921" xr:uid="{00000000-0005-0000-0000-0000202B0000}"/>
    <cellStyle name="Normal 144 2 2" xfId="9961" xr:uid="{00000000-0005-0000-0000-0000212B0000}"/>
    <cellStyle name="Normal 144 2 3" xfId="14141" xr:uid="{00000000-0005-0000-0000-0000222B0000}"/>
    <cellStyle name="Normal 144 2 3 2" xfId="37641" xr:uid="{00000000-0005-0000-0000-0000232B0000}"/>
    <cellStyle name="Normal 144 2 3 3" xfId="26580" xr:uid="{00000000-0005-0000-0000-0000242B0000}"/>
    <cellStyle name="Normal 144 2 4" xfId="7851" xr:uid="{00000000-0005-0000-0000-0000252B0000}"/>
    <cellStyle name="Normal 144 2 4 2" xfId="34706" xr:uid="{00000000-0005-0000-0000-0000262B0000}"/>
    <cellStyle name="Normal 144 2 4 3" xfId="23645" xr:uid="{00000000-0005-0000-0000-0000272B0000}"/>
    <cellStyle name="Normal 144 2 5" xfId="28951" xr:uid="{00000000-0005-0000-0000-0000282B0000}"/>
    <cellStyle name="Normal 144 2 6" xfId="17890" xr:uid="{00000000-0005-0000-0000-0000292B0000}"/>
    <cellStyle name="Normal 144 3" xfId="4732" xr:uid="{00000000-0005-0000-0000-00002A2B0000}"/>
    <cellStyle name="Normal 144 3 2" xfId="9960" xr:uid="{00000000-0005-0000-0000-00002B2B0000}"/>
    <cellStyle name="Normal 144 3 3" xfId="31630" xr:uid="{00000000-0005-0000-0000-00002C2B0000}"/>
    <cellStyle name="Normal 144 3 4" xfId="20569" xr:uid="{00000000-0005-0000-0000-00002D2B0000}"/>
    <cellStyle name="Normal 144 4" xfId="12668" xr:uid="{00000000-0005-0000-0000-00002E2B0000}"/>
    <cellStyle name="Normal 144 4 2" xfId="36196" xr:uid="{00000000-0005-0000-0000-00002F2B0000}"/>
    <cellStyle name="Normal 144 4 3" xfId="25135" xr:uid="{00000000-0005-0000-0000-0000302B0000}"/>
    <cellStyle name="Normal 144 5" xfId="6385" xr:uid="{00000000-0005-0000-0000-0000312B0000}"/>
    <cellStyle name="Normal 144 5 2" xfId="33261" xr:uid="{00000000-0005-0000-0000-0000322B0000}"/>
    <cellStyle name="Normal 144 5 3" xfId="22200" xr:uid="{00000000-0005-0000-0000-0000332B0000}"/>
    <cellStyle name="Normal 144 6" xfId="28950" xr:uid="{00000000-0005-0000-0000-0000342B0000}"/>
    <cellStyle name="Normal 144 7" xfId="17889" xr:uid="{00000000-0005-0000-0000-0000352B0000}"/>
    <cellStyle name="Normal 145" xfId="1922" xr:uid="{00000000-0005-0000-0000-0000362B0000}"/>
    <cellStyle name="Normal 145 2" xfId="1923" xr:uid="{00000000-0005-0000-0000-0000372B0000}"/>
    <cellStyle name="Normal 145 2 2" xfId="9963" xr:uid="{00000000-0005-0000-0000-0000382B0000}"/>
    <cellStyle name="Normal 145 2 3" xfId="14142" xr:uid="{00000000-0005-0000-0000-0000392B0000}"/>
    <cellStyle name="Normal 145 2 3 2" xfId="37642" xr:uid="{00000000-0005-0000-0000-00003A2B0000}"/>
    <cellStyle name="Normal 145 2 3 3" xfId="26581" xr:uid="{00000000-0005-0000-0000-00003B2B0000}"/>
    <cellStyle name="Normal 145 2 4" xfId="7852" xr:uid="{00000000-0005-0000-0000-00003C2B0000}"/>
    <cellStyle name="Normal 145 2 4 2" xfId="34707" xr:uid="{00000000-0005-0000-0000-00003D2B0000}"/>
    <cellStyle name="Normal 145 2 4 3" xfId="23646" xr:uid="{00000000-0005-0000-0000-00003E2B0000}"/>
    <cellStyle name="Normal 145 2 5" xfId="28953" xr:uid="{00000000-0005-0000-0000-00003F2B0000}"/>
    <cellStyle name="Normal 145 2 6" xfId="17892" xr:uid="{00000000-0005-0000-0000-0000402B0000}"/>
    <cellStyle name="Normal 145 3" xfId="4733" xr:uid="{00000000-0005-0000-0000-0000412B0000}"/>
    <cellStyle name="Normal 145 3 2" xfId="9962" xr:uid="{00000000-0005-0000-0000-0000422B0000}"/>
    <cellStyle name="Normal 145 3 3" xfId="31631" xr:uid="{00000000-0005-0000-0000-0000432B0000}"/>
    <cellStyle name="Normal 145 3 4" xfId="20570" xr:uid="{00000000-0005-0000-0000-0000442B0000}"/>
    <cellStyle name="Normal 145 4" xfId="12669" xr:uid="{00000000-0005-0000-0000-0000452B0000}"/>
    <cellStyle name="Normal 145 4 2" xfId="36197" xr:uid="{00000000-0005-0000-0000-0000462B0000}"/>
    <cellStyle name="Normal 145 4 3" xfId="25136" xr:uid="{00000000-0005-0000-0000-0000472B0000}"/>
    <cellStyle name="Normal 145 5" xfId="6386" xr:uid="{00000000-0005-0000-0000-0000482B0000}"/>
    <cellStyle name="Normal 145 5 2" xfId="33262" xr:uid="{00000000-0005-0000-0000-0000492B0000}"/>
    <cellStyle name="Normal 145 5 3" xfId="22201" xr:uid="{00000000-0005-0000-0000-00004A2B0000}"/>
    <cellStyle name="Normal 145 6" xfId="28952" xr:uid="{00000000-0005-0000-0000-00004B2B0000}"/>
    <cellStyle name="Normal 145 7" xfId="17891" xr:uid="{00000000-0005-0000-0000-00004C2B0000}"/>
    <cellStyle name="Normal 146" xfId="1924" xr:uid="{00000000-0005-0000-0000-00004D2B0000}"/>
    <cellStyle name="Normal 146 2" xfId="1925" xr:uid="{00000000-0005-0000-0000-00004E2B0000}"/>
    <cellStyle name="Normal 146 2 2" xfId="9965" xr:uid="{00000000-0005-0000-0000-00004F2B0000}"/>
    <cellStyle name="Normal 146 2 3" xfId="14143" xr:uid="{00000000-0005-0000-0000-0000502B0000}"/>
    <cellStyle name="Normal 146 2 3 2" xfId="37643" xr:uid="{00000000-0005-0000-0000-0000512B0000}"/>
    <cellStyle name="Normal 146 2 3 3" xfId="26582" xr:uid="{00000000-0005-0000-0000-0000522B0000}"/>
    <cellStyle name="Normal 146 2 4" xfId="7853" xr:uid="{00000000-0005-0000-0000-0000532B0000}"/>
    <cellStyle name="Normal 146 2 4 2" xfId="34708" xr:uid="{00000000-0005-0000-0000-0000542B0000}"/>
    <cellStyle name="Normal 146 2 4 3" xfId="23647" xr:uid="{00000000-0005-0000-0000-0000552B0000}"/>
    <cellStyle name="Normal 146 2 5" xfId="28955" xr:uid="{00000000-0005-0000-0000-0000562B0000}"/>
    <cellStyle name="Normal 146 2 6" xfId="17894" xr:uid="{00000000-0005-0000-0000-0000572B0000}"/>
    <cellStyle name="Normal 146 3" xfId="4734" xr:uid="{00000000-0005-0000-0000-0000582B0000}"/>
    <cellStyle name="Normal 146 3 2" xfId="9964" xr:uid="{00000000-0005-0000-0000-0000592B0000}"/>
    <cellStyle name="Normal 146 3 3" xfId="31632" xr:uid="{00000000-0005-0000-0000-00005A2B0000}"/>
    <cellStyle name="Normal 146 3 4" xfId="20571" xr:uid="{00000000-0005-0000-0000-00005B2B0000}"/>
    <cellStyle name="Normal 146 4" xfId="12670" xr:uid="{00000000-0005-0000-0000-00005C2B0000}"/>
    <cellStyle name="Normal 146 4 2" xfId="36198" xr:uid="{00000000-0005-0000-0000-00005D2B0000}"/>
    <cellStyle name="Normal 146 4 3" xfId="25137" xr:uid="{00000000-0005-0000-0000-00005E2B0000}"/>
    <cellStyle name="Normal 146 5" xfId="6387" xr:uid="{00000000-0005-0000-0000-00005F2B0000}"/>
    <cellStyle name="Normal 146 5 2" xfId="33263" xr:uid="{00000000-0005-0000-0000-0000602B0000}"/>
    <cellStyle name="Normal 146 5 3" xfId="22202" xr:uid="{00000000-0005-0000-0000-0000612B0000}"/>
    <cellStyle name="Normal 146 6" xfId="28954" xr:uid="{00000000-0005-0000-0000-0000622B0000}"/>
    <cellStyle name="Normal 146 7" xfId="17893" xr:uid="{00000000-0005-0000-0000-0000632B0000}"/>
    <cellStyle name="Normal 147" xfId="1926" xr:uid="{00000000-0005-0000-0000-0000642B0000}"/>
    <cellStyle name="Normal 147 2" xfId="1927" xr:uid="{00000000-0005-0000-0000-0000652B0000}"/>
    <cellStyle name="Normal 147 2 2" xfId="9967" xr:uid="{00000000-0005-0000-0000-0000662B0000}"/>
    <cellStyle name="Normal 147 2 3" xfId="14144" xr:uid="{00000000-0005-0000-0000-0000672B0000}"/>
    <cellStyle name="Normal 147 2 3 2" xfId="37644" xr:uid="{00000000-0005-0000-0000-0000682B0000}"/>
    <cellStyle name="Normal 147 2 3 3" xfId="26583" xr:uid="{00000000-0005-0000-0000-0000692B0000}"/>
    <cellStyle name="Normal 147 2 4" xfId="7854" xr:uid="{00000000-0005-0000-0000-00006A2B0000}"/>
    <cellStyle name="Normal 147 2 4 2" xfId="34709" xr:uid="{00000000-0005-0000-0000-00006B2B0000}"/>
    <cellStyle name="Normal 147 2 4 3" xfId="23648" xr:uid="{00000000-0005-0000-0000-00006C2B0000}"/>
    <cellStyle name="Normal 147 2 5" xfId="28957" xr:uid="{00000000-0005-0000-0000-00006D2B0000}"/>
    <cellStyle name="Normal 147 2 6" xfId="17896" xr:uid="{00000000-0005-0000-0000-00006E2B0000}"/>
    <cellStyle name="Normal 147 3" xfId="4735" xr:uid="{00000000-0005-0000-0000-00006F2B0000}"/>
    <cellStyle name="Normal 147 3 2" xfId="9966" xr:uid="{00000000-0005-0000-0000-0000702B0000}"/>
    <cellStyle name="Normal 147 3 3" xfId="31633" xr:uid="{00000000-0005-0000-0000-0000712B0000}"/>
    <cellStyle name="Normal 147 3 4" xfId="20572" xr:uid="{00000000-0005-0000-0000-0000722B0000}"/>
    <cellStyle name="Normal 147 4" xfId="12671" xr:uid="{00000000-0005-0000-0000-0000732B0000}"/>
    <cellStyle name="Normal 147 4 2" xfId="36199" xr:uid="{00000000-0005-0000-0000-0000742B0000}"/>
    <cellStyle name="Normal 147 4 3" xfId="25138" xr:uid="{00000000-0005-0000-0000-0000752B0000}"/>
    <cellStyle name="Normal 147 5" xfId="6388" xr:uid="{00000000-0005-0000-0000-0000762B0000}"/>
    <cellStyle name="Normal 147 5 2" xfId="33264" xr:uid="{00000000-0005-0000-0000-0000772B0000}"/>
    <cellStyle name="Normal 147 5 3" xfId="22203" xr:uid="{00000000-0005-0000-0000-0000782B0000}"/>
    <cellStyle name="Normal 147 6" xfId="28956" xr:uid="{00000000-0005-0000-0000-0000792B0000}"/>
    <cellStyle name="Normal 147 7" xfId="17895" xr:uid="{00000000-0005-0000-0000-00007A2B0000}"/>
    <cellStyle name="Normal 148" xfId="1928" xr:uid="{00000000-0005-0000-0000-00007B2B0000}"/>
    <cellStyle name="Normal 148 2" xfId="1929" xr:uid="{00000000-0005-0000-0000-00007C2B0000}"/>
    <cellStyle name="Normal 148 2 2" xfId="9969" xr:uid="{00000000-0005-0000-0000-00007D2B0000}"/>
    <cellStyle name="Normal 148 2 3" xfId="14145" xr:uid="{00000000-0005-0000-0000-00007E2B0000}"/>
    <cellStyle name="Normal 148 2 3 2" xfId="37645" xr:uid="{00000000-0005-0000-0000-00007F2B0000}"/>
    <cellStyle name="Normal 148 2 3 3" xfId="26584" xr:uid="{00000000-0005-0000-0000-0000802B0000}"/>
    <cellStyle name="Normal 148 2 4" xfId="7855" xr:uid="{00000000-0005-0000-0000-0000812B0000}"/>
    <cellStyle name="Normal 148 2 4 2" xfId="34710" xr:uid="{00000000-0005-0000-0000-0000822B0000}"/>
    <cellStyle name="Normal 148 2 4 3" xfId="23649" xr:uid="{00000000-0005-0000-0000-0000832B0000}"/>
    <cellStyle name="Normal 148 2 5" xfId="28959" xr:uid="{00000000-0005-0000-0000-0000842B0000}"/>
    <cellStyle name="Normal 148 2 6" xfId="17898" xr:uid="{00000000-0005-0000-0000-0000852B0000}"/>
    <cellStyle name="Normal 148 3" xfId="4736" xr:uid="{00000000-0005-0000-0000-0000862B0000}"/>
    <cellStyle name="Normal 148 3 2" xfId="9968" xr:uid="{00000000-0005-0000-0000-0000872B0000}"/>
    <cellStyle name="Normal 148 3 3" xfId="31634" xr:uid="{00000000-0005-0000-0000-0000882B0000}"/>
    <cellStyle name="Normal 148 3 4" xfId="20573" xr:uid="{00000000-0005-0000-0000-0000892B0000}"/>
    <cellStyle name="Normal 148 4" xfId="12672" xr:uid="{00000000-0005-0000-0000-00008A2B0000}"/>
    <cellStyle name="Normal 148 4 2" xfId="36200" xr:uid="{00000000-0005-0000-0000-00008B2B0000}"/>
    <cellStyle name="Normal 148 4 3" xfId="25139" xr:uid="{00000000-0005-0000-0000-00008C2B0000}"/>
    <cellStyle name="Normal 148 5" xfId="6389" xr:uid="{00000000-0005-0000-0000-00008D2B0000}"/>
    <cellStyle name="Normal 148 5 2" xfId="33265" xr:uid="{00000000-0005-0000-0000-00008E2B0000}"/>
    <cellStyle name="Normal 148 5 3" xfId="22204" xr:uid="{00000000-0005-0000-0000-00008F2B0000}"/>
    <cellStyle name="Normal 148 6" xfId="28958" xr:uid="{00000000-0005-0000-0000-0000902B0000}"/>
    <cellStyle name="Normal 148 7" xfId="17897" xr:uid="{00000000-0005-0000-0000-0000912B0000}"/>
    <cellStyle name="Normal 149" xfId="1930" xr:uid="{00000000-0005-0000-0000-0000922B0000}"/>
    <cellStyle name="Normal 149 2" xfId="1931" xr:uid="{00000000-0005-0000-0000-0000932B0000}"/>
    <cellStyle name="Normal 149 2 2" xfId="9971" xr:uid="{00000000-0005-0000-0000-0000942B0000}"/>
    <cellStyle name="Normal 149 2 3" xfId="14146" xr:uid="{00000000-0005-0000-0000-0000952B0000}"/>
    <cellStyle name="Normal 149 2 3 2" xfId="37646" xr:uid="{00000000-0005-0000-0000-0000962B0000}"/>
    <cellStyle name="Normal 149 2 3 3" xfId="26585" xr:uid="{00000000-0005-0000-0000-0000972B0000}"/>
    <cellStyle name="Normal 149 2 4" xfId="7856" xr:uid="{00000000-0005-0000-0000-0000982B0000}"/>
    <cellStyle name="Normal 149 2 4 2" xfId="34711" xr:uid="{00000000-0005-0000-0000-0000992B0000}"/>
    <cellStyle name="Normal 149 2 4 3" xfId="23650" xr:uid="{00000000-0005-0000-0000-00009A2B0000}"/>
    <cellStyle name="Normal 149 2 5" xfId="28961" xr:uid="{00000000-0005-0000-0000-00009B2B0000}"/>
    <cellStyle name="Normal 149 2 6" xfId="17900" xr:uid="{00000000-0005-0000-0000-00009C2B0000}"/>
    <cellStyle name="Normal 149 3" xfId="4737" xr:uid="{00000000-0005-0000-0000-00009D2B0000}"/>
    <cellStyle name="Normal 149 3 2" xfId="9970" xr:uid="{00000000-0005-0000-0000-00009E2B0000}"/>
    <cellStyle name="Normal 149 3 3" xfId="31635" xr:uid="{00000000-0005-0000-0000-00009F2B0000}"/>
    <cellStyle name="Normal 149 3 4" xfId="20574" xr:uid="{00000000-0005-0000-0000-0000A02B0000}"/>
    <cellStyle name="Normal 149 4" xfId="12673" xr:uid="{00000000-0005-0000-0000-0000A12B0000}"/>
    <cellStyle name="Normal 149 4 2" xfId="36201" xr:uid="{00000000-0005-0000-0000-0000A22B0000}"/>
    <cellStyle name="Normal 149 4 3" xfId="25140" xr:uid="{00000000-0005-0000-0000-0000A32B0000}"/>
    <cellStyle name="Normal 149 5" xfId="6390" xr:uid="{00000000-0005-0000-0000-0000A42B0000}"/>
    <cellStyle name="Normal 149 5 2" xfId="33266" xr:uid="{00000000-0005-0000-0000-0000A52B0000}"/>
    <cellStyle name="Normal 149 5 3" xfId="22205" xr:uid="{00000000-0005-0000-0000-0000A62B0000}"/>
    <cellStyle name="Normal 149 6" xfId="28960" xr:uid="{00000000-0005-0000-0000-0000A72B0000}"/>
    <cellStyle name="Normal 149 7" xfId="17899" xr:uid="{00000000-0005-0000-0000-0000A82B0000}"/>
    <cellStyle name="Normal 15" xfId="190" xr:uid="{00000000-0005-0000-0000-0000A92B0000}"/>
    <cellStyle name="Normal 15 10" xfId="1933" xr:uid="{00000000-0005-0000-0000-0000AA2B0000}"/>
    <cellStyle name="Normal 15 10 2" xfId="1934" xr:uid="{00000000-0005-0000-0000-0000AB2B0000}"/>
    <cellStyle name="Normal 15 10 2 2" xfId="9973" xr:uid="{00000000-0005-0000-0000-0000AC2B0000}"/>
    <cellStyle name="Normal 15 10 2 3" xfId="14147" xr:uid="{00000000-0005-0000-0000-0000AD2B0000}"/>
    <cellStyle name="Normal 15 10 2 3 2" xfId="37647" xr:uid="{00000000-0005-0000-0000-0000AE2B0000}"/>
    <cellStyle name="Normal 15 10 2 3 3" xfId="26586" xr:uid="{00000000-0005-0000-0000-0000AF2B0000}"/>
    <cellStyle name="Normal 15 10 2 4" xfId="7857" xr:uid="{00000000-0005-0000-0000-0000B02B0000}"/>
    <cellStyle name="Normal 15 10 2 4 2" xfId="34712" xr:uid="{00000000-0005-0000-0000-0000B12B0000}"/>
    <cellStyle name="Normal 15 10 2 4 3" xfId="23651" xr:uid="{00000000-0005-0000-0000-0000B22B0000}"/>
    <cellStyle name="Normal 15 10 2 5" xfId="28963" xr:uid="{00000000-0005-0000-0000-0000B32B0000}"/>
    <cellStyle name="Normal 15 10 2 6" xfId="17902" xr:uid="{00000000-0005-0000-0000-0000B42B0000}"/>
    <cellStyle name="Normal 15 10 3" xfId="4738" xr:uid="{00000000-0005-0000-0000-0000B52B0000}"/>
    <cellStyle name="Normal 15 10 3 2" xfId="9972" xr:uid="{00000000-0005-0000-0000-0000B62B0000}"/>
    <cellStyle name="Normal 15 10 3 3" xfId="31636" xr:uid="{00000000-0005-0000-0000-0000B72B0000}"/>
    <cellStyle name="Normal 15 10 3 4" xfId="20575" xr:uid="{00000000-0005-0000-0000-0000B82B0000}"/>
    <cellStyle name="Normal 15 10 4" xfId="12674" xr:uid="{00000000-0005-0000-0000-0000B92B0000}"/>
    <cellStyle name="Normal 15 10 4 2" xfId="36202" xr:uid="{00000000-0005-0000-0000-0000BA2B0000}"/>
    <cellStyle name="Normal 15 10 4 3" xfId="25141" xr:uid="{00000000-0005-0000-0000-0000BB2B0000}"/>
    <cellStyle name="Normal 15 10 5" xfId="6391" xr:uid="{00000000-0005-0000-0000-0000BC2B0000}"/>
    <cellStyle name="Normal 15 10 5 2" xfId="33267" xr:uid="{00000000-0005-0000-0000-0000BD2B0000}"/>
    <cellStyle name="Normal 15 10 5 3" xfId="22206" xr:uid="{00000000-0005-0000-0000-0000BE2B0000}"/>
    <cellStyle name="Normal 15 10 6" xfId="28962" xr:uid="{00000000-0005-0000-0000-0000BF2B0000}"/>
    <cellStyle name="Normal 15 10 7" xfId="17901" xr:uid="{00000000-0005-0000-0000-0000C02B0000}"/>
    <cellStyle name="Normal 15 11" xfId="1935" xr:uid="{00000000-0005-0000-0000-0000C12B0000}"/>
    <cellStyle name="Normal 15 11 2" xfId="1936" xr:uid="{00000000-0005-0000-0000-0000C22B0000}"/>
    <cellStyle name="Normal 15 11 2 2" xfId="9975" xr:uid="{00000000-0005-0000-0000-0000C32B0000}"/>
    <cellStyle name="Normal 15 11 2 3" xfId="14148" xr:uid="{00000000-0005-0000-0000-0000C42B0000}"/>
    <cellStyle name="Normal 15 11 2 3 2" xfId="37648" xr:uid="{00000000-0005-0000-0000-0000C52B0000}"/>
    <cellStyle name="Normal 15 11 2 3 3" xfId="26587" xr:uid="{00000000-0005-0000-0000-0000C62B0000}"/>
    <cellStyle name="Normal 15 11 2 4" xfId="7858" xr:uid="{00000000-0005-0000-0000-0000C72B0000}"/>
    <cellStyle name="Normal 15 11 2 4 2" xfId="34713" xr:uid="{00000000-0005-0000-0000-0000C82B0000}"/>
    <cellStyle name="Normal 15 11 2 4 3" xfId="23652" xr:uid="{00000000-0005-0000-0000-0000C92B0000}"/>
    <cellStyle name="Normal 15 11 2 5" xfId="28965" xr:uid="{00000000-0005-0000-0000-0000CA2B0000}"/>
    <cellStyle name="Normal 15 11 2 6" xfId="17904" xr:uid="{00000000-0005-0000-0000-0000CB2B0000}"/>
    <cellStyle name="Normal 15 11 3" xfId="4739" xr:uid="{00000000-0005-0000-0000-0000CC2B0000}"/>
    <cellStyle name="Normal 15 11 3 2" xfId="9974" xr:uid="{00000000-0005-0000-0000-0000CD2B0000}"/>
    <cellStyle name="Normal 15 11 3 3" xfId="31637" xr:uid="{00000000-0005-0000-0000-0000CE2B0000}"/>
    <cellStyle name="Normal 15 11 3 4" xfId="20576" xr:uid="{00000000-0005-0000-0000-0000CF2B0000}"/>
    <cellStyle name="Normal 15 11 4" xfId="12675" xr:uid="{00000000-0005-0000-0000-0000D02B0000}"/>
    <cellStyle name="Normal 15 11 4 2" xfId="36203" xr:uid="{00000000-0005-0000-0000-0000D12B0000}"/>
    <cellStyle name="Normal 15 11 4 3" xfId="25142" xr:uid="{00000000-0005-0000-0000-0000D22B0000}"/>
    <cellStyle name="Normal 15 11 5" xfId="6392" xr:uid="{00000000-0005-0000-0000-0000D32B0000}"/>
    <cellStyle name="Normal 15 11 5 2" xfId="33268" xr:uid="{00000000-0005-0000-0000-0000D42B0000}"/>
    <cellStyle name="Normal 15 11 5 3" xfId="22207" xr:uid="{00000000-0005-0000-0000-0000D52B0000}"/>
    <cellStyle name="Normal 15 11 6" xfId="28964" xr:uid="{00000000-0005-0000-0000-0000D62B0000}"/>
    <cellStyle name="Normal 15 11 7" xfId="17903" xr:uid="{00000000-0005-0000-0000-0000D72B0000}"/>
    <cellStyle name="Normal 15 12" xfId="1937" xr:uid="{00000000-0005-0000-0000-0000D82B0000}"/>
    <cellStyle name="Normal 15 12 2" xfId="1938" xr:uid="{00000000-0005-0000-0000-0000D92B0000}"/>
    <cellStyle name="Normal 15 12 2 2" xfId="9977" xr:uid="{00000000-0005-0000-0000-0000DA2B0000}"/>
    <cellStyle name="Normal 15 12 2 3" xfId="14149" xr:uid="{00000000-0005-0000-0000-0000DB2B0000}"/>
    <cellStyle name="Normal 15 12 2 3 2" xfId="37649" xr:uid="{00000000-0005-0000-0000-0000DC2B0000}"/>
    <cellStyle name="Normal 15 12 2 3 3" xfId="26588" xr:uid="{00000000-0005-0000-0000-0000DD2B0000}"/>
    <cellStyle name="Normal 15 12 2 4" xfId="7859" xr:uid="{00000000-0005-0000-0000-0000DE2B0000}"/>
    <cellStyle name="Normal 15 12 2 4 2" xfId="34714" xr:uid="{00000000-0005-0000-0000-0000DF2B0000}"/>
    <cellStyle name="Normal 15 12 2 4 3" xfId="23653" xr:uid="{00000000-0005-0000-0000-0000E02B0000}"/>
    <cellStyle name="Normal 15 12 2 5" xfId="28967" xr:uid="{00000000-0005-0000-0000-0000E12B0000}"/>
    <cellStyle name="Normal 15 12 2 6" xfId="17906" xr:uid="{00000000-0005-0000-0000-0000E22B0000}"/>
    <cellStyle name="Normal 15 12 3" xfId="4740" xr:uid="{00000000-0005-0000-0000-0000E32B0000}"/>
    <cellStyle name="Normal 15 12 3 2" xfId="9976" xr:uid="{00000000-0005-0000-0000-0000E42B0000}"/>
    <cellStyle name="Normal 15 12 3 3" xfId="31638" xr:uid="{00000000-0005-0000-0000-0000E52B0000}"/>
    <cellStyle name="Normal 15 12 3 4" xfId="20577" xr:uid="{00000000-0005-0000-0000-0000E62B0000}"/>
    <cellStyle name="Normal 15 12 4" xfId="12676" xr:uid="{00000000-0005-0000-0000-0000E72B0000}"/>
    <cellStyle name="Normal 15 12 4 2" xfId="36204" xr:uid="{00000000-0005-0000-0000-0000E82B0000}"/>
    <cellStyle name="Normal 15 12 4 3" xfId="25143" xr:uid="{00000000-0005-0000-0000-0000E92B0000}"/>
    <cellStyle name="Normal 15 12 5" xfId="6393" xr:uid="{00000000-0005-0000-0000-0000EA2B0000}"/>
    <cellStyle name="Normal 15 12 5 2" xfId="33269" xr:uid="{00000000-0005-0000-0000-0000EB2B0000}"/>
    <cellStyle name="Normal 15 12 5 3" xfId="22208" xr:uid="{00000000-0005-0000-0000-0000EC2B0000}"/>
    <cellStyle name="Normal 15 12 6" xfId="28966" xr:uid="{00000000-0005-0000-0000-0000ED2B0000}"/>
    <cellStyle name="Normal 15 12 7" xfId="17905" xr:uid="{00000000-0005-0000-0000-0000EE2B0000}"/>
    <cellStyle name="Normal 15 13" xfId="1939" xr:uid="{00000000-0005-0000-0000-0000EF2B0000}"/>
    <cellStyle name="Normal 15 13 2" xfId="1940" xr:uid="{00000000-0005-0000-0000-0000F02B0000}"/>
    <cellStyle name="Normal 15 13 2 2" xfId="9979" xr:uid="{00000000-0005-0000-0000-0000F12B0000}"/>
    <cellStyle name="Normal 15 13 2 3" xfId="14150" xr:uid="{00000000-0005-0000-0000-0000F22B0000}"/>
    <cellStyle name="Normal 15 13 2 3 2" xfId="37650" xr:uid="{00000000-0005-0000-0000-0000F32B0000}"/>
    <cellStyle name="Normal 15 13 2 3 3" xfId="26589" xr:uid="{00000000-0005-0000-0000-0000F42B0000}"/>
    <cellStyle name="Normal 15 13 2 4" xfId="7860" xr:uid="{00000000-0005-0000-0000-0000F52B0000}"/>
    <cellStyle name="Normal 15 13 2 4 2" xfId="34715" xr:uid="{00000000-0005-0000-0000-0000F62B0000}"/>
    <cellStyle name="Normal 15 13 2 4 3" xfId="23654" xr:uid="{00000000-0005-0000-0000-0000F72B0000}"/>
    <cellStyle name="Normal 15 13 2 5" xfId="28969" xr:uid="{00000000-0005-0000-0000-0000F82B0000}"/>
    <cellStyle name="Normal 15 13 2 6" xfId="17908" xr:uid="{00000000-0005-0000-0000-0000F92B0000}"/>
    <cellStyle name="Normal 15 13 3" xfId="4741" xr:uid="{00000000-0005-0000-0000-0000FA2B0000}"/>
    <cellStyle name="Normal 15 13 3 2" xfId="9978" xr:uid="{00000000-0005-0000-0000-0000FB2B0000}"/>
    <cellStyle name="Normal 15 13 3 3" xfId="31639" xr:uid="{00000000-0005-0000-0000-0000FC2B0000}"/>
    <cellStyle name="Normal 15 13 3 4" xfId="20578" xr:uid="{00000000-0005-0000-0000-0000FD2B0000}"/>
    <cellStyle name="Normal 15 13 4" xfId="12677" xr:uid="{00000000-0005-0000-0000-0000FE2B0000}"/>
    <cellStyle name="Normal 15 13 4 2" xfId="36205" xr:uid="{00000000-0005-0000-0000-0000FF2B0000}"/>
    <cellStyle name="Normal 15 13 4 3" xfId="25144" xr:uid="{00000000-0005-0000-0000-0000002C0000}"/>
    <cellStyle name="Normal 15 13 5" xfId="6394" xr:uid="{00000000-0005-0000-0000-0000012C0000}"/>
    <cellStyle name="Normal 15 13 5 2" xfId="33270" xr:uid="{00000000-0005-0000-0000-0000022C0000}"/>
    <cellStyle name="Normal 15 13 5 3" xfId="22209" xr:uid="{00000000-0005-0000-0000-0000032C0000}"/>
    <cellStyle name="Normal 15 13 6" xfId="28968" xr:uid="{00000000-0005-0000-0000-0000042C0000}"/>
    <cellStyle name="Normal 15 13 7" xfId="17907" xr:uid="{00000000-0005-0000-0000-0000052C0000}"/>
    <cellStyle name="Normal 15 14" xfId="1941" xr:uid="{00000000-0005-0000-0000-0000062C0000}"/>
    <cellStyle name="Normal 15 14 2" xfId="1942" xr:uid="{00000000-0005-0000-0000-0000072C0000}"/>
    <cellStyle name="Normal 15 14 2 2" xfId="9981" xr:uid="{00000000-0005-0000-0000-0000082C0000}"/>
    <cellStyle name="Normal 15 14 2 3" xfId="14151" xr:uid="{00000000-0005-0000-0000-0000092C0000}"/>
    <cellStyle name="Normal 15 14 2 3 2" xfId="37651" xr:uid="{00000000-0005-0000-0000-00000A2C0000}"/>
    <cellStyle name="Normal 15 14 2 3 3" xfId="26590" xr:uid="{00000000-0005-0000-0000-00000B2C0000}"/>
    <cellStyle name="Normal 15 14 2 4" xfId="7861" xr:uid="{00000000-0005-0000-0000-00000C2C0000}"/>
    <cellStyle name="Normal 15 14 2 4 2" xfId="34716" xr:uid="{00000000-0005-0000-0000-00000D2C0000}"/>
    <cellStyle name="Normal 15 14 2 4 3" xfId="23655" xr:uid="{00000000-0005-0000-0000-00000E2C0000}"/>
    <cellStyle name="Normal 15 14 2 5" xfId="28971" xr:uid="{00000000-0005-0000-0000-00000F2C0000}"/>
    <cellStyle name="Normal 15 14 2 6" xfId="17910" xr:uid="{00000000-0005-0000-0000-0000102C0000}"/>
    <cellStyle name="Normal 15 14 3" xfId="4742" xr:uid="{00000000-0005-0000-0000-0000112C0000}"/>
    <cellStyle name="Normal 15 14 3 2" xfId="9980" xr:uid="{00000000-0005-0000-0000-0000122C0000}"/>
    <cellStyle name="Normal 15 14 3 3" xfId="31640" xr:uid="{00000000-0005-0000-0000-0000132C0000}"/>
    <cellStyle name="Normal 15 14 3 4" xfId="20579" xr:uid="{00000000-0005-0000-0000-0000142C0000}"/>
    <cellStyle name="Normal 15 14 4" xfId="12678" xr:uid="{00000000-0005-0000-0000-0000152C0000}"/>
    <cellStyle name="Normal 15 14 4 2" xfId="36206" xr:uid="{00000000-0005-0000-0000-0000162C0000}"/>
    <cellStyle name="Normal 15 14 4 3" xfId="25145" xr:uid="{00000000-0005-0000-0000-0000172C0000}"/>
    <cellStyle name="Normal 15 14 5" xfId="6395" xr:uid="{00000000-0005-0000-0000-0000182C0000}"/>
    <cellStyle name="Normal 15 14 5 2" xfId="33271" xr:uid="{00000000-0005-0000-0000-0000192C0000}"/>
    <cellStyle name="Normal 15 14 5 3" xfId="22210" xr:uid="{00000000-0005-0000-0000-00001A2C0000}"/>
    <cellStyle name="Normal 15 14 6" xfId="28970" xr:uid="{00000000-0005-0000-0000-00001B2C0000}"/>
    <cellStyle name="Normal 15 14 7" xfId="17909" xr:uid="{00000000-0005-0000-0000-00001C2C0000}"/>
    <cellStyle name="Normal 15 15" xfId="1943" xr:uid="{00000000-0005-0000-0000-00001D2C0000}"/>
    <cellStyle name="Normal 15 15 2" xfId="1944" xr:uid="{00000000-0005-0000-0000-00001E2C0000}"/>
    <cellStyle name="Normal 15 15 2 2" xfId="9983" xr:uid="{00000000-0005-0000-0000-00001F2C0000}"/>
    <cellStyle name="Normal 15 15 2 3" xfId="14152" xr:uid="{00000000-0005-0000-0000-0000202C0000}"/>
    <cellStyle name="Normal 15 15 2 3 2" xfId="37652" xr:uid="{00000000-0005-0000-0000-0000212C0000}"/>
    <cellStyle name="Normal 15 15 2 3 3" xfId="26591" xr:uid="{00000000-0005-0000-0000-0000222C0000}"/>
    <cellStyle name="Normal 15 15 2 4" xfId="7862" xr:uid="{00000000-0005-0000-0000-0000232C0000}"/>
    <cellStyle name="Normal 15 15 2 4 2" xfId="34717" xr:uid="{00000000-0005-0000-0000-0000242C0000}"/>
    <cellStyle name="Normal 15 15 2 4 3" xfId="23656" xr:uid="{00000000-0005-0000-0000-0000252C0000}"/>
    <cellStyle name="Normal 15 15 2 5" xfId="28973" xr:uid="{00000000-0005-0000-0000-0000262C0000}"/>
    <cellStyle name="Normal 15 15 2 6" xfId="17912" xr:uid="{00000000-0005-0000-0000-0000272C0000}"/>
    <cellStyle name="Normal 15 15 3" xfId="4743" xr:uid="{00000000-0005-0000-0000-0000282C0000}"/>
    <cellStyle name="Normal 15 15 3 2" xfId="9982" xr:uid="{00000000-0005-0000-0000-0000292C0000}"/>
    <cellStyle name="Normal 15 15 3 3" xfId="31641" xr:uid="{00000000-0005-0000-0000-00002A2C0000}"/>
    <cellStyle name="Normal 15 15 3 4" xfId="20580" xr:uid="{00000000-0005-0000-0000-00002B2C0000}"/>
    <cellStyle name="Normal 15 15 4" xfId="12679" xr:uid="{00000000-0005-0000-0000-00002C2C0000}"/>
    <cellStyle name="Normal 15 15 4 2" xfId="36207" xr:uid="{00000000-0005-0000-0000-00002D2C0000}"/>
    <cellStyle name="Normal 15 15 4 3" xfId="25146" xr:uid="{00000000-0005-0000-0000-00002E2C0000}"/>
    <cellStyle name="Normal 15 15 5" xfId="6396" xr:uid="{00000000-0005-0000-0000-00002F2C0000}"/>
    <cellStyle name="Normal 15 15 5 2" xfId="33272" xr:uid="{00000000-0005-0000-0000-0000302C0000}"/>
    <cellStyle name="Normal 15 15 5 3" xfId="22211" xr:uid="{00000000-0005-0000-0000-0000312C0000}"/>
    <cellStyle name="Normal 15 15 6" xfId="28972" xr:uid="{00000000-0005-0000-0000-0000322C0000}"/>
    <cellStyle name="Normal 15 15 7" xfId="17911" xr:uid="{00000000-0005-0000-0000-0000332C0000}"/>
    <cellStyle name="Normal 15 16" xfId="1945" xr:uid="{00000000-0005-0000-0000-0000342C0000}"/>
    <cellStyle name="Normal 15 16 2" xfId="1946" xr:uid="{00000000-0005-0000-0000-0000352C0000}"/>
    <cellStyle name="Normal 15 16 2 2" xfId="9985" xr:uid="{00000000-0005-0000-0000-0000362C0000}"/>
    <cellStyle name="Normal 15 16 2 3" xfId="14153" xr:uid="{00000000-0005-0000-0000-0000372C0000}"/>
    <cellStyle name="Normal 15 16 2 3 2" xfId="37653" xr:uid="{00000000-0005-0000-0000-0000382C0000}"/>
    <cellStyle name="Normal 15 16 2 3 3" xfId="26592" xr:uid="{00000000-0005-0000-0000-0000392C0000}"/>
    <cellStyle name="Normal 15 16 2 4" xfId="7863" xr:uid="{00000000-0005-0000-0000-00003A2C0000}"/>
    <cellStyle name="Normal 15 16 2 4 2" xfId="34718" xr:uid="{00000000-0005-0000-0000-00003B2C0000}"/>
    <cellStyle name="Normal 15 16 2 4 3" xfId="23657" xr:uid="{00000000-0005-0000-0000-00003C2C0000}"/>
    <cellStyle name="Normal 15 16 2 5" xfId="28975" xr:uid="{00000000-0005-0000-0000-00003D2C0000}"/>
    <cellStyle name="Normal 15 16 2 6" xfId="17914" xr:uid="{00000000-0005-0000-0000-00003E2C0000}"/>
    <cellStyle name="Normal 15 16 3" xfId="4744" xr:uid="{00000000-0005-0000-0000-00003F2C0000}"/>
    <cellStyle name="Normal 15 16 3 2" xfId="9984" xr:uid="{00000000-0005-0000-0000-0000402C0000}"/>
    <cellStyle name="Normal 15 16 3 3" xfId="31642" xr:uid="{00000000-0005-0000-0000-0000412C0000}"/>
    <cellStyle name="Normal 15 16 3 4" xfId="20581" xr:uid="{00000000-0005-0000-0000-0000422C0000}"/>
    <cellStyle name="Normal 15 16 4" xfId="12680" xr:uid="{00000000-0005-0000-0000-0000432C0000}"/>
    <cellStyle name="Normal 15 16 4 2" xfId="36208" xr:uid="{00000000-0005-0000-0000-0000442C0000}"/>
    <cellStyle name="Normal 15 16 4 3" xfId="25147" xr:uid="{00000000-0005-0000-0000-0000452C0000}"/>
    <cellStyle name="Normal 15 16 5" xfId="6397" xr:uid="{00000000-0005-0000-0000-0000462C0000}"/>
    <cellStyle name="Normal 15 16 5 2" xfId="33273" xr:uid="{00000000-0005-0000-0000-0000472C0000}"/>
    <cellStyle name="Normal 15 16 5 3" xfId="22212" xr:uid="{00000000-0005-0000-0000-0000482C0000}"/>
    <cellStyle name="Normal 15 16 6" xfId="28974" xr:uid="{00000000-0005-0000-0000-0000492C0000}"/>
    <cellStyle name="Normal 15 16 7" xfId="17913" xr:uid="{00000000-0005-0000-0000-00004A2C0000}"/>
    <cellStyle name="Normal 15 17" xfId="1947" xr:uid="{00000000-0005-0000-0000-00004B2C0000}"/>
    <cellStyle name="Normal 15 17 2" xfId="1948" xr:uid="{00000000-0005-0000-0000-00004C2C0000}"/>
    <cellStyle name="Normal 15 17 2 2" xfId="9987" xr:uid="{00000000-0005-0000-0000-00004D2C0000}"/>
    <cellStyle name="Normal 15 17 2 3" xfId="14154" xr:uid="{00000000-0005-0000-0000-00004E2C0000}"/>
    <cellStyle name="Normal 15 17 2 3 2" xfId="37654" xr:uid="{00000000-0005-0000-0000-00004F2C0000}"/>
    <cellStyle name="Normal 15 17 2 3 3" xfId="26593" xr:uid="{00000000-0005-0000-0000-0000502C0000}"/>
    <cellStyle name="Normal 15 17 2 4" xfId="7864" xr:uid="{00000000-0005-0000-0000-0000512C0000}"/>
    <cellStyle name="Normal 15 17 2 4 2" xfId="34719" xr:uid="{00000000-0005-0000-0000-0000522C0000}"/>
    <cellStyle name="Normal 15 17 2 4 3" xfId="23658" xr:uid="{00000000-0005-0000-0000-0000532C0000}"/>
    <cellStyle name="Normal 15 17 2 5" xfId="28977" xr:uid="{00000000-0005-0000-0000-0000542C0000}"/>
    <cellStyle name="Normal 15 17 2 6" xfId="17916" xr:uid="{00000000-0005-0000-0000-0000552C0000}"/>
    <cellStyle name="Normal 15 17 3" xfId="4745" xr:uid="{00000000-0005-0000-0000-0000562C0000}"/>
    <cellStyle name="Normal 15 17 3 2" xfId="9986" xr:uid="{00000000-0005-0000-0000-0000572C0000}"/>
    <cellStyle name="Normal 15 17 3 3" xfId="31643" xr:uid="{00000000-0005-0000-0000-0000582C0000}"/>
    <cellStyle name="Normal 15 17 3 4" xfId="20582" xr:uid="{00000000-0005-0000-0000-0000592C0000}"/>
    <cellStyle name="Normal 15 17 4" xfId="12681" xr:uid="{00000000-0005-0000-0000-00005A2C0000}"/>
    <cellStyle name="Normal 15 17 4 2" xfId="36209" xr:uid="{00000000-0005-0000-0000-00005B2C0000}"/>
    <cellStyle name="Normal 15 17 4 3" xfId="25148" xr:uid="{00000000-0005-0000-0000-00005C2C0000}"/>
    <cellStyle name="Normal 15 17 5" xfId="6398" xr:uid="{00000000-0005-0000-0000-00005D2C0000}"/>
    <cellStyle name="Normal 15 17 5 2" xfId="33274" xr:uid="{00000000-0005-0000-0000-00005E2C0000}"/>
    <cellStyle name="Normal 15 17 5 3" xfId="22213" xr:uid="{00000000-0005-0000-0000-00005F2C0000}"/>
    <cellStyle name="Normal 15 17 6" xfId="28976" xr:uid="{00000000-0005-0000-0000-0000602C0000}"/>
    <cellStyle name="Normal 15 17 7" xfId="17915" xr:uid="{00000000-0005-0000-0000-0000612C0000}"/>
    <cellStyle name="Normal 15 18" xfId="1949" xr:uid="{00000000-0005-0000-0000-0000622C0000}"/>
    <cellStyle name="Normal 15 18 2" xfId="1950" xr:uid="{00000000-0005-0000-0000-0000632C0000}"/>
    <cellStyle name="Normal 15 18 2 2" xfId="9989" xr:uid="{00000000-0005-0000-0000-0000642C0000}"/>
    <cellStyle name="Normal 15 18 2 3" xfId="14155" xr:uid="{00000000-0005-0000-0000-0000652C0000}"/>
    <cellStyle name="Normal 15 18 2 3 2" xfId="37655" xr:uid="{00000000-0005-0000-0000-0000662C0000}"/>
    <cellStyle name="Normal 15 18 2 3 3" xfId="26594" xr:uid="{00000000-0005-0000-0000-0000672C0000}"/>
    <cellStyle name="Normal 15 18 2 4" xfId="7865" xr:uid="{00000000-0005-0000-0000-0000682C0000}"/>
    <cellStyle name="Normal 15 18 2 4 2" xfId="34720" xr:uid="{00000000-0005-0000-0000-0000692C0000}"/>
    <cellStyle name="Normal 15 18 2 4 3" xfId="23659" xr:uid="{00000000-0005-0000-0000-00006A2C0000}"/>
    <cellStyle name="Normal 15 18 2 5" xfId="28979" xr:uid="{00000000-0005-0000-0000-00006B2C0000}"/>
    <cellStyle name="Normal 15 18 2 6" xfId="17918" xr:uid="{00000000-0005-0000-0000-00006C2C0000}"/>
    <cellStyle name="Normal 15 18 3" xfId="4746" xr:uid="{00000000-0005-0000-0000-00006D2C0000}"/>
    <cellStyle name="Normal 15 18 3 2" xfId="9988" xr:uid="{00000000-0005-0000-0000-00006E2C0000}"/>
    <cellStyle name="Normal 15 18 3 3" xfId="31644" xr:uid="{00000000-0005-0000-0000-00006F2C0000}"/>
    <cellStyle name="Normal 15 18 3 4" xfId="20583" xr:uid="{00000000-0005-0000-0000-0000702C0000}"/>
    <cellStyle name="Normal 15 18 4" xfId="12682" xr:uid="{00000000-0005-0000-0000-0000712C0000}"/>
    <cellStyle name="Normal 15 18 4 2" xfId="36210" xr:uid="{00000000-0005-0000-0000-0000722C0000}"/>
    <cellStyle name="Normal 15 18 4 3" xfId="25149" xr:uid="{00000000-0005-0000-0000-0000732C0000}"/>
    <cellStyle name="Normal 15 18 5" xfId="6399" xr:uid="{00000000-0005-0000-0000-0000742C0000}"/>
    <cellStyle name="Normal 15 18 5 2" xfId="33275" xr:uid="{00000000-0005-0000-0000-0000752C0000}"/>
    <cellStyle name="Normal 15 18 5 3" xfId="22214" xr:uid="{00000000-0005-0000-0000-0000762C0000}"/>
    <cellStyle name="Normal 15 18 6" xfId="28978" xr:uid="{00000000-0005-0000-0000-0000772C0000}"/>
    <cellStyle name="Normal 15 18 7" xfId="17917" xr:uid="{00000000-0005-0000-0000-0000782C0000}"/>
    <cellStyle name="Normal 15 19" xfId="1951" xr:uid="{00000000-0005-0000-0000-0000792C0000}"/>
    <cellStyle name="Normal 15 19 2" xfId="1952" xr:uid="{00000000-0005-0000-0000-00007A2C0000}"/>
    <cellStyle name="Normal 15 19 2 2" xfId="9991" xr:uid="{00000000-0005-0000-0000-00007B2C0000}"/>
    <cellStyle name="Normal 15 19 2 3" xfId="14156" xr:uid="{00000000-0005-0000-0000-00007C2C0000}"/>
    <cellStyle name="Normal 15 19 2 3 2" xfId="37656" xr:uid="{00000000-0005-0000-0000-00007D2C0000}"/>
    <cellStyle name="Normal 15 19 2 3 3" xfId="26595" xr:uid="{00000000-0005-0000-0000-00007E2C0000}"/>
    <cellStyle name="Normal 15 19 2 4" xfId="7866" xr:uid="{00000000-0005-0000-0000-00007F2C0000}"/>
    <cellStyle name="Normal 15 19 2 4 2" xfId="34721" xr:uid="{00000000-0005-0000-0000-0000802C0000}"/>
    <cellStyle name="Normal 15 19 2 4 3" xfId="23660" xr:uid="{00000000-0005-0000-0000-0000812C0000}"/>
    <cellStyle name="Normal 15 19 2 5" xfId="28981" xr:uid="{00000000-0005-0000-0000-0000822C0000}"/>
    <cellStyle name="Normal 15 19 2 6" xfId="17920" xr:uid="{00000000-0005-0000-0000-0000832C0000}"/>
    <cellStyle name="Normal 15 19 3" xfId="4747" xr:uid="{00000000-0005-0000-0000-0000842C0000}"/>
    <cellStyle name="Normal 15 19 3 2" xfId="9990" xr:uid="{00000000-0005-0000-0000-0000852C0000}"/>
    <cellStyle name="Normal 15 19 3 3" xfId="31645" xr:uid="{00000000-0005-0000-0000-0000862C0000}"/>
    <cellStyle name="Normal 15 19 3 4" xfId="20584" xr:uid="{00000000-0005-0000-0000-0000872C0000}"/>
    <cellStyle name="Normal 15 19 4" xfId="12683" xr:uid="{00000000-0005-0000-0000-0000882C0000}"/>
    <cellStyle name="Normal 15 19 4 2" xfId="36211" xr:uid="{00000000-0005-0000-0000-0000892C0000}"/>
    <cellStyle name="Normal 15 19 4 3" xfId="25150" xr:uid="{00000000-0005-0000-0000-00008A2C0000}"/>
    <cellStyle name="Normal 15 19 5" xfId="6400" xr:uid="{00000000-0005-0000-0000-00008B2C0000}"/>
    <cellStyle name="Normal 15 19 5 2" xfId="33276" xr:uid="{00000000-0005-0000-0000-00008C2C0000}"/>
    <cellStyle name="Normal 15 19 5 3" xfId="22215" xr:uid="{00000000-0005-0000-0000-00008D2C0000}"/>
    <cellStyle name="Normal 15 19 6" xfId="28980" xr:uid="{00000000-0005-0000-0000-00008E2C0000}"/>
    <cellStyle name="Normal 15 19 7" xfId="17919" xr:uid="{00000000-0005-0000-0000-00008F2C0000}"/>
    <cellStyle name="Normal 15 2" xfId="526" xr:uid="{00000000-0005-0000-0000-0000902C0000}"/>
    <cellStyle name="Normal 15 2 2" xfId="1954" xr:uid="{00000000-0005-0000-0000-0000912C0000}"/>
    <cellStyle name="Normal 15 2 2 2" xfId="9993" xr:uid="{00000000-0005-0000-0000-0000922C0000}"/>
    <cellStyle name="Normal 15 2 2 3" xfId="14157" xr:uid="{00000000-0005-0000-0000-0000932C0000}"/>
    <cellStyle name="Normal 15 2 2 3 2" xfId="37657" xr:uid="{00000000-0005-0000-0000-0000942C0000}"/>
    <cellStyle name="Normal 15 2 2 3 3" xfId="26596" xr:uid="{00000000-0005-0000-0000-0000952C0000}"/>
    <cellStyle name="Normal 15 2 2 4" xfId="7867" xr:uid="{00000000-0005-0000-0000-0000962C0000}"/>
    <cellStyle name="Normal 15 2 2 4 2" xfId="34722" xr:uid="{00000000-0005-0000-0000-0000972C0000}"/>
    <cellStyle name="Normal 15 2 2 4 3" xfId="23661" xr:uid="{00000000-0005-0000-0000-0000982C0000}"/>
    <cellStyle name="Normal 15 2 2 5" xfId="28983" xr:uid="{00000000-0005-0000-0000-0000992C0000}"/>
    <cellStyle name="Normal 15 2 2 6" xfId="17922" xr:uid="{00000000-0005-0000-0000-00009A2C0000}"/>
    <cellStyle name="Normal 15 2 3" xfId="1953" xr:uid="{00000000-0005-0000-0000-00009B2C0000}"/>
    <cellStyle name="Normal 15 2 3 2" xfId="9992" xr:uid="{00000000-0005-0000-0000-00009C2C0000}"/>
    <cellStyle name="Normal 15 2 3 3" xfId="28982" xr:uid="{00000000-0005-0000-0000-00009D2C0000}"/>
    <cellStyle name="Normal 15 2 3 4" xfId="17921" xr:uid="{00000000-0005-0000-0000-00009E2C0000}"/>
    <cellStyle name="Normal 15 2 4" xfId="4748" xr:uid="{00000000-0005-0000-0000-00009F2C0000}"/>
    <cellStyle name="Normal 15 2 4 2" xfId="12684" xr:uid="{00000000-0005-0000-0000-0000A02C0000}"/>
    <cellStyle name="Normal 15 2 4 2 2" xfId="36212" xr:uid="{00000000-0005-0000-0000-0000A12C0000}"/>
    <cellStyle name="Normal 15 2 4 2 3" xfId="25151" xr:uid="{00000000-0005-0000-0000-0000A22C0000}"/>
    <cellStyle name="Normal 15 2 4 3" xfId="31646" xr:uid="{00000000-0005-0000-0000-0000A32C0000}"/>
    <cellStyle name="Normal 15 2 4 4" xfId="20585" xr:uid="{00000000-0005-0000-0000-0000A42C0000}"/>
    <cellStyle name="Normal 15 2 5" xfId="6401" xr:uid="{00000000-0005-0000-0000-0000A52C0000}"/>
    <cellStyle name="Normal 15 2 5 2" xfId="33277" xr:uid="{00000000-0005-0000-0000-0000A62C0000}"/>
    <cellStyle name="Normal 15 2 5 3" xfId="22216" xr:uid="{00000000-0005-0000-0000-0000A72C0000}"/>
    <cellStyle name="Normal 15 2 6" xfId="27951" xr:uid="{00000000-0005-0000-0000-0000A82C0000}"/>
    <cellStyle name="Normal 15 2 7" xfId="16890" xr:uid="{00000000-0005-0000-0000-0000A92C0000}"/>
    <cellStyle name="Normal 15 20" xfId="1955" xr:uid="{00000000-0005-0000-0000-0000AA2C0000}"/>
    <cellStyle name="Normal 15 20 2" xfId="1956" xr:uid="{00000000-0005-0000-0000-0000AB2C0000}"/>
    <cellStyle name="Normal 15 20 2 2" xfId="9995" xr:uid="{00000000-0005-0000-0000-0000AC2C0000}"/>
    <cellStyle name="Normal 15 20 2 3" xfId="14158" xr:uid="{00000000-0005-0000-0000-0000AD2C0000}"/>
    <cellStyle name="Normal 15 20 2 3 2" xfId="37658" xr:uid="{00000000-0005-0000-0000-0000AE2C0000}"/>
    <cellStyle name="Normal 15 20 2 3 3" xfId="26597" xr:uid="{00000000-0005-0000-0000-0000AF2C0000}"/>
    <cellStyle name="Normal 15 20 2 4" xfId="7868" xr:uid="{00000000-0005-0000-0000-0000B02C0000}"/>
    <cellStyle name="Normal 15 20 2 4 2" xfId="34723" xr:uid="{00000000-0005-0000-0000-0000B12C0000}"/>
    <cellStyle name="Normal 15 20 2 4 3" xfId="23662" xr:uid="{00000000-0005-0000-0000-0000B22C0000}"/>
    <cellStyle name="Normal 15 20 2 5" xfId="28985" xr:uid="{00000000-0005-0000-0000-0000B32C0000}"/>
    <cellStyle name="Normal 15 20 2 6" xfId="17924" xr:uid="{00000000-0005-0000-0000-0000B42C0000}"/>
    <cellStyle name="Normal 15 20 3" xfId="4749" xr:uid="{00000000-0005-0000-0000-0000B52C0000}"/>
    <cellStyle name="Normal 15 20 3 2" xfId="9994" xr:uid="{00000000-0005-0000-0000-0000B62C0000}"/>
    <cellStyle name="Normal 15 20 3 3" xfId="31647" xr:uid="{00000000-0005-0000-0000-0000B72C0000}"/>
    <cellStyle name="Normal 15 20 3 4" xfId="20586" xr:uid="{00000000-0005-0000-0000-0000B82C0000}"/>
    <cellStyle name="Normal 15 20 4" xfId="12685" xr:uid="{00000000-0005-0000-0000-0000B92C0000}"/>
    <cellStyle name="Normal 15 20 4 2" xfId="36213" xr:uid="{00000000-0005-0000-0000-0000BA2C0000}"/>
    <cellStyle name="Normal 15 20 4 3" xfId="25152" xr:uid="{00000000-0005-0000-0000-0000BB2C0000}"/>
    <cellStyle name="Normal 15 20 5" xfId="6402" xr:uid="{00000000-0005-0000-0000-0000BC2C0000}"/>
    <cellStyle name="Normal 15 20 5 2" xfId="33278" xr:uid="{00000000-0005-0000-0000-0000BD2C0000}"/>
    <cellStyle name="Normal 15 20 5 3" xfId="22217" xr:uid="{00000000-0005-0000-0000-0000BE2C0000}"/>
    <cellStyle name="Normal 15 20 6" xfId="28984" xr:uid="{00000000-0005-0000-0000-0000BF2C0000}"/>
    <cellStyle name="Normal 15 20 7" xfId="17923" xr:uid="{00000000-0005-0000-0000-0000C02C0000}"/>
    <cellStyle name="Normal 15 21" xfId="1957" xr:uid="{00000000-0005-0000-0000-0000C12C0000}"/>
    <cellStyle name="Normal 15 21 2" xfId="1958" xr:uid="{00000000-0005-0000-0000-0000C22C0000}"/>
    <cellStyle name="Normal 15 21 2 2" xfId="9997" xr:uid="{00000000-0005-0000-0000-0000C32C0000}"/>
    <cellStyle name="Normal 15 21 2 3" xfId="14159" xr:uid="{00000000-0005-0000-0000-0000C42C0000}"/>
    <cellStyle name="Normal 15 21 2 3 2" xfId="37659" xr:uid="{00000000-0005-0000-0000-0000C52C0000}"/>
    <cellStyle name="Normal 15 21 2 3 3" xfId="26598" xr:uid="{00000000-0005-0000-0000-0000C62C0000}"/>
    <cellStyle name="Normal 15 21 2 4" xfId="7869" xr:uid="{00000000-0005-0000-0000-0000C72C0000}"/>
    <cellStyle name="Normal 15 21 2 4 2" xfId="34724" xr:uid="{00000000-0005-0000-0000-0000C82C0000}"/>
    <cellStyle name="Normal 15 21 2 4 3" xfId="23663" xr:uid="{00000000-0005-0000-0000-0000C92C0000}"/>
    <cellStyle name="Normal 15 21 2 5" xfId="28987" xr:uid="{00000000-0005-0000-0000-0000CA2C0000}"/>
    <cellStyle name="Normal 15 21 2 6" xfId="17926" xr:uid="{00000000-0005-0000-0000-0000CB2C0000}"/>
    <cellStyle name="Normal 15 21 3" xfId="4750" xr:uid="{00000000-0005-0000-0000-0000CC2C0000}"/>
    <cellStyle name="Normal 15 21 3 2" xfId="9996" xr:uid="{00000000-0005-0000-0000-0000CD2C0000}"/>
    <cellStyle name="Normal 15 21 3 3" xfId="31648" xr:uid="{00000000-0005-0000-0000-0000CE2C0000}"/>
    <cellStyle name="Normal 15 21 3 4" xfId="20587" xr:uid="{00000000-0005-0000-0000-0000CF2C0000}"/>
    <cellStyle name="Normal 15 21 4" xfId="12686" xr:uid="{00000000-0005-0000-0000-0000D02C0000}"/>
    <cellStyle name="Normal 15 21 4 2" xfId="36214" xr:uid="{00000000-0005-0000-0000-0000D12C0000}"/>
    <cellStyle name="Normal 15 21 4 3" xfId="25153" xr:uid="{00000000-0005-0000-0000-0000D22C0000}"/>
    <cellStyle name="Normal 15 21 5" xfId="6403" xr:uid="{00000000-0005-0000-0000-0000D32C0000}"/>
    <cellStyle name="Normal 15 21 5 2" xfId="33279" xr:uid="{00000000-0005-0000-0000-0000D42C0000}"/>
    <cellStyle name="Normal 15 21 5 3" xfId="22218" xr:uid="{00000000-0005-0000-0000-0000D52C0000}"/>
    <cellStyle name="Normal 15 21 6" xfId="28986" xr:uid="{00000000-0005-0000-0000-0000D62C0000}"/>
    <cellStyle name="Normal 15 21 7" xfId="17925" xr:uid="{00000000-0005-0000-0000-0000D72C0000}"/>
    <cellStyle name="Normal 15 22" xfId="1959" xr:uid="{00000000-0005-0000-0000-0000D82C0000}"/>
    <cellStyle name="Normal 15 22 2" xfId="1960" xr:uid="{00000000-0005-0000-0000-0000D92C0000}"/>
    <cellStyle name="Normal 15 22 2 2" xfId="9999" xr:uid="{00000000-0005-0000-0000-0000DA2C0000}"/>
    <cellStyle name="Normal 15 22 2 3" xfId="14160" xr:uid="{00000000-0005-0000-0000-0000DB2C0000}"/>
    <cellStyle name="Normal 15 22 2 3 2" xfId="37660" xr:uid="{00000000-0005-0000-0000-0000DC2C0000}"/>
    <cellStyle name="Normal 15 22 2 3 3" xfId="26599" xr:uid="{00000000-0005-0000-0000-0000DD2C0000}"/>
    <cellStyle name="Normal 15 22 2 4" xfId="7870" xr:uid="{00000000-0005-0000-0000-0000DE2C0000}"/>
    <cellStyle name="Normal 15 22 2 4 2" xfId="34725" xr:uid="{00000000-0005-0000-0000-0000DF2C0000}"/>
    <cellStyle name="Normal 15 22 2 4 3" xfId="23664" xr:uid="{00000000-0005-0000-0000-0000E02C0000}"/>
    <cellStyle name="Normal 15 22 2 5" xfId="28989" xr:uid="{00000000-0005-0000-0000-0000E12C0000}"/>
    <cellStyle name="Normal 15 22 2 6" xfId="17928" xr:uid="{00000000-0005-0000-0000-0000E22C0000}"/>
    <cellStyle name="Normal 15 22 3" xfId="4751" xr:uid="{00000000-0005-0000-0000-0000E32C0000}"/>
    <cellStyle name="Normal 15 22 3 2" xfId="9998" xr:uid="{00000000-0005-0000-0000-0000E42C0000}"/>
    <cellStyle name="Normal 15 22 3 3" xfId="31649" xr:uid="{00000000-0005-0000-0000-0000E52C0000}"/>
    <cellStyle name="Normal 15 22 3 4" xfId="20588" xr:uid="{00000000-0005-0000-0000-0000E62C0000}"/>
    <cellStyle name="Normal 15 22 4" xfId="12687" xr:uid="{00000000-0005-0000-0000-0000E72C0000}"/>
    <cellStyle name="Normal 15 22 4 2" xfId="36215" xr:uid="{00000000-0005-0000-0000-0000E82C0000}"/>
    <cellStyle name="Normal 15 22 4 3" xfId="25154" xr:uid="{00000000-0005-0000-0000-0000E92C0000}"/>
    <cellStyle name="Normal 15 22 5" xfId="6404" xr:uid="{00000000-0005-0000-0000-0000EA2C0000}"/>
    <cellStyle name="Normal 15 22 5 2" xfId="33280" xr:uid="{00000000-0005-0000-0000-0000EB2C0000}"/>
    <cellStyle name="Normal 15 22 5 3" xfId="22219" xr:uid="{00000000-0005-0000-0000-0000EC2C0000}"/>
    <cellStyle name="Normal 15 22 6" xfId="28988" xr:uid="{00000000-0005-0000-0000-0000ED2C0000}"/>
    <cellStyle name="Normal 15 22 7" xfId="17927" xr:uid="{00000000-0005-0000-0000-0000EE2C0000}"/>
    <cellStyle name="Normal 15 23" xfId="1961" xr:uid="{00000000-0005-0000-0000-0000EF2C0000}"/>
    <cellStyle name="Normal 15 23 2" xfId="1962" xr:uid="{00000000-0005-0000-0000-0000F02C0000}"/>
    <cellStyle name="Normal 15 23 2 2" xfId="10001" xr:uid="{00000000-0005-0000-0000-0000F12C0000}"/>
    <cellStyle name="Normal 15 23 2 3" xfId="14161" xr:uid="{00000000-0005-0000-0000-0000F22C0000}"/>
    <cellStyle name="Normal 15 23 2 3 2" xfId="37661" xr:uid="{00000000-0005-0000-0000-0000F32C0000}"/>
    <cellStyle name="Normal 15 23 2 3 3" xfId="26600" xr:uid="{00000000-0005-0000-0000-0000F42C0000}"/>
    <cellStyle name="Normal 15 23 2 4" xfId="7871" xr:uid="{00000000-0005-0000-0000-0000F52C0000}"/>
    <cellStyle name="Normal 15 23 2 4 2" xfId="34726" xr:uid="{00000000-0005-0000-0000-0000F62C0000}"/>
    <cellStyle name="Normal 15 23 2 4 3" xfId="23665" xr:uid="{00000000-0005-0000-0000-0000F72C0000}"/>
    <cellStyle name="Normal 15 23 2 5" xfId="28991" xr:uid="{00000000-0005-0000-0000-0000F82C0000}"/>
    <cellStyle name="Normal 15 23 2 6" xfId="17930" xr:uid="{00000000-0005-0000-0000-0000F92C0000}"/>
    <cellStyle name="Normal 15 23 3" xfId="4752" xr:uid="{00000000-0005-0000-0000-0000FA2C0000}"/>
    <cellStyle name="Normal 15 23 3 2" xfId="10000" xr:uid="{00000000-0005-0000-0000-0000FB2C0000}"/>
    <cellStyle name="Normal 15 23 3 3" xfId="31650" xr:uid="{00000000-0005-0000-0000-0000FC2C0000}"/>
    <cellStyle name="Normal 15 23 3 4" xfId="20589" xr:uid="{00000000-0005-0000-0000-0000FD2C0000}"/>
    <cellStyle name="Normal 15 23 4" xfId="12688" xr:uid="{00000000-0005-0000-0000-0000FE2C0000}"/>
    <cellStyle name="Normal 15 23 4 2" xfId="36216" xr:uid="{00000000-0005-0000-0000-0000FF2C0000}"/>
    <cellStyle name="Normal 15 23 4 3" xfId="25155" xr:uid="{00000000-0005-0000-0000-0000002D0000}"/>
    <cellStyle name="Normal 15 23 5" xfId="6405" xr:uid="{00000000-0005-0000-0000-0000012D0000}"/>
    <cellStyle name="Normal 15 23 5 2" xfId="33281" xr:uid="{00000000-0005-0000-0000-0000022D0000}"/>
    <cellStyle name="Normal 15 23 5 3" xfId="22220" xr:uid="{00000000-0005-0000-0000-0000032D0000}"/>
    <cellStyle name="Normal 15 23 6" xfId="28990" xr:uid="{00000000-0005-0000-0000-0000042D0000}"/>
    <cellStyle name="Normal 15 23 7" xfId="17929" xr:uid="{00000000-0005-0000-0000-0000052D0000}"/>
    <cellStyle name="Normal 15 24" xfId="1963" xr:uid="{00000000-0005-0000-0000-0000062D0000}"/>
    <cellStyle name="Normal 15 24 2" xfId="1964" xr:uid="{00000000-0005-0000-0000-0000072D0000}"/>
    <cellStyle name="Normal 15 24 2 2" xfId="10003" xr:uid="{00000000-0005-0000-0000-0000082D0000}"/>
    <cellStyle name="Normal 15 24 2 3" xfId="14162" xr:uid="{00000000-0005-0000-0000-0000092D0000}"/>
    <cellStyle name="Normal 15 24 2 3 2" xfId="37662" xr:uid="{00000000-0005-0000-0000-00000A2D0000}"/>
    <cellStyle name="Normal 15 24 2 3 3" xfId="26601" xr:uid="{00000000-0005-0000-0000-00000B2D0000}"/>
    <cellStyle name="Normal 15 24 2 4" xfId="7872" xr:uid="{00000000-0005-0000-0000-00000C2D0000}"/>
    <cellStyle name="Normal 15 24 2 4 2" xfId="34727" xr:uid="{00000000-0005-0000-0000-00000D2D0000}"/>
    <cellStyle name="Normal 15 24 2 4 3" xfId="23666" xr:uid="{00000000-0005-0000-0000-00000E2D0000}"/>
    <cellStyle name="Normal 15 24 2 5" xfId="28993" xr:uid="{00000000-0005-0000-0000-00000F2D0000}"/>
    <cellStyle name="Normal 15 24 2 6" xfId="17932" xr:uid="{00000000-0005-0000-0000-0000102D0000}"/>
    <cellStyle name="Normal 15 24 3" xfId="4753" xr:uid="{00000000-0005-0000-0000-0000112D0000}"/>
    <cellStyle name="Normal 15 24 3 2" xfId="10002" xr:uid="{00000000-0005-0000-0000-0000122D0000}"/>
    <cellStyle name="Normal 15 24 3 3" xfId="31651" xr:uid="{00000000-0005-0000-0000-0000132D0000}"/>
    <cellStyle name="Normal 15 24 3 4" xfId="20590" xr:uid="{00000000-0005-0000-0000-0000142D0000}"/>
    <cellStyle name="Normal 15 24 4" xfId="12689" xr:uid="{00000000-0005-0000-0000-0000152D0000}"/>
    <cellStyle name="Normal 15 24 4 2" xfId="36217" xr:uid="{00000000-0005-0000-0000-0000162D0000}"/>
    <cellStyle name="Normal 15 24 4 3" xfId="25156" xr:uid="{00000000-0005-0000-0000-0000172D0000}"/>
    <cellStyle name="Normal 15 24 5" xfId="6406" xr:uid="{00000000-0005-0000-0000-0000182D0000}"/>
    <cellStyle name="Normal 15 24 5 2" xfId="33282" xr:uid="{00000000-0005-0000-0000-0000192D0000}"/>
    <cellStyle name="Normal 15 24 5 3" xfId="22221" xr:uid="{00000000-0005-0000-0000-00001A2D0000}"/>
    <cellStyle name="Normal 15 24 6" xfId="28992" xr:uid="{00000000-0005-0000-0000-00001B2D0000}"/>
    <cellStyle name="Normal 15 24 7" xfId="17931" xr:uid="{00000000-0005-0000-0000-00001C2D0000}"/>
    <cellStyle name="Normal 15 25" xfId="1965" xr:uid="{00000000-0005-0000-0000-00001D2D0000}"/>
    <cellStyle name="Normal 15 25 2" xfId="1966" xr:uid="{00000000-0005-0000-0000-00001E2D0000}"/>
    <cellStyle name="Normal 15 25 2 2" xfId="10005" xr:uid="{00000000-0005-0000-0000-00001F2D0000}"/>
    <cellStyle name="Normal 15 25 2 3" xfId="14163" xr:uid="{00000000-0005-0000-0000-0000202D0000}"/>
    <cellStyle name="Normal 15 25 2 3 2" xfId="37663" xr:uid="{00000000-0005-0000-0000-0000212D0000}"/>
    <cellStyle name="Normal 15 25 2 3 3" xfId="26602" xr:uid="{00000000-0005-0000-0000-0000222D0000}"/>
    <cellStyle name="Normal 15 25 2 4" xfId="7873" xr:uid="{00000000-0005-0000-0000-0000232D0000}"/>
    <cellStyle name="Normal 15 25 2 4 2" xfId="34728" xr:uid="{00000000-0005-0000-0000-0000242D0000}"/>
    <cellStyle name="Normal 15 25 2 4 3" xfId="23667" xr:uid="{00000000-0005-0000-0000-0000252D0000}"/>
    <cellStyle name="Normal 15 25 2 5" xfId="28995" xr:uid="{00000000-0005-0000-0000-0000262D0000}"/>
    <cellStyle name="Normal 15 25 2 6" xfId="17934" xr:uid="{00000000-0005-0000-0000-0000272D0000}"/>
    <cellStyle name="Normal 15 25 3" xfId="4754" xr:uid="{00000000-0005-0000-0000-0000282D0000}"/>
    <cellStyle name="Normal 15 25 3 2" xfId="10004" xr:uid="{00000000-0005-0000-0000-0000292D0000}"/>
    <cellStyle name="Normal 15 25 3 3" xfId="31652" xr:uid="{00000000-0005-0000-0000-00002A2D0000}"/>
    <cellStyle name="Normal 15 25 3 4" xfId="20591" xr:uid="{00000000-0005-0000-0000-00002B2D0000}"/>
    <cellStyle name="Normal 15 25 4" xfId="12690" xr:uid="{00000000-0005-0000-0000-00002C2D0000}"/>
    <cellStyle name="Normal 15 25 4 2" xfId="36218" xr:uid="{00000000-0005-0000-0000-00002D2D0000}"/>
    <cellStyle name="Normal 15 25 4 3" xfId="25157" xr:uid="{00000000-0005-0000-0000-00002E2D0000}"/>
    <cellStyle name="Normal 15 25 5" xfId="6407" xr:uid="{00000000-0005-0000-0000-00002F2D0000}"/>
    <cellStyle name="Normal 15 25 5 2" xfId="33283" xr:uid="{00000000-0005-0000-0000-0000302D0000}"/>
    <cellStyle name="Normal 15 25 5 3" xfId="22222" xr:uid="{00000000-0005-0000-0000-0000312D0000}"/>
    <cellStyle name="Normal 15 25 6" xfId="28994" xr:uid="{00000000-0005-0000-0000-0000322D0000}"/>
    <cellStyle name="Normal 15 25 7" xfId="17933" xr:uid="{00000000-0005-0000-0000-0000332D0000}"/>
    <cellStyle name="Normal 15 26" xfId="1967" xr:uid="{00000000-0005-0000-0000-0000342D0000}"/>
    <cellStyle name="Normal 15 26 2" xfId="1968" xr:uid="{00000000-0005-0000-0000-0000352D0000}"/>
    <cellStyle name="Normal 15 26 2 2" xfId="10007" xr:uid="{00000000-0005-0000-0000-0000362D0000}"/>
    <cellStyle name="Normal 15 26 2 3" xfId="14164" xr:uid="{00000000-0005-0000-0000-0000372D0000}"/>
    <cellStyle name="Normal 15 26 2 3 2" xfId="37664" xr:uid="{00000000-0005-0000-0000-0000382D0000}"/>
    <cellStyle name="Normal 15 26 2 3 3" xfId="26603" xr:uid="{00000000-0005-0000-0000-0000392D0000}"/>
    <cellStyle name="Normal 15 26 2 4" xfId="7874" xr:uid="{00000000-0005-0000-0000-00003A2D0000}"/>
    <cellStyle name="Normal 15 26 2 4 2" xfId="34729" xr:uid="{00000000-0005-0000-0000-00003B2D0000}"/>
    <cellStyle name="Normal 15 26 2 4 3" xfId="23668" xr:uid="{00000000-0005-0000-0000-00003C2D0000}"/>
    <cellStyle name="Normal 15 26 2 5" xfId="28997" xr:uid="{00000000-0005-0000-0000-00003D2D0000}"/>
    <cellStyle name="Normal 15 26 2 6" xfId="17936" xr:uid="{00000000-0005-0000-0000-00003E2D0000}"/>
    <cellStyle name="Normal 15 26 3" xfId="4755" xr:uid="{00000000-0005-0000-0000-00003F2D0000}"/>
    <cellStyle name="Normal 15 26 3 2" xfId="10006" xr:uid="{00000000-0005-0000-0000-0000402D0000}"/>
    <cellStyle name="Normal 15 26 3 3" xfId="31653" xr:uid="{00000000-0005-0000-0000-0000412D0000}"/>
    <cellStyle name="Normal 15 26 3 4" xfId="20592" xr:uid="{00000000-0005-0000-0000-0000422D0000}"/>
    <cellStyle name="Normal 15 26 4" xfId="12691" xr:uid="{00000000-0005-0000-0000-0000432D0000}"/>
    <cellStyle name="Normal 15 26 4 2" xfId="36219" xr:uid="{00000000-0005-0000-0000-0000442D0000}"/>
    <cellStyle name="Normal 15 26 4 3" xfId="25158" xr:uid="{00000000-0005-0000-0000-0000452D0000}"/>
    <cellStyle name="Normal 15 26 5" xfId="6408" xr:uid="{00000000-0005-0000-0000-0000462D0000}"/>
    <cellStyle name="Normal 15 26 5 2" xfId="33284" xr:uid="{00000000-0005-0000-0000-0000472D0000}"/>
    <cellStyle name="Normal 15 26 5 3" xfId="22223" xr:uid="{00000000-0005-0000-0000-0000482D0000}"/>
    <cellStyle name="Normal 15 26 6" xfId="28996" xr:uid="{00000000-0005-0000-0000-0000492D0000}"/>
    <cellStyle name="Normal 15 26 7" xfId="17935" xr:uid="{00000000-0005-0000-0000-00004A2D0000}"/>
    <cellStyle name="Normal 15 27" xfId="1969" xr:uid="{00000000-0005-0000-0000-00004B2D0000}"/>
    <cellStyle name="Normal 15 27 2" xfId="1970" xr:uid="{00000000-0005-0000-0000-00004C2D0000}"/>
    <cellStyle name="Normal 15 27 2 2" xfId="10009" xr:uid="{00000000-0005-0000-0000-00004D2D0000}"/>
    <cellStyle name="Normal 15 27 2 3" xfId="14165" xr:uid="{00000000-0005-0000-0000-00004E2D0000}"/>
    <cellStyle name="Normal 15 27 2 3 2" xfId="37665" xr:uid="{00000000-0005-0000-0000-00004F2D0000}"/>
    <cellStyle name="Normal 15 27 2 3 3" xfId="26604" xr:uid="{00000000-0005-0000-0000-0000502D0000}"/>
    <cellStyle name="Normal 15 27 2 4" xfId="7875" xr:uid="{00000000-0005-0000-0000-0000512D0000}"/>
    <cellStyle name="Normal 15 27 2 4 2" xfId="34730" xr:uid="{00000000-0005-0000-0000-0000522D0000}"/>
    <cellStyle name="Normal 15 27 2 4 3" xfId="23669" xr:uid="{00000000-0005-0000-0000-0000532D0000}"/>
    <cellStyle name="Normal 15 27 2 5" xfId="28999" xr:uid="{00000000-0005-0000-0000-0000542D0000}"/>
    <cellStyle name="Normal 15 27 2 6" xfId="17938" xr:uid="{00000000-0005-0000-0000-0000552D0000}"/>
    <cellStyle name="Normal 15 27 3" xfId="4756" xr:uid="{00000000-0005-0000-0000-0000562D0000}"/>
    <cellStyle name="Normal 15 27 3 2" xfId="10008" xr:uid="{00000000-0005-0000-0000-0000572D0000}"/>
    <cellStyle name="Normal 15 27 3 3" xfId="31654" xr:uid="{00000000-0005-0000-0000-0000582D0000}"/>
    <cellStyle name="Normal 15 27 3 4" xfId="20593" xr:uid="{00000000-0005-0000-0000-0000592D0000}"/>
    <cellStyle name="Normal 15 27 4" xfId="12692" xr:uid="{00000000-0005-0000-0000-00005A2D0000}"/>
    <cellStyle name="Normal 15 27 4 2" xfId="36220" xr:uid="{00000000-0005-0000-0000-00005B2D0000}"/>
    <cellStyle name="Normal 15 27 4 3" xfId="25159" xr:uid="{00000000-0005-0000-0000-00005C2D0000}"/>
    <cellStyle name="Normal 15 27 5" xfId="6409" xr:uid="{00000000-0005-0000-0000-00005D2D0000}"/>
    <cellStyle name="Normal 15 27 5 2" xfId="33285" xr:uid="{00000000-0005-0000-0000-00005E2D0000}"/>
    <cellStyle name="Normal 15 27 5 3" xfId="22224" xr:uid="{00000000-0005-0000-0000-00005F2D0000}"/>
    <cellStyle name="Normal 15 27 6" xfId="28998" xr:uid="{00000000-0005-0000-0000-0000602D0000}"/>
    <cellStyle name="Normal 15 27 7" xfId="17937" xr:uid="{00000000-0005-0000-0000-0000612D0000}"/>
    <cellStyle name="Normal 15 28" xfId="1971" xr:uid="{00000000-0005-0000-0000-0000622D0000}"/>
    <cellStyle name="Normal 15 28 2" xfId="1972" xr:uid="{00000000-0005-0000-0000-0000632D0000}"/>
    <cellStyle name="Normal 15 28 2 2" xfId="10011" xr:uid="{00000000-0005-0000-0000-0000642D0000}"/>
    <cellStyle name="Normal 15 28 2 3" xfId="14166" xr:uid="{00000000-0005-0000-0000-0000652D0000}"/>
    <cellStyle name="Normal 15 28 2 3 2" xfId="37666" xr:uid="{00000000-0005-0000-0000-0000662D0000}"/>
    <cellStyle name="Normal 15 28 2 3 3" xfId="26605" xr:uid="{00000000-0005-0000-0000-0000672D0000}"/>
    <cellStyle name="Normal 15 28 2 4" xfId="7876" xr:uid="{00000000-0005-0000-0000-0000682D0000}"/>
    <cellStyle name="Normal 15 28 2 4 2" xfId="34731" xr:uid="{00000000-0005-0000-0000-0000692D0000}"/>
    <cellStyle name="Normal 15 28 2 4 3" xfId="23670" xr:uid="{00000000-0005-0000-0000-00006A2D0000}"/>
    <cellStyle name="Normal 15 28 2 5" xfId="29001" xr:uid="{00000000-0005-0000-0000-00006B2D0000}"/>
    <cellStyle name="Normal 15 28 2 6" xfId="17940" xr:uid="{00000000-0005-0000-0000-00006C2D0000}"/>
    <cellStyle name="Normal 15 28 3" xfId="4757" xr:uid="{00000000-0005-0000-0000-00006D2D0000}"/>
    <cellStyle name="Normal 15 28 3 2" xfId="10010" xr:uid="{00000000-0005-0000-0000-00006E2D0000}"/>
    <cellStyle name="Normal 15 28 3 3" xfId="31655" xr:uid="{00000000-0005-0000-0000-00006F2D0000}"/>
    <cellStyle name="Normal 15 28 3 4" xfId="20594" xr:uid="{00000000-0005-0000-0000-0000702D0000}"/>
    <cellStyle name="Normal 15 28 4" xfId="12693" xr:uid="{00000000-0005-0000-0000-0000712D0000}"/>
    <cellStyle name="Normal 15 28 4 2" xfId="36221" xr:uid="{00000000-0005-0000-0000-0000722D0000}"/>
    <cellStyle name="Normal 15 28 4 3" xfId="25160" xr:uid="{00000000-0005-0000-0000-0000732D0000}"/>
    <cellStyle name="Normal 15 28 5" xfId="6410" xr:uid="{00000000-0005-0000-0000-0000742D0000}"/>
    <cellStyle name="Normal 15 28 5 2" xfId="33286" xr:uid="{00000000-0005-0000-0000-0000752D0000}"/>
    <cellStyle name="Normal 15 28 5 3" xfId="22225" xr:uid="{00000000-0005-0000-0000-0000762D0000}"/>
    <cellStyle name="Normal 15 28 6" xfId="29000" xr:uid="{00000000-0005-0000-0000-0000772D0000}"/>
    <cellStyle name="Normal 15 28 7" xfId="17939" xr:uid="{00000000-0005-0000-0000-0000782D0000}"/>
    <cellStyle name="Normal 15 29" xfId="1973" xr:uid="{00000000-0005-0000-0000-0000792D0000}"/>
    <cellStyle name="Normal 15 29 2" xfId="1974" xr:uid="{00000000-0005-0000-0000-00007A2D0000}"/>
    <cellStyle name="Normal 15 29 2 2" xfId="10013" xr:uid="{00000000-0005-0000-0000-00007B2D0000}"/>
    <cellStyle name="Normal 15 29 2 3" xfId="14167" xr:uid="{00000000-0005-0000-0000-00007C2D0000}"/>
    <cellStyle name="Normal 15 29 2 3 2" xfId="37667" xr:uid="{00000000-0005-0000-0000-00007D2D0000}"/>
    <cellStyle name="Normal 15 29 2 3 3" xfId="26606" xr:uid="{00000000-0005-0000-0000-00007E2D0000}"/>
    <cellStyle name="Normal 15 29 2 4" xfId="7877" xr:uid="{00000000-0005-0000-0000-00007F2D0000}"/>
    <cellStyle name="Normal 15 29 2 4 2" xfId="34732" xr:uid="{00000000-0005-0000-0000-0000802D0000}"/>
    <cellStyle name="Normal 15 29 2 4 3" xfId="23671" xr:uid="{00000000-0005-0000-0000-0000812D0000}"/>
    <cellStyle name="Normal 15 29 2 5" xfId="29003" xr:uid="{00000000-0005-0000-0000-0000822D0000}"/>
    <cellStyle name="Normal 15 29 2 6" xfId="17942" xr:uid="{00000000-0005-0000-0000-0000832D0000}"/>
    <cellStyle name="Normal 15 29 3" xfId="4758" xr:uid="{00000000-0005-0000-0000-0000842D0000}"/>
    <cellStyle name="Normal 15 29 3 2" xfId="10012" xr:uid="{00000000-0005-0000-0000-0000852D0000}"/>
    <cellStyle name="Normal 15 29 3 3" xfId="31656" xr:uid="{00000000-0005-0000-0000-0000862D0000}"/>
    <cellStyle name="Normal 15 29 3 4" xfId="20595" xr:uid="{00000000-0005-0000-0000-0000872D0000}"/>
    <cellStyle name="Normal 15 29 4" xfId="12694" xr:uid="{00000000-0005-0000-0000-0000882D0000}"/>
    <cellStyle name="Normal 15 29 4 2" xfId="36222" xr:uid="{00000000-0005-0000-0000-0000892D0000}"/>
    <cellStyle name="Normal 15 29 4 3" xfId="25161" xr:uid="{00000000-0005-0000-0000-00008A2D0000}"/>
    <cellStyle name="Normal 15 29 5" xfId="6411" xr:uid="{00000000-0005-0000-0000-00008B2D0000}"/>
    <cellStyle name="Normal 15 29 5 2" xfId="33287" xr:uid="{00000000-0005-0000-0000-00008C2D0000}"/>
    <cellStyle name="Normal 15 29 5 3" xfId="22226" xr:uid="{00000000-0005-0000-0000-00008D2D0000}"/>
    <cellStyle name="Normal 15 29 6" xfId="29002" xr:uid="{00000000-0005-0000-0000-00008E2D0000}"/>
    <cellStyle name="Normal 15 29 7" xfId="17941" xr:uid="{00000000-0005-0000-0000-00008F2D0000}"/>
    <cellStyle name="Normal 15 3" xfId="527" xr:uid="{00000000-0005-0000-0000-0000902D0000}"/>
    <cellStyle name="Normal 15 3 2" xfId="1976" xr:uid="{00000000-0005-0000-0000-0000912D0000}"/>
    <cellStyle name="Normal 15 3 2 2" xfId="10015" xr:uid="{00000000-0005-0000-0000-0000922D0000}"/>
    <cellStyle name="Normal 15 3 2 3" xfId="14168" xr:uid="{00000000-0005-0000-0000-0000932D0000}"/>
    <cellStyle name="Normal 15 3 2 3 2" xfId="37668" xr:uid="{00000000-0005-0000-0000-0000942D0000}"/>
    <cellStyle name="Normal 15 3 2 3 3" xfId="26607" xr:uid="{00000000-0005-0000-0000-0000952D0000}"/>
    <cellStyle name="Normal 15 3 2 4" xfId="7878" xr:uid="{00000000-0005-0000-0000-0000962D0000}"/>
    <cellStyle name="Normal 15 3 2 4 2" xfId="34733" xr:uid="{00000000-0005-0000-0000-0000972D0000}"/>
    <cellStyle name="Normal 15 3 2 4 3" xfId="23672" xr:uid="{00000000-0005-0000-0000-0000982D0000}"/>
    <cellStyle name="Normal 15 3 2 5" xfId="29005" xr:uid="{00000000-0005-0000-0000-0000992D0000}"/>
    <cellStyle name="Normal 15 3 2 6" xfId="17944" xr:uid="{00000000-0005-0000-0000-00009A2D0000}"/>
    <cellStyle name="Normal 15 3 3" xfId="1975" xr:uid="{00000000-0005-0000-0000-00009B2D0000}"/>
    <cellStyle name="Normal 15 3 3 2" xfId="10014" xr:uid="{00000000-0005-0000-0000-00009C2D0000}"/>
    <cellStyle name="Normal 15 3 3 3" xfId="29004" xr:uid="{00000000-0005-0000-0000-00009D2D0000}"/>
    <cellStyle name="Normal 15 3 3 4" xfId="17943" xr:uid="{00000000-0005-0000-0000-00009E2D0000}"/>
    <cellStyle name="Normal 15 3 4" xfId="4759" xr:uid="{00000000-0005-0000-0000-00009F2D0000}"/>
    <cellStyle name="Normal 15 3 4 2" xfId="12695" xr:uid="{00000000-0005-0000-0000-0000A02D0000}"/>
    <cellStyle name="Normal 15 3 4 2 2" xfId="36223" xr:uid="{00000000-0005-0000-0000-0000A12D0000}"/>
    <cellStyle name="Normal 15 3 4 2 3" xfId="25162" xr:uid="{00000000-0005-0000-0000-0000A22D0000}"/>
    <cellStyle name="Normal 15 3 4 3" xfId="31657" xr:uid="{00000000-0005-0000-0000-0000A32D0000}"/>
    <cellStyle name="Normal 15 3 4 4" xfId="20596" xr:uid="{00000000-0005-0000-0000-0000A42D0000}"/>
    <cellStyle name="Normal 15 3 5" xfId="6412" xr:uid="{00000000-0005-0000-0000-0000A52D0000}"/>
    <cellStyle name="Normal 15 3 5 2" xfId="33288" xr:uid="{00000000-0005-0000-0000-0000A62D0000}"/>
    <cellStyle name="Normal 15 3 5 3" xfId="22227" xr:uid="{00000000-0005-0000-0000-0000A72D0000}"/>
    <cellStyle name="Normal 15 30" xfId="1977" xr:uid="{00000000-0005-0000-0000-0000A82D0000}"/>
    <cellStyle name="Normal 15 30 2" xfId="1978" xr:uid="{00000000-0005-0000-0000-0000A92D0000}"/>
    <cellStyle name="Normal 15 30 2 2" xfId="10017" xr:uid="{00000000-0005-0000-0000-0000AA2D0000}"/>
    <cellStyle name="Normal 15 30 2 3" xfId="14169" xr:uid="{00000000-0005-0000-0000-0000AB2D0000}"/>
    <cellStyle name="Normal 15 30 2 3 2" xfId="37669" xr:uid="{00000000-0005-0000-0000-0000AC2D0000}"/>
    <cellStyle name="Normal 15 30 2 3 3" xfId="26608" xr:uid="{00000000-0005-0000-0000-0000AD2D0000}"/>
    <cellStyle name="Normal 15 30 2 4" xfId="7879" xr:uid="{00000000-0005-0000-0000-0000AE2D0000}"/>
    <cellStyle name="Normal 15 30 2 4 2" xfId="34734" xr:uid="{00000000-0005-0000-0000-0000AF2D0000}"/>
    <cellStyle name="Normal 15 30 2 4 3" xfId="23673" xr:uid="{00000000-0005-0000-0000-0000B02D0000}"/>
    <cellStyle name="Normal 15 30 2 5" xfId="29007" xr:uid="{00000000-0005-0000-0000-0000B12D0000}"/>
    <cellStyle name="Normal 15 30 2 6" xfId="17946" xr:uid="{00000000-0005-0000-0000-0000B22D0000}"/>
    <cellStyle name="Normal 15 30 3" xfId="4760" xr:uid="{00000000-0005-0000-0000-0000B32D0000}"/>
    <cellStyle name="Normal 15 30 3 2" xfId="10016" xr:uid="{00000000-0005-0000-0000-0000B42D0000}"/>
    <cellStyle name="Normal 15 30 3 3" xfId="31658" xr:uid="{00000000-0005-0000-0000-0000B52D0000}"/>
    <cellStyle name="Normal 15 30 3 4" xfId="20597" xr:uid="{00000000-0005-0000-0000-0000B62D0000}"/>
    <cellStyle name="Normal 15 30 4" xfId="12696" xr:uid="{00000000-0005-0000-0000-0000B72D0000}"/>
    <cellStyle name="Normal 15 30 4 2" xfId="36224" xr:uid="{00000000-0005-0000-0000-0000B82D0000}"/>
    <cellStyle name="Normal 15 30 4 3" xfId="25163" xr:uid="{00000000-0005-0000-0000-0000B92D0000}"/>
    <cellStyle name="Normal 15 30 5" xfId="6413" xr:uid="{00000000-0005-0000-0000-0000BA2D0000}"/>
    <cellStyle name="Normal 15 30 5 2" xfId="33289" xr:uid="{00000000-0005-0000-0000-0000BB2D0000}"/>
    <cellStyle name="Normal 15 30 5 3" xfId="22228" xr:uid="{00000000-0005-0000-0000-0000BC2D0000}"/>
    <cellStyle name="Normal 15 30 6" xfId="29006" xr:uid="{00000000-0005-0000-0000-0000BD2D0000}"/>
    <cellStyle name="Normal 15 30 7" xfId="17945" xr:uid="{00000000-0005-0000-0000-0000BE2D0000}"/>
    <cellStyle name="Normal 15 31" xfId="1979" xr:uid="{00000000-0005-0000-0000-0000BF2D0000}"/>
    <cellStyle name="Normal 15 31 2" xfId="1980" xr:uid="{00000000-0005-0000-0000-0000C02D0000}"/>
    <cellStyle name="Normal 15 31 2 2" xfId="10019" xr:uid="{00000000-0005-0000-0000-0000C12D0000}"/>
    <cellStyle name="Normal 15 31 2 3" xfId="14170" xr:uid="{00000000-0005-0000-0000-0000C22D0000}"/>
    <cellStyle name="Normal 15 31 2 3 2" xfId="37670" xr:uid="{00000000-0005-0000-0000-0000C32D0000}"/>
    <cellStyle name="Normal 15 31 2 3 3" xfId="26609" xr:uid="{00000000-0005-0000-0000-0000C42D0000}"/>
    <cellStyle name="Normal 15 31 2 4" xfId="7880" xr:uid="{00000000-0005-0000-0000-0000C52D0000}"/>
    <cellStyle name="Normal 15 31 2 4 2" xfId="34735" xr:uid="{00000000-0005-0000-0000-0000C62D0000}"/>
    <cellStyle name="Normal 15 31 2 4 3" xfId="23674" xr:uid="{00000000-0005-0000-0000-0000C72D0000}"/>
    <cellStyle name="Normal 15 31 2 5" xfId="29009" xr:uid="{00000000-0005-0000-0000-0000C82D0000}"/>
    <cellStyle name="Normal 15 31 2 6" xfId="17948" xr:uid="{00000000-0005-0000-0000-0000C92D0000}"/>
    <cellStyle name="Normal 15 31 3" xfId="4761" xr:uid="{00000000-0005-0000-0000-0000CA2D0000}"/>
    <cellStyle name="Normal 15 31 3 2" xfId="10018" xr:uid="{00000000-0005-0000-0000-0000CB2D0000}"/>
    <cellStyle name="Normal 15 31 3 3" xfId="31659" xr:uid="{00000000-0005-0000-0000-0000CC2D0000}"/>
    <cellStyle name="Normal 15 31 3 4" xfId="20598" xr:uid="{00000000-0005-0000-0000-0000CD2D0000}"/>
    <cellStyle name="Normal 15 31 4" xfId="12697" xr:uid="{00000000-0005-0000-0000-0000CE2D0000}"/>
    <cellStyle name="Normal 15 31 4 2" xfId="36225" xr:uid="{00000000-0005-0000-0000-0000CF2D0000}"/>
    <cellStyle name="Normal 15 31 4 3" xfId="25164" xr:uid="{00000000-0005-0000-0000-0000D02D0000}"/>
    <cellStyle name="Normal 15 31 5" xfId="6414" xr:uid="{00000000-0005-0000-0000-0000D12D0000}"/>
    <cellStyle name="Normal 15 31 5 2" xfId="33290" xr:uid="{00000000-0005-0000-0000-0000D22D0000}"/>
    <cellStyle name="Normal 15 31 5 3" xfId="22229" xr:uid="{00000000-0005-0000-0000-0000D32D0000}"/>
    <cellStyle name="Normal 15 31 6" xfId="29008" xr:uid="{00000000-0005-0000-0000-0000D42D0000}"/>
    <cellStyle name="Normal 15 31 7" xfId="17947" xr:uid="{00000000-0005-0000-0000-0000D52D0000}"/>
    <cellStyle name="Normal 15 32" xfId="1981" xr:uid="{00000000-0005-0000-0000-0000D62D0000}"/>
    <cellStyle name="Normal 15 32 2" xfId="1982" xr:uid="{00000000-0005-0000-0000-0000D72D0000}"/>
    <cellStyle name="Normal 15 32 2 2" xfId="10021" xr:uid="{00000000-0005-0000-0000-0000D82D0000}"/>
    <cellStyle name="Normal 15 32 2 3" xfId="14171" xr:uid="{00000000-0005-0000-0000-0000D92D0000}"/>
    <cellStyle name="Normal 15 32 2 3 2" xfId="37671" xr:uid="{00000000-0005-0000-0000-0000DA2D0000}"/>
    <cellStyle name="Normal 15 32 2 3 3" xfId="26610" xr:uid="{00000000-0005-0000-0000-0000DB2D0000}"/>
    <cellStyle name="Normal 15 32 2 4" xfId="7881" xr:uid="{00000000-0005-0000-0000-0000DC2D0000}"/>
    <cellStyle name="Normal 15 32 2 4 2" xfId="34736" xr:uid="{00000000-0005-0000-0000-0000DD2D0000}"/>
    <cellStyle name="Normal 15 32 2 4 3" xfId="23675" xr:uid="{00000000-0005-0000-0000-0000DE2D0000}"/>
    <cellStyle name="Normal 15 32 2 5" xfId="29011" xr:uid="{00000000-0005-0000-0000-0000DF2D0000}"/>
    <cellStyle name="Normal 15 32 2 6" xfId="17950" xr:uid="{00000000-0005-0000-0000-0000E02D0000}"/>
    <cellStyle name="Normal 15 32 3" xfId="4762" xr:uid="{00000000-0005-0000-0000-0000E12D0000}"/>
    <cellStyle name="Normal 15 32 3 2" xfId="10020" xr:uid="{00000000-0005-0000-0000-0000E22D0000}"/>
    <cellStyle name="Normal 15 32 3 3" xfId="31660" xr:uid="{00000000-0005-0000-0000-0000E32D0000}"/>
    <cellStyle name="Normal 15 32 3 4" xfId="20599" xr:uid="{00000000-0005-0000-0000-0000E42D0000}"/>
    <cellStyle name="Normal 15 32 4" xfId="12698" xr:uid="{00000000-0005-0000-0000-0000E52D0000}"/>
    <cellStyle name="Normal 15 32 4 2" xfId="36226" xr:uid="{00000000-0005-0000-0000-0000E62D0000}"/>
    <cellStyle name="Normal 15 32 4 3" xfId="25165" xr:uid="{00000000-0005-0000-0000-0000E72D0000}"/>
    <cellStyle name="Normal 15 32 5" xfId="6415" xr:uid="{00000000-0005-0000-0000-0000E82D0000}"/>
    <cellStyle name="Normal 15 32 5 2" xfId="33291" xr:uid="{00000000-0005-0000-0000-0000E92D0000}"/>
    <cellStyle name="Normal 15 32 5 3" xfId="22230" xr:uid="{00000000-0005-0000-0000-0000EA2D0000}"/>
    <cellStyle name="Normal 15 32 6" xfId="29010" xr:uid="{00000000-0005-0000-0000-0000EB2D0000}"/>
    <cellStyle name="Normal 15 32 7" xfId="17949" xr:uid="{00000000-0005-0000-0000-0000EC2D0000}"/>
    <cellStyle name="Normal 15 33" xfId="1983" xr:uid="{00000000-0005-0000-0000-0000ED2D0000}"/>
    <cellStyle name="Normal 15 33 2" xfId="1984" xr:uid="{00000000-0005-0000-0000-0000EE2D0000}"/>
    <cellStyle name="Normal 15 33 2 2" xfId="10023" xr:uid="{00000000-0005-0000-0000-0000EF2D0000}"/>
    <cellStyle name="Normal 15 33 2 3" xfId="14172" xr:uid="{00000000-0005-0000-0000-0000F02D0000}"/>
    <cellStyle name="Normal 15 33 2 3 2" xfId="37672" xr:uid="{00000000-0005-0000-0000-0000F12D0000}"/>
    <cellStyle name="Normal 15 33 2 3 3" xfId="26611" xr:uid="{00000000-0005-0000-0000-0000F22D0000}"/>
    <cellStyle name="Normal 15 33 2 4" xfId="7882" xr:uid="{00000000-0005-0000-0000-0000F32D0000}"/>
    <cellStyle name="Normal 15 33 2 4 2" xfId="34737" xr:uid="{00000000-0005-0000-0000-0000F42D0000}"/>
    <cellStyle name="Normal 15 33 2 4 3" xfId="23676" xr:uid="{00000000-0005-0000-0000-0000F52D0000}"/>
    <cellStyle name="Normal 15 33 2 5" xfId="29013" xr:uid="{00000000-0005-0000-0000-0000F62D0000}"/>
    <cellStyle name="Normal 15 33 2 6" xfId="17952" xr:uid="{00000000-0005-0000-0000-0000F72D0000}"/>
    <cellStyle name="Normal 15 33 3" xfId="4763" xr:uid="{00000000-0005-0000-0000-0000F82D0000}"/>
    <cellStyle name="Normal 15 33 3 2" xfId="10022" xr:uid="{00000000-0005-0000-0000-0000F92D0000}"/>
    <cellStyle name="Normal 15 33 3 3" xfId="31661" xr:uid="{00000000-0005-0000-0000-0000FA2D0000}"/>
    <cellStyle name="Normal 15 33 3 4" xfId="20600" xr:uid="{00000000-0005-0000-0000-0000FB2D0000}"/>
    <cellStyle name="Normal 15 33 4" xfId="12699" xr:uid="{00000000-0005-0000-0000-0000FC2D0000}"/>
    <cellStyle name="Normal 15 33 4 2" xfId="36227" xr:uid="{00000000-0005-0000-0000-0000FD2D0000}"/>
    <cellStyle name="Normal 15 33 4 3" xfId="25166" xr:uid="{00000000-0005-0000-0000-0000FE2D0000}"/>
    <cellStyle name="Normal 15 33 5" xfId="6416" xr:uid="{00000000-0005-0000-0000-0000FF2D0000}"/>
    <cellStyle name="Normal 15 33 5 2" xfId="33292" xr:uid="{00000000-0005-0000-0000-0000002E0000}"/>
    <cellStyle name="Normal 15 33 5 3" xfId="22231" xr:uid="{00000000-0005-0000-0000-0000012E0000}"/>
    <cellStyle name="Normal 15 33 6" xfId="29012" xr:uid="{00000000-0005-0000-0000-0000022E0000}"/>
    <cellStyle name="Normal 15 33 7" xfId="17951" xr:uid="{00000000-0005-0000-0000-0000032E0000}"/>
    <cellStyle name="Normal 15 34" xfId="1985" xr:uid="{00000000-0005-0000-0000-0000042E0000}"/>
    <cellStyle name="Normal 15 34 2" xfId="1986" xr:uid="{00000000-0005-0000-0000-0000052E0000}"/>
    <cellStyle name="Normal 15 34 2 2" xfId="10025" xr:uid="{00000000-0005-0000-0000-0000062E0000}"/>
    <cellStyle name="Normal 15 34 2 3" xfId="14173" xr:uid="{00000000-0005-0000-0000-0000072E0000}"/>
    <cellStyle name="Normal 15 34 2 3 2" xfId="37673" xr:uid="{00000000-0005-0000-0000-0000082E0000}"/>
    <cellStyle name="Normal 15 34 2 3 3" xfId="26612" xr:uid="{00000000-0005-0000-0000-0000092E0000}"/>
    <cellStyle name="Normal 15 34 2 4" xfId="7883" xr:uid="{00000000-0005-0000-0000-00000A2E0000}"/>
    <cellStyle name="Normal 15 34 2 4 2" xfId="34738" xr:uid="{00000000-0005-0000-0000-00000B2E0000}"/>
    <cellStyle name="Normal 15 34 2 4 3" xfId="23677" xr:uid="{00000000-0005-0000-0000-00000C2E0000}"/>
    <cellStyle name="Normal 15 34 2 5" xfId="29015" xr:uid="{00000000-0005-0000-0000-00000D2E0000}"/>
    <cellStyle name="Normal 15 34 2 6" xfId="17954" xr:uid="{00000000-0005-0000-0000-00000E2E0000}"/>
    <cellStyle name="Normal 15 34 3" xfId="4764" xr:uid="{00000000-0005-0000-0000-00000F2E0000}"/>
    <cellStyle name="Normal 15 34 3 2" xfId="10024" xr:uid="{00000000-0005-0000-0000-0000102E0000}"/>
    <cellStyle name="Normal 15 34 3 3" xfId="31662" xr:uid="{00000000-0005-0000-0000-0000112E0000}"/>
    <cellStyle name="Normal 15 34 3 4" xfId="20601" xr:uid="{00000000-0005-0000-0000-0000122E0000}"/>
    <cellStyle name="Normal 15 34 4" xfId="12700" xr:uid="{00000000-0005-0000-0000-0000132E0000}"/>
    <cellStyle name="Normal 15 34 4 2" xfId="36228" xr:uid="{00000000-0005-0000-0000-0000142E0000}"/>
    <cellStyle name="Normal 15 34 4 3" xfId="25167" xr:uid="{00000000-0005-0000-0000-0000152E0000}"/>
    <cellStyle name="Normal 15 34 5" xfId="6417" xr:uid="{00000000-0005-0000-0000-0000162E0000}"/>
    <cellStyle name="Normal 15 34 5 2" xfId="33293" xr:uid="{00000000-0005-0000-0000-0000172E0000}"/>
    <cellStyle name="Normal 15 34 5 3" xfId="22232" xr:uid="{00000000-0005-0000-0000-0000182E0000}"/>
    <cellStyle name="Normal 15 34 6" xfId="29014" xr:uid="{00000000-0005-0000-0000-0000192E0000}"/>
    <cellStyle name="Normal 15 34 7" xfId="17953" xr:uid="{00000000-0005-0000-0000-00001A2E0000}"/>
    <cellStyle name="Normal 15 35" xfId="1987" xr:uid="{00000000-0005-0000-0000-00001B2E0000}"/>
    <cellStyle name="Normal 15 35 2" xfId="1988" xr:uid="{00000000-0005-0000-0000-00001C2E0000}"/>
    <cellStyle name="Normal 15 35 2 2" xfId="10027" xr:uid="{00000000-0005-0000-0000-00001D2E0000}"/>
    <cellStyle name="Normal 15 35 2 3" xfId="14174" xr:uid="{00000000-0005-0000-0000-00001E2E0000}"/>
    <cellStyle name="Normal 15 35 2 3 2" xfId="37674" xr:uid="{00000000-0005-0000-0000-00001F2E0000}"/>
    <cellStyle name="Normal 15 35 2 3 3" xfId="26613" xr:uid="{00000000-0005-0000-0000-0000202E0000}"/>
    <cellStyle name="Normal 15 35 2 4" xfId="7884" xr:uid="{00000000-0005-0000-0000-0000212E0000}"/>
    <cellStyle name="Normal 15 35 2 4 2" xfId="34739" xr:uid="{00000000-0005-0000-0000-0000222E0000}"/>
    <cellStyle name="Normal 15 35 2 4 3" xfId="23678" xr:uid="{00000000-0005-0000-0000-0000232E0000}"/>
    <cellStyle name="Normal 15 35 2 5" xfId="29017" xr:uid="{00000000-0005-0000-0000-0000242E0000}"/>
    <cellStyle name="Normal 15 35 2 6" xfId="17956" xr:uid="{00000000-0005-0000-0000-0000252E0000}"/>
    <cellStyle name="Normal 15 35 3" xfId="4765" xr:uid="{00000000-0005-0000-0000-0000262E0000}"/>
    <cellStyle name="Normal 15 35 3 2" xfId="10026" xr:uid="{00000000-0005-0000-0000-0000272E0000}"/>
    <cellStyle name="Normal 15 35 3 3" xfId="31663" xr:uid="{00000000-0005-0000-0000-0000282E0000}"/>
    <cellStyle name="Normal 15 35 3 4" xfId="20602" xr:uid="{00000000-0005-0000-0000-0000292E0000}"/>
    <cellStyle name="Normal 15 35 4" xfId="12701" xr:uid="{00000000-0005-0000-0000-00002A2E0000}"/>
    <cellStyle name="Normal 15 35 4 2" xfId="36229" xr:uid="{00000000-0005-0000-0000-00002B2E0000}"/>
    <cellStyle name="Normal 15 35 4 3" xfId="25168" xr:uid="{00000000-0005-0000-0000-00002C2E0000}"/>
    <cellStyle name="Normal 15 35 5" xfId="6418" xr:uid="{00000000-0005-0000-0000-00002D2E0000}"/>
    <cellStyle name="Normal 15 35 5 2" xfId="33294" xr:uid="{00000000-0005-0000-0000-00002E2E0000}"/>
    <cellStyle name="Normal 15 35 5 3" xfId="22233" xr:uid="{00000000-0005-0000-0000-00002F2E0000}"/>
    <cellStyle name="Normal 15 35 6" xfId="29016" xr:uid="{00000000-0005-0000-0000-0000302E0000}"/>
    <cellStyle name="Normal 15 35 7" xfId="17955" xr:uid="{00000000-0005-0000-0000-0000312E0000}"/>
    <cellStyle name="Normal 15 36" xfId="1989" xr:uid="{00000000-0005-0000-0000-0000322E0000}"/>
    <cellStyle name="Normal 15 36 2" xfId="1990" xr:uid="{00000000-0005-0000-0000-0000332E0000}"/>
    <cellStyle name="Normal 15 36 2 2" xfId="10029" xr:uid="{00000000-0005-0000-0000-0000342E0000}"/>
    <cellStyle name="Normal 15 36 2 3" xfId="14175" xr:uid="{00000000-0005-0000-0000-0000352E0000}"/>
    <cellStyle name="Normal 15 36 2 3 2" xfId="37675" xr:uid="{00000000-0005-0000-0000-0000362E0000}"/>
    <cellStyle name="Normal 15 36 2 3 3" xfId="26614" xr:uid="{00000000-0005-0000-0000-0000372E0000}"/>
    <cellStyle name="Normal 15 36 2 4" xfId="7885" xr:uid="{00000000-0005-0000-0000-0000382E0000}"/>
    <cellStyle name="Normal 15 36 2 4 2" xfId="34740" xr:uid="{00000000-0005-0000-0000-0000392E0000}"/>
    <cellStyle name="Normal 15 36 2 4 3" xfId="23679" xr:uid="{00000000-0005-0000-0000-00003A2E0000}"/>
    <cellStyle name="Normal 15 36 2 5" xfId="29019" xr:uid="{00000000-0005-0000-0000-00003B2E0000}"/>
    <cellStyle name="Normal 15 36 2 6" xfId="17958" xr:uid="{00000000-0005-0000-0000-00003C2E0000}"/>
    <cellStyle name="Normal 15 36 3" xfId="4766" xr:uid="{00000000-0005-0000-0000-00003D2E0000}"/>
    <cellStyle name="Normal 15 36 3 2" xfId="10028" xr:uid="{00000000-0005-0000-0000-00003E2E0000}"/>
    <cellStyle name="Normal 15 36 3 3" xfId="31664" xr:uid="{00000000-0005-0000-0000-00003F2E0000}"/>
    <cellStyle name="Normal 15 36 3 4" xfId="20603" xr:uid="{00000000-0005-0000-0000-0000402E0000}"/>
    <cellStyle name="Normal 15 36 4" xfId="12702" xr:uid="{00000000-0005-0000-0000-0000412E0000}"/>
    <cellStyle name="Normal 15 36 4 2" xfId="36230" xr:uid="{00000000-0005-0000-0000-0000422E0000}"/>
    <cellStyle name="Normal 15 36 4 3" xfId="25169" xr:uid="{00000000-0005-0000-0000-0000432E0000}"/>
    <cellStyle name="Normal 15 36 5" xfId="6419" xr:uid="{00000000-0005-0000-0000-0000442E0000}"/>
    <cellStyle name="Normal 15 36 5 2" xfId="33295" xr:uid="{00000000-0005-0000-0000-0000452E0000}"/>
    <cellStyle name="Normal 15 36 5 3" xfId="22234" xr:uid="{00000000-0005-0000-0000-0000462E0000}"/>
    <cellStyle name="Normal 15 36 6" xfId="29018" xr:uid="{00000000-0005-0000-0000-0000472E0000}"/>
    <cellStyle name="Normal 15 36 7" xfId="17957" xr:uid="{00000000-0005-0000-0000-0000482E0000}"/>
    <cellStyle name="Normal 15 37" xfId="1991" xr:uid="{00000000-0005-0000-0000-0000492E0000}"/>
    <cellStyle name="Normal 15 37 2" xfId="1992" xr:uid="{00000000-0005-0000-0000-00004A2E0000}"/>
    <cellStyle name="Normal 15 37 2 2" xfId="10031" xr:uid="{00000000-0005-0000-0000-00004B2E0000}"/>
    <cellStyle name="Normal 15 37 2 3" xfId="14176" xr:uid="{00000000-0005-0000-0000-00004C2E0000}"/>
    <cellStyle name="Normal 15 37 2 3 2" xfId="37676" xr:uid="{00000000-0005-0000-0000-00004D2E0000}"/>
    <cellStyle name="Normal 15 37 2 3 3" xfId="26615" xr:uid="{00000000-0005-0000-0000-00004E2E0000}"/>
    <cellStyle name="Normal 15 37 2 4" xfId="7886" xr:uid="{00000000-0005-0000-0000-00004F2E0000}"/>
    <cellStyle name="Normal 15 37 2 4 2" xfId="34741" xr:uid="{00000000-0005-0000-0000-0000502E0000}"/>
    <cellStyle name="Normal 15 37 2 4 3" xfId="23680" xr:uid="{00000000-0005-0000-0000-0000512E0000}"/>
    <cellStyle name="Normal 15 37 2 5" xfId="29021" xr:uid="{00000000-0005-0000-0000-0000522E0000}"/>
    <cellStyle name="Normal 15 37 2 6" xfId="17960" xr:uid="{00000000-0005-0000-0000-0000532E0000}"/>
    <cellStyle name="Normal 15 37 3" xfId="4767" xr:uid="{00000000-0005-0000-0000-0000542E0000}"/>
    <cellStyle name="Normal 15 37 3 2" xfId="10030" xr:uid="{00000000-0005-0000-0000-0000552E0000}"/>
    <cellStyle name="Normal 15 37 3 3" xfId="31665" xr:uid="{00000000-0005-0000-0000-0000562E0000}"/>
    <cellStyle name="Normal 15 37 3 4" xfId="20604" xr:uid="{00000000-0005-0000-0000-0000572E0000}"/>
    <cellStyle name="Normal 15 37 4" xfId="12703" xr:uid="{00000000-0005-0000-0000-0000582E0000}"/>
    <cellStyle name="Normal 15 37 4 2" xfId="36231" xr:uid="{00000000-0005-0000-0000-0000592E0000}"/>
    <cellStyle name="Normal 15 37 4 3" xfId="25170" xr:uid="{00000000-0005-0000-0000-00005A2E0000}"/>
    <cellStyle name="Normal 15 37 5" xfId="6420" xr:uid="{00000000-0005-0000-0000-00005B2E0000}"/>
    <cellStyle name="Normal 15 37 5 2" xfId="33296" xr:uid="{00000000-0005-0000-0000-00005C2E0000}"/>
    <cellStyle name="Normal 15 37 5 3" xfId="22235" xr:uid="{00000000-0005-0000-0000-00005D2E0000}"/>
    <cellStyle name="Normal 15 37 6" xfId="29020" xr:uid="{00000000-0005-0000-0000-00005E2E0000}"/>
    <cellStyle name="Normal 15 37 7" xfId="17959" xr:uid="{00000000-0005-0000-0000-00005F2E0000}"/>
    <cellStyle name="Normal 15 38" xfId="1993" xr:uid="{00000000-0005-0000-0000-0000602E0000}"/>
    <cellStyle name="Normal 15 38 2" xfId="1994" xr:uid="{00000000-0005-0000-0000-0000612E0000}"/>
    <cellStyle name="Normal 15 38 2 2" xfId="10033" xr:uid="{00000000-0005-0000-0000-0000622E0000}"/>
    <cellStyle name="Normal 15 38 2 3" xfId="14177" xr:uid="{00000000-0005-0000-0000-0000632E0000}"/>
    <cellStyle name="Normal 15 38 2 3 2" xfId="37677" xr:uid="{00000000-0005-0000-0000-0000642E0000}"/>
    <cellStyle name="Normal 15 38 2 3 3" xfId="26616" xr:uid="{00000000-0005-0000-0000-0000652E0000}"/>
    <cellStyle name="Normal 15 38 2 4" xfId="7887" xr:uid="{00000000-0005-0000-0000-0000662E0000}"/>
    <cellStyle name="Normal 15 38 2 4 2" xfId="34742" xr:uid="{00000000-0005-0000-0000-0000672E0000}"/>
    <cellStyle name="Normal 15 38 2 4 3" xfId="23681" xr:uid="{00000000-0005-0000-0000-0000682E0000}"/>
    <cellStyle name="Normal 15 38 2 5" xfId="29023" xr:uid="{00000000-0005-0000-0000-0000692E0000}"/>
    <cellStyle name="Normal 15 38 2 6" xfId="17962" xr:uid="{00000000-0005-0000-0000-00006A2E0000}"/>
    <cellStyle name="Normal 15 38 3" xfId="4768" xr:uid="{00000000-0005-0000-0000-00006B2E0000}"/>
    <cellStyle name="Normal 15 38 3 2" xfId="10032" xr:uid="{00000000-0005-0000-0000-00006C2E0000}"/>
    <cellStyle name="Normal 15 38 3 3" xfId="31666" xr:uid="{00000000-0005-0000-0000-00006D2E0000}"/>
    <cellStyle name="Normal 15 38 3 4" xfId="20605" xr:uid="{00000000-0005-0000-0000-00006E2E0000}"/>
    <cellStyle name="Normal 15 38 4" xfId="12704" xr:uid="{00000000-0005-0000-0000-00006F2E0000}"/>
    <cellStyle name="Normal 15 38 4 2" xfId="36232" xr:uid="{00000000-0005-0000-0000-0000702E0000}"/>
    <cellStyle name="Normal 15 38 4 3" xfId="25171" xr:uid="{00000000-0005-0000-0000-0000712E0000}"/>
    <cellStyle name="Normal 15 38 5" xfId="6421" xr:uid="{00000000-0005-0000-0000-0000722E0000}"/>
    <cellStyle name="Normal 15 38 5 2" xfId="33297" xr:uid="{00000000-0005-0000-0000-0000732E0000}"/>
    <cellStyle name="Normal 15 38 5 3" xfId="22236" xr:uid="{00000000-0005-0000-0000-0000742E0000}"/>
    <cellStyle name="Normal 15 38 6" xfId="29022" xr:uid="{00000000-0005-0000-0000-0000752E0000}"/>
    <cellStyle name="Normal 15 38 7" xfId="17961" xr:uid="{00000000-0005-0000-0000-0000762E0000}"/>
    <cellStyle name="Normal 15 39" xfId="1995" xr:uid="{00000000-0005-0000-0000-0000772E0000}"/>
    <cellStyle name="Normal 15 39 2" xfId="1996" xr:uid="{00000000-0005-0000-0000-0000782E0000}"/>
    <cellStyle name="Normal 15 39 2 2" xfId="10035" xr:uid="{00000000-0005-0000-0000-0000792E0000}"/>
    <cellStyle name="Normal 15 39 2 3" xfId="14178" xr:uid="{00000000-0005-0000-0000-00007A2E0000}"/>
    <cellStyle name="Normal 15 39 2 3 2" xfId="37678" xr:uid="{00000000-0005-0000-0000-00007B2E0000}"/>
    <cellStyle name="Normal 15 39 2 3 3" xfId="26617" xr:uid="{00000000-0005-0000-0000-00007C2E0000}"/>
    <cellStyle name="Normal 15 39 2 4" xfId="7888" xr:uid="{00000000-0005-0000-0000-00007D2E0000}"/>
    <cellStyle name="Normal 15 39 2 4 2" xfId="34743" xr:uid="{00000000-0005-0000-0000-00007E2E0000}"/>
    <cellStyle name="Normal 15 39 2 4 3" xfId="23682" xr:uid="{00000000-0005-0000-0000-00007F2E0000}"/>
    <cellStyle name="Normal 15 39 2 5" xfId="29025" xr:uid="{00000000-0005-0000-0000-0000802E0000}"/>
    <cellStyle name="Normal 15 39 2 6" xfId="17964" xr:uid="{00000000-0005-0000-0000-0000812E0000}"/>
    <cellStyle name="Normal 15 39 3" xfId="4769" xr:uid="{00000000-0005-0000-0000-0000822E0000}"/>
    <cellStyle name="Normal 15 39 3 2" xfId="10034" xr:uid="{00000000-0005-0000-0000-0000832E0000}"/>
    <cellStyle name="Normal 15 39 3 3" xfId="31667" xr:uid="{00000000-0005-0000-0000-0000842E0000}"/>
    <cellStyle name="Normal 15 39 3 4" xfId="20606" xr:uid="{00000000-0005-0000-0000-0000852E0000}"/>
    <cellStyle name="Normal 15 39 4" xfId="12705" xr:uid="{00000000-0005-0000-0000-0000862E0000}"/>
    <cellStyle name="Normal 15 39 4 2" xfId="36233" xr:uid="{00000000-0005-0000-0000-0000872E0000}"/>
    <cellStyle name="Normal 15 39 4 3" xfId="25172" xr:uid="{00000000-0005-0000-0000-0000882E0000}"/>
    <cellStyle name="Normal 15 39 5" xfId="6422" xr:uid="{00000000-0005-0000-0000-0000892E0000}"/>
    <cellStyle name="Normal 15 39 5 2" xfId="33298" xr:uid="{00000000-0005-0000-0000-00008A2E0000}"/>
    <cellStyle name="Normal 15 39 5 3" xfId="22237" xr:uid="{00000000-0005-0000-0000-00008B2E0000}"/>
    <cellStyle name="Normal 15 39 6" xfId="29024" xr:uid="{00000000-0005-0000-0000-00008C2E0000}"/>
    <cellStyle name="Normal 15 39 7" xfId="17963" xr:uid="{00000000-0005-0000-0000-00008D2E0000}"/>
    <cellStyle name="Normal 15 4" xfId="528" xr:uid="{00000000-0005-0000-0000-00008E2E0000}"/>
    <cellStyle name="Normal 15 4 2" xfId="1998" xr:uid="{00000000-0005-0000-0000-00008F2E0000}"/>
    <cellStyle name="Normal 15 4 2 2" xfId="10037" xr:uid="{00000000-0005-0000-0000-0000902E0000}"/>
    <cellStyle name="Normal 15 4 2 3" xfId="14179" xr:uid="{00000000-0005-0000-0000-0000912E0000}"/>
    <cellStyle name="Normal 15 4 2 3 2" xfId="37679" xr:uid="{00000000-0005-0000-0000-0000922E0000}"/>
    <cellStyle name="Normal 15 4 2 3 3" xfId="26618" xr:uid="{00000000-0005-0000-0000-0000932E0000}"/>
    <cellStyle name="Normal 15 4 2 4" xfId="7889" xr:uid="{00000000-0005-0000-0000-0000942E0000}"/>
    <cellStyle name="Normal 15 4 2 4 2" xfId="34744" xr:uid="{00000000-0005-0000-0000-0000952E0000}"/>
    <cellStyle name="Normal 15 4 2 4 3" xfId="23683" xr:uid="{00000000-0005-0000-0000-0000962E0000}"/>
    <cellStyle name="Normal 15 4 2 5" xfId="29027" xr:uid="{00000000-0005-0000-0000-0000972E0000}"/>
    <cellStyle name="Normal 15 4 2 6" xfId="17966" xr:uid="{00000000-0005-0000-0000-0000982E0000}"/>
    <cellStyle name="Normal 15 4 3" xfId="1997" xr:uid="{00000000-0005-0000-0000-0000992E0000}"/>
    <cellStyle name="Normal 15 4 3 2" xfId="10036" xr:uid="{00000000-0005-0000-0000-00009A2E0000}"/>
    <cellStyle name="Normal 15 4 3 3" xfId="29026" xr:uid="{00000000-0005-0000-0000-00009B2E0000}"/>
    <cellStyle name="Normal 15 4 3 4" xfId="17965" xr:uid="{00000000-0005-0000-0000-00009C2E0000}"/>
    <cellStyle name="Normal 15 4 4" xfId="4770" xr:uid="{00000000-0005-0000-0000-00009D2E0000}"/>
    <cellStyle name="Normal 15 4 4 2" xfId="12706" xr:uid="{00000000-0005-0000-0000-00009E2E0000}"/>
    <cellStyle name="Normal 15 4 4 2 2" xfId="36234" xr:uid="{00000000-0005-0000-0000-00009F2E0000}"/>
    <cellStyle name="Normal 15 4 4 2 3" xfId="25173" xr:uid="{00000000-0005-0000-0000-0000A02E0000}"/>
    <cellStyle name="Normal 15 4 4 3" xfId="31668" xr:uid="{00000000-0005-0000-0000-0000A12E0000}"/>
    <cellStyle name="Normal 15 4 4 4" xfId="20607" xr:uid="{00000000-0005-0000-0000-0000A22E0000}"/>
    <cellStyle name="Normal 15 4 5" xfId="6423" xr:uid="{00000000-0005-0000-0000-0000A32E0000}"/>
    <cellStyle name="Normal 15 4 5 2" xfId="33299" xr:uid="{00000000-0005-0000-0000-0000A42E0000}"/>
    <cellStyle name="Normal 15 4 5 3" xfId="22238" xr:uid="{00000000-0005-0000-0000-0000A52E0000}"/>
    <cellStyle name="Normal 15 40" xfId="1999" xr:uid="{00000000-0005-0000-0000-0000A62E0000}"/>
    <cellStyle name="Normal 15 40 2" xfId="2000" xr:uid="{00000000-0005-0000-0000-0000A72E0000}"/>
    <cellStyle name="Normal 15 40 2 2" xfId="10039" xr:uid="{00000000-0005-0000-0000-0000A82E0000}"/>
    <cellStyle name="Normal 15 40 2 3" xfId="14180" xr:uid="{00000000-0005-0000-0000-0000A92E0000}"/>
    <cellStyle name="Normal 15 40 2 3 2" xfId="37680" xr:uid="{00000000-0005-0000-0000-0000AA2E0000}"/>
    <cellStyle name="Normal 15 40 2 3 3" xfId="26619" xr:uid="{00000000-0005-0000-0000-0000AB2E0000}"/>
    <cellStyle name="Normal 15 40 2 4" xfId="7890" xr:uid="{00000000-0005-0000-0000-0000AC2E0000}"/>
    <cellStyle name="Normal 15 40 2 4 2" xfId="34745" xr:uid="{00000000-0005-0000-0000-0000AD2E0000}"/>
    <cellStyle name="Normal 15 40 2 4 3" xfId="23684" xr:uid="{00000000-0005-0000-0000-0000AE2E0000}"/>
    <cellStyle name="Normal 15 40 2 5" xfId="29029" xr:uid="{00000000-0005-0000-0000-0000AF2E0000}"/>
    <cellStyle name="Normal 15 40 2 6" xfId="17968" xr:uid="{00000000-0005-0000-0000-0000B02E0000}"/>
    <cellStyle name="Normal 15 40 3" xfId="4771" xr:uid="{00000000-0005-0000-0000-0000B12E0000}"/>
    <cellStyle name="Normal 15 40 3 2" xfId="10038" xr:uid="{00000000-0005-0000-0000-0000B22E0000}"/>
    <cellStyle name="Normal 15 40 3 3" xfId="31669" xr:uid="{00000000-0005-0000-0000-0000B32E0000}"/>
    <cellStyle name="Normal 15 40 3 4" xfId="20608" xr:uid="{00000000-0005-0000-0000-0000B42E0000}"/>
    <cellStyle name="Normal 15 40 4" xfId="12707" xr:uid="{00000000-0005-0000-0000-0000B52E0000}"/>
    <cellStyle name="Normal 15 40 4 2" xfId="36235" xr:uid="{00000000-0005-0000-0000-0000B62E0000}"/>
    <cellStyle name="Normal 15 40 4 3" xfId="25174" xr:uid="{00000000-0005-0000-0000-0000B72E0000}"/>
    <cellStyle name="Normal 15 40 5" xfId="6424" xr:uid="{00000000-0005-0000-0000-0000B82E0000}"/>
    <cellStyle name="Normal 15 40 5 2" xfId="33300" xr:uid="{00000000-0005-0000-0000-0000B92E0000}"/>
    <cellStyle name="Normal 15 40 5 3" xfId="22239" xr:uid="{00000000-0005-0000-0000-0000BA2E0000}"/>
    <cellStyle name="Normal 15 40 6" xfId="29028" xr:uid="{00000000-0005-0000-0000-0000BB2E0000}"/>
    <cellStyle name="Normal 15 40 7" xfId="17967" xr:uid="{00000000-0005-0000-0000-0000BC2E0000}"/>
    <cellStyle name="Normal 15 41" xfId="2001" xr:uid="{00000000-0005-0000-0000-0000BD2E0000}"/>
    <cellStyle name="Normal 15 41 2" xfId="2002" xr:uid="{00000000-0005-0000-0000-0000BE2E0000}"/>
    <cellStyle name="Normal 15 41 2 2" xfId="10041" xr:uid="{00000000-0005-0000-0000-0000BF2E0000}"/>
    <cellStyle name="Normal 15 41 2 3" xfId="14181" xr:uid="{00000000-0005-0000-0000-0000C02E0000}"/>
    <cellStyle name="Normal 15 41 2 3 2" xfId="37681" xr:uid="{00000000-0005-0000-0000-0000C12E0000}"/>
    <cellStyle name="Normal 15 41 2 3 3" xfId="26620" xr:uid="{00000000-0005-0000-0000-0000C22E0000}"/>
    <cellStyle name="Normal 15 41 2 4" xfId="7891" xr:uid="{00000000-0005-0000-0000-0000C32E0000}"/>
    <cellStyle name="Normal 15 41 2 4 2" xfId="34746" xr:uid="{00000000-0005-0000-0000-0000C42E0000}"/>
    <cellStyle name="Normal 15 41 2 4 3" xfId="23685" xr:uid="{00000000-0005-0000-0000-0000C52E0000}"/>
    <cellStyle name="Normal 15 41 2 5" xfId="29031" xr:uid="{00000000-0005-0000-0000-0000C62E0000}"/>
    <cellStyle name="Normal 15 41 2 6" xfId="17970" xr:uid="{00000000-0005-0000-0000-0000C72E0000}"/>
    <cellStyle name="Normal 15 41 3" xfId="4772" xr:uid="{00000000-0005-0000-0000-0000C82E0000}"/>
    <cellStyle name="Normal 15 41 3 2" xfId="10040" xr:uid="{00000000-0005-0000-0000-0000C92E0000}"/>
    <cellStyle name="Normal 15 41 3 3" xfId="31670" xr:uid="{00000000-0005-0000-0000-0000CA2E0000}"/>
    <cellStyle name="Normal 15 41 3 4" xfId="20609" xr:uid="{00000000-0005-0000-0000-0000CB2E0000}"/>
    <cellStyle name="Normal 15 41 4" xfId="12708" xr:uid="{00000000-0005-0000-0000-0000CC2E0000}"/>
    <cellStyle name="Normal 15 41 4 2" xfId="36236" xr:uid="{00000000-0005-0000-0000-0000CD2E0000}"/>
    <cellStyle name="Normal 15 41 4 3" xfId="25175" xr:uid="{00000000-0005-0000-0000-0000CE2E0000}"/>
    <cellStyle name="Normal 15 41 5" xfId="6425" xr:uid="{00000000-0005-0000-0000-0000CF2E0000}"/>
    <cellStyle name="Normal 15 41 5 2" xfId="33301" xr:uid="{00000000-0005-0000-0000-0000D02E0000}"/>
    <cellStyle name="Normal 15 41 5 3" xfId="22240" xr:uid="{00000000-0005-0000-0000-0000D12E0000}"/>
    <cellStyle name="Normal 15 41 6" xfId="29030" xr:uid="{00000000-0005-0000-0000-0000D22E0000}"/>
    <cellStyle name="Normal 15 41 7" xfId="17969" xr:uid="{00000000-0005-0000-0000-0000D32E0000}"/>
    <cellStyle name="Normal 15 42" xfId="2003" xr:uid="{00000000-0005-0000-0000-0000D42E0000}"/>
    <cellStyle name="Normal 15 42 2" xfId="2004" xr:uid="{00000000-0005-0000-0000-0000D52E0000}"/>
    <cellStyle name="Normal 15 42 2 2" xfId="10043" xr:uid="{00000000-0005-0000-0000-0000D62E0000}"/>
    <cellStyle name="Normal 15 42 2 3" xfId="14182" xr:uid="{00000000-0005-0000-0000-0000D72E0000}"/>
    <cellStyle name="Normal 15 42 2 3 2" xfId="37682" xr:uid="{00000000-0005-0000-0000-0000D82E0000}"/>
    <cellStyle name="Normal 15 42 2 3 3" xfId="26621" xr:uid="{00000000-0005-0000-0000-0000D92E0000}"/>
    <cellStyle name="Normal 15 42 2 4" xfId="7892" xr:uid="{00000000-0005-0000-0000-0000DA2E0000}"/>
    <cellStyle name="Normal 15 42 2 4 2" xfId="34747" xr:uid="{00000000-0005-0000-0000-0000DB2E0000}"/>
    <cellStyle name="Normal 15 42 2 4 3" xfId="23686" xr:uid="{00000000-0005-0000-0000-0000DC2E0000}"/>
    <cellStyle name="Normal 15 42 2 5" xfId="29033" xr:uid="{00000000-0005-0000-0000-0000DD2E0000}"/>
    <cellStyle name="Normal 15 42 2 6" xfId="17972" xr:uid="{00000000-0005-0000-0000-0000DE2E0000}"/>
    <cellStyle name="Normal 15 42 3" xfId="4773" xr:uid="{00000000-0005-0000-0000-0000DF2E0000}"/>
    <cellStyle name="Normal 15 42 3 2" xfId="10042" xr:uid="{00000000-0005-0000-0000-0000E02E0000}"/>
    <cellStyle name="Normal 15 42 3 3" xfId="31671" xr:uid="{00000000-0005-0000-0000-0000E12E0000}"/>
    <cellStyle name="Normal 15 42 3 4" xfId="20610" xr:uid="{00000000-0005-0000-0000-0000E22E0000}"/>
    <cellStyle name="Normal 15 42 4" xfId="12709" xr:uid="{00000000-0005-0000-0000-0000E32E0000}"/>
    <cellStyle name="Normal 15 42 4 2" xfId="36237" xr:uid="{00000000-0005-0000-0000-0000E42E0000}"/>
    <cellStyle name="Normal 15 42 4 3" xfId="25176" xr:uid="{00000000-0005-0000-0000-0000E52E0000}"/>
    <cellStyle name="Normal 15 42 5" xfId="6426" xr:uid="{00000000-0005-0000-0000-0000E62E0000}"/>
    <cellStyle name="Normal 15 42 5 2" xfId="33302" xr:uid="{00000000-0005-0000-0000-0000E72E0000}"/>
    <cellStyle name="Normal 15 42 5 3" xfId="22241" xr:uid="{00000000-0005-0000-0000-0000E82E0000}"/>
    <cellStyle name="Normal 15 42 6" xfId="29032" xr:uid="{00000000-0005-0000-0000-0000E92E0000}"/>
    <cellStyle name="Normal 15 42 7" xfId="17971" xr:uid="{00000000-0005-0000-0000-0000EA2E0000}"/>
    <cellStyle name="Normal 15 43" xfId="2005" xr:uid="{00000000-0005-0000-0000-0000EB2E0000}"/>
    <cellStyle name="Normal 15 43 2" xfId="2006" xr:uid="{00000000-0005-0000-0000-0000EC2E0000}"/>
    <cellStyle name="Normal 15 43 2 2" xfId="10045" xr:uid="{00000000-0005-0000-0000-0000ED2E0000}"/>
    <cellStyle name="Normal 15 43 2 3" xfId="14183" xr:uid="{00000000-0005-0000-0000-0000EE2E0000}"/>
    <cellStyle name="Normal 15 43 2 3 2" xfId="37683" xr:uid="{00000000-0005-0000-0000-0000EF2E0000}"/>
    <cellStyle name="Normal 15 43 2 3 3" xfId="26622" xr:uid="{00000000-0005-0000-0000-0000F02E0000}"/>
    <cellStyle name="Normal 15 43 2 4" xfId="7893" xr:uid="{00000000-0005-0000-0000-0000F12E0000}"/>
    <cellStyle name="Normal 15 43 2 4 2" xfId="34748" xr:uid="{00000000-0005-0000-0000-0000F22E0000}"/>
    <cellStyle name="Normal 15 43 2 4 3" xfId="23687" xr:uid="{00000000-0005-0000-0000-0000F32E0000}"/>
    <cellStyle name="Normal 15 43 2 5" xfId="29035" xr:uid="{00000000-0005-0000-0000-0000F42E0000}"/>
    <cellStyle name="Normal 15 43 2 6" xfId="17974" xr:uid="{00000000-0005-0000-0000-0000F52E0000}"/>
    <cellStyle name="Normal 15 43 3" xfId="4774" xr:uid="{00000000-0005-0000-0000-0000F62E0000}"/>
    <cellStyle name="Normal 15 43 3 2" xfId="10044" xr:uid="{00000000-0005-0000-0000-0000F72E0000}"/>
    <cellStyle name="Normal 15 43 3 3" xfId="31672" xr:uid="{00000000-0005-0000-0000-0000F82E0000}"/>
    <cellStyle name="Normal 15 43 3 4" xfId="20611" xr:uid="{00000000-0005-0000-0000-0000F92E0000}"/>
    <cellStyle name="Normal 15 43 4" xfId="12710" xr:uid="{00000000-0005-0000-0000-0000FA2E0000}"/>
    <cellStyle name="Normal 15 43 4 2" xfId="36238" xr:uid="{00000000-0005-0000-0000-0000FB2E0000}"/>
    <cellStyle name="Normal 15 43 4 3" xfId="25177" xr:uid="{00000000-0005-0000-0000-0000FC2E0000}"/>
    <cellStyle name="Normal 15 43 5" xfId="6427" xr:uid="{00000000-0005-0000-0000-0000FD2E0000}"/>
    <cellStyle name="Normal 15 43 5 2" xfId="33303" xr:uid="{00000000-0005-0000-0000-0000FE2E0000}"/>
    <cellStyle name="Normal 15 43 5 3" xfId="22242" xr:uid="{00000000-0005-0000-0000-0000FF2E0000}"/>
    <cellStyle name="Normal 15 43 6" xfId="29034" xr:uid="{00000000-0005-0000-0000-0000002F0000}"/>
    <cellStyle name="Normal 15 43 7" xfId="17973" xr:uid="{00000000-0005-0000-0000-0000012F0000}"/>
    <cellStyle name="Normal 15 44" xfId="2007" xr:uid="{00000000-0005-0000-0000-0000022F0000}"/>
    <cellStyle name="Normal 15 44 2" xfId="2008" xr:uid="{00000000-0005-0000-0000-0000032F0000}"/>
    <cellStyle name="Normal 15 44 2 2" xfId="10047" xr:uid="{00000000-0005-0000-0000-0000042F0000}"/>
    <cellStyle name="Normal 15 44 2 3" xfId="14184" xr:uid="{00000000-0005-0000-0000-0000052F0000}"/>
    <cellStyle name="Normal 15 44 2 3 2" xfId="37684" xr:uid="{00000000-0005-0000-0000-0000062F0000}"/>
    <cellStyle name="Normal 15 44 2 3 3" xfId="26623" xr:uid="{00000000-0005-0000-0000-0000072F0000}"/>
    <cellStyle name="Normal 15 44 2 4" xfId="7894" xr:uid="{00000000-0005-0000-0000-0000082F0000}"/>
    <cellStyle name="Normal 15 44 2 4 2" xfId="34749" xr:uid="{00000000-0005-0000-0000-0000092F0000}"/>
    <cellStyle name="Normal 15 44 2 4 3" xfId="23688" xr:uid="{00000000-0005-0000-0000-00000A2F0000}"/>
    <cellStyle name="Normal 15 44 2 5" xfId="29037" xr:uid="{00000000-0005-0000-0000-00000B2F0000}"/>
    <cellStyle name="Normal 15 44 2 6" xfId="17976" xr:uid="{00000000-0005-0000-0000-00000C2F0000}"/>
    <cellStyle name="Normal 15 44 3" xfId="4775" xr:uid="{00000000-0005-0000-0000-00000D2F0000}"/>
    <cellStyle name="Normal 15 44 3 2" xfId="10046" xr:uid="{00000000-0005-0000-0000-00000E2F0000}"/>
    <cellStyle name="Normal 15 44 3 3" xfId="31673" xr:uid="{00000000-0005-0000-0000-00000F2F0000}"/>
    <cellStyle name="Normal 15 44 3 4" xfId="20612" xr:uid="{00000000-0005-0000-0000-0000102F0000}"/>
    <cellStyle name="Normal 15 44 4" xfId="12711" xr:uid="{00000000-0005-0000-0000-0000112F0000}"/>
    <cellStyle name="Normal 15 44 4 2" xfId="36239" xr:uid="{00000000-0005-0000-0000-0000122F0000}"/>
    <cellStyle name="Normal 15 44 4 3" xfId="25178" xr:uid="{00000000-0005-0000-0000-0000132F0000}"/>
    <cellStyle name="Normal 15 44 5" xfId="6428" xr:uid="{00000000-0005-0000-0000-0000142F0000}"/>
    <cellStyle name="Normal 15 44 5 2" xfId="33304" xr:uid="{00000000-0005-0000-0000-0000152F0000}"/>
    <cellStyle name="Normal 15 44 5 3" xfId="22243" xr:uid="{00000000-0005-0000-0000-0000162F0000}"/>
    <cellStyle name="Normal 15 44 6" xfId="29036" xr:uid="{00000000-0005-0000-0000-0000172F0000}"/>
    <cellStyle name="Normal 15 44 7" xfId="17975" xr:uid="{00000000-0005-0000-0000-0000182F0000}"/>
    <cellStyle name="Normal 15 45" xfId="1932" xr:uid="{00000000-0005-0000-0000-0000192F0000}"/>
    <cellStyle name="Normal 15 45 2" xfId="15976" xr:uid="{00000000-0005-0000-0000-00001A2F0000}"/>
    <cellStyle name="Normal 15 45 2 2" xfId="38797" xr:uid="{00000000-0005-0000-0000-00001B2F0000}"/>
    <cellStyle name="Normal 15 45 2 3" xfId="27736" xr:uid="{00000000-0005-0000-0000-00001C2F0000}"/>
    <cellStyle name="Normal 15 46" xfId="12281" xr:uid="{00000000-0005-0000-0000-00001D2F0000}"/>
    <cellStyle name="Normal 15 46 2" xfId="35862" xr:uid="{00000000-0005-0000-0000-00001E2F0000}"/>
    <cellStyle name="Normal 15 46 3" xfId="24801" xr:uid="{00000000-0005-0000-0000-00001F2F0000}"/>
    <cellStyle name="Normal 15 47" xfId="27950" xr:uid="{00000000-0005-0000-0000-0000202F0000}"/>
    <cellStyle name="Normal 15 48" xfId="16889" xr:uid="{00000000-0005-0000-0000-0000212F0000}"/>
    <cellStyle name="Normal 15 49" xfId="525" xr:uid="{00000000-0005-0000-0000-0000222F0000}"/>
    <cellStyle name="Normal 15 5" xfId="2009" xr:uid="{00000000-0005-0000-0000-0000232F0000}"/>
    <cellStyle name="Normal 15 5 2" xfId="2010" xr:uid="{00000000-0005-0000-0000-0000242F0000}"/>
    <cellStyle name="Normal 15 5 2 2" xfId="10049" xr:uid="{00000000-0005-0000-0000-0000252F0000}"/>
    <cellStyle name="Normal 15 5 2 3" xfId="14185" xr:uid="{00000000-0005-0000-0000-0000262F0000}"/>
    <cellStyle name="Normal 15 5 2 3 2" xfId="37685" xr:uid="{00000000-0005-0000-0000-0000272F0000}"/>
    <cellStyle name="Normal 15 5 2 3 3" xfId="26624" xr:uid="{00000000-0005-0000-0000-0000282F0000}"/>
    <cellStyle name="Normal 15 5 2 4" xfId="7895" xr:uid="{00000000-0005-0000-0000-0000292F0000}"/>
    <cellStyle name="Normal 15 5 2 4 2" xfId="34750" xr:uid="{00000000-0005-0000-0000-00002A2F0000}"/>
    <cellStyle name="Normal 15 5 2 4 3" xfId="23689" xr:uid="{00000000-0005-0000-0000-00002B2F0000}"/>
    <cellStyle name="Normal 15 5 2 5" xfId="29039" xr:uid="{00000000-0005-0000-0000-00002C2F0000}"/>
    <cellStyle name="Normal 15 5 2 6" xfId="17978" xr:uid="{00000000-0005-0000-0000-00002D2F0000}"/>
    <cellStyle name="Normal 15 5 3" xfId="4776" xr:uid="{00000000-0005-0000-0000-00002E2F0000}"/>
    <cellStyle name="Normal 15 5 3 2" xfId="10048" xr:uid="{00000000-0005-0000-0000-00002F2F0000}"/>
    <cellStyle name="Normal 15 5 3 3" xfId="31674" xr:uid="{00000000-0005-0000-0000-0000302F0000}"/>
    <cellStyle name="Normal 15 5 3 4" xfId="20613" xr:uid="{00000000-0005-0000-0000-0000312F0000}"/>
    <cellStyle name="Normal 15 5 4" xfId="12712" xr:uid="{00000000-0005-0000-0000-0000322F0000}"/>
    <cellStyle name="Normal 15 5 4 2" xfId="36240" xr:uid="{00000000-0005-0000-0000-0000332F0000}"/>
    <cellStyle name="Normal 15 5 4 3" xfId="25179" xr:uid="{00000000-0005-0000-0000-0000342F0000}"/>
    <cellStyle name="Normal 15 5 5" xfId="6429" xr:uid="{00000000-0005-0000-0000-0000352F0000}"/>
    <cellStyle name="Normal 15 5 5 2" xfId="33305" xr:uid="{00000000-0005-0000-0000-0000362F0000}"/>
    <cellStyle name="Normal 15 5 5 3" xfId="22244" xr:uid="{00000000-0005-0000-0000-0000372F0000}"/>
    <cellStyle name="Normal 15 5 6" xfId="29038" xr:uid="{00000000-0005-0000-0000-0000382F0000}"/>
    <cellStyle name="Normal 15 5 7" xfId="17977" xr:uid="{00000000-0005-0000-0000-0000392F0000}"/>
    <cellStyle name="Normal 15 6" xfId="2011" xr:uid="{00000000-0005-0000-0000-00003A2F0000}"/>
    <cellStyle name="Normal 15 6 2" xfId="2012" xr:uid="{00000000-0005-0000-0000-00003B2F0000}"/>
    <cellStyle name="Normal 15 6 2 2" xfId="10051" xr:uid="{00000000-0005-0000-0000-00003C2F0000}"/>
    <cellStyle name="Normal 15 6 2 3" xfId="14186" xr:uid="{00000000-0005-0000-0000-00003D2F0000}"/>
    <cellStyle name="Normal 15 6 2 3 2" xfId="37686" xr:uid="{00000000-0005-0000-0000-00003E2F0000}"/>
    <cellStyle name="Normal 15 6 2 3 3" xfId="26625" xr:uid="{00000000-0005-0000-0000-00003F2F0000}"/>
    <cellStyle name="Normal 15 6 2 4" xfId="7896" xr:uid="{00000000-0005-0000-0000-0000402F0000}"/>
    <cellStyle name="Normal 15 6 2 4 2" xfId="34751" xr:uid="{00000000-0005-0000-0000-0000412F0000}"/>
    <cellStyle name="Normal 15 6 2 4 3" xfId="23690" xr:uid="{00000000-0005-0000-0000-0000422F0000}"/>
    <cellStyle name="Normal 15 6 2 5" xfId="29041" xr:uid="{00000000-0005-0000-0000-0000432F0000}"/>
    <cellStyle name="Normal 15 6 2 6" xfId="17980" xr:uid="{00000000-0005-0000-0000-0000442F0000}"/>
    <cellStyle name="Normal 15 6 3" xfId="4777" xr:uid="{00000000-0005-0000-0000-0000452F0000}"/>
    <cellStyle name="Normal 15 6 3 2" xfId="10050" xr:uid="{00000000-0005-0000-0000-0000462F0000}"/>
    <cellStyle name="Normal 15 6 3 3" xfId="31675" xr:uid="{00000000-0005-0000-0000-0000472F0000}"/>
    <cellStyle name="Normal 15 6 3 4" xfId="20614" xr:uid="{00000000-0005-0000-0000-0000482F0000}"/>
    <cellStyle name="Normal 15 6 4" xfId="12713" xr:uid="{00000000-0005-0000-0000-0000492F0000}"/>
    <cellStyle name="Normal 15 6 4 2" xfId="36241" xr:uid="{00000000-0005-0000-0000-00004A2F0000}"/>
    <cellStyle name="Normal 15 6 4 3" xfId="25180" xr:uid="{00000000-0005-0000-0000-00004B2F0000}"/>
    <cellStyle name="Normal 15 6 5" xfId="6430" xr:uid="{00000000-0005-0000-0000-00004C2F0000}"/>
    <cellStyle name="Normal 15 6 5 2" xfId="33306" xr:uid="{00000000-0005-0000-0000-00004D2F0000}"/>
    <cellStyle name="Normal 15 6 5 3" xfId="22245" xr:uid="{00000000-0005-0000-0000-00004E2F0000}"/>
    <cellStyle name="Normal 15 6 6" xfId="29040" xr:uid="{00000000-0005-0000-0000-00004F2F0000}"/>
    <cellStyle name="Normal 15 6 7" xfId="17979" xr:uid="{00000000-0005-0000-0000-0000502F0000}"/>
    <cellStyle name="Normal 15 7" xfId="2013" xr:uid="{00000000-0005-0000-0000-0000512F0000}"/>
    <cellStyle name="Normal 15 7 2" xfId="2014" xr:uid="{00000000-0005-0000-0000-0000522F0000}"/>
    <cellStyle name="Normal 15 7 2 2" xfId="10053" xr:uid="{00000000-0005-0000-0000-0000532F0000}"/>
    <cellStyle name="Normal 15 7 2 3" xfId="14187" xr:uid="{00000000-0005-0000-0000-0000542F0000}"/>
    <cellStyle name="Normal 15 7 2 3 2" xfId="37687" xr:uid="{00000000-0005-0000-0000-0000552F0000}"/>
    <cellStyle name="Normal 15 7 2 3 3" xfId="26626" xr:uid="{00000000-0005-0000-0000-0000562F0000}"/>
    <cellStyle name="Normal 15 7 2 4" xfId="7897" xr:uid="{00000000-0005-0000-0000-0000572F0000}"/>
    <cellStyle name="Normal 15 7 2 4 2" xfId="34752" xr:uid="{00000000-0005-0000-0000-0000582F0000}"/>
    <cellStyle name="Normal 15 7 2 4 3" xfId="23691" xr:uid="{00000000-0005-0000-0000-0000592F0000}"/>
    <cellStyle name="Normal 15 7 2 5" xfId="29043" xr:uid="{00000000-0005-0000-0000-00005A2F0000}"/>
    <cellStyle name="Normal 15 7 2 6" xfId="17982" xr:uid="{00000000-0005-0000-0000-00005B2F0000}"/>
    <cellStyle name="Normal 15 7 3" xfId="4778" xr:uid="{00000000-0005-0000-0000-00005C2F0000}"/>
    <cellStyle name="Normal 15 7 3 2" xfId="10052" xr:uid="{00000000-0005-0000-0000-00005D2F0000}"/>
    <cellStyle name="Normal 15 7 3 3" xfId="31676" xr:uid="{00000000-0005-0000-0000-00005E2F0000}"/>
    <cellStyle name="Normal 15 7 3 4" xfId="20615" xr:uid="{00000000-0005-0000-0000-00005F2F0000}"/>
    <cellStyle name="Normal 15 7 4" xfId="12714" xr:uid="{00000000-0005-0000-0000-0000602F0000}"/>
    <cellStyle name="Normal 15 7 4 2" xfId="36242" xr:uid="{00000000-0005-0000-0000-0000612F0000}"/>
    <cellStyle name="Normal 15 7 4 3" xfId="25181" xr:uid="{00000000-0005-0000-0000-0000622F0000}"/>
    <cellStyle name="Normal 15 7 5" xfId="6431" xr:uid="{00000000-0005-0000-0000-0000632F0000}"/>
    <cellStyle name="Normal 15 7 5 2" xfId="33307" xr:uid="{00000000-0005-0000-0000-0000642F0000}"/>
    <cellStyle name="Normal 15 7 5 3" xfId="22246" xr:uid="{00000000-0005-0000-0000-0000652F0000}"/>
    <cellStyle name="Normal 15 7 6" xfId="29042" xr:uid="{00000000-0005-0000-0000-0000662F0000}"/>
    <cellStyle name="Normal 15 7 7" xfId="17981" xr:uid="{00000000-0005-0000-0000-0000672F0000}"/>
    <cellStyle name="Normal 15 8" xfId="2015" xr:uid="{00000000-0005-0000-0000-0000682F0000}"/>
    <cellStyle name="Normal 15 8 2" xfId="2016" xr:uid="{00000000-0005-0000-0000-0000692F0000}"/>
    <cellStyle name="Normal 15 8 2 2" xfId="10055" xr:uid="{00000000-0005-0000-0000-00006A2F0000}"/>
    <cellStyle name="Normal 15 8 2 3" xfId="14188" xr:uid="{00000000-0005-0000-0000-00006B2F0000}"/>
    <cellStyle name="Normal 15 8 2 3 2" xfId="37688" xr:uid="{00000000-0005-0000-0000-00006C2F0000}"/>
    <cellStyle name="Normal 15 8 2 3 3" xfId="26627" xr:uid="{00000000-0005-0000-0000-00006D2F0000}"/>
    <cellStyle name="Normal 15 8 2 4" xfId="7898" xr:uid="{00000000-0005-0000-0000-00006E2F0000}"/>
    <cellStyle name="Normal 15 8 2 4 2" xfId="34753" xr:uid="{00000000-0005-0000-0000-00006F2F0000}"/>
    <cellStyle name="Normal 15 8 2 4 3" xfId="23692" xr:uid="{00000000-0005-0000-0000-0000702F0000}"/>
    <cellStyle name="Normal 15 8 2 5" xfId="29045" xr:uid="{00000000-0005-0000-0000-0000712F0000}"/>
    <cellStyle name="Normal 15 8 2 6" xfId="17984" xr:uid="{00000000-0005-0000-0000-0000722F0000}"/>
    <cellStyle name="Normal 15 8 3" xfId="4779" xr:uid="{00000000-0005-0000-0000-0000732F0000}"/>
    <cellStyle name="Normal 15 8 3 2" xfId="10054" xr:uid="{00000000-0005-0000-0000-0000742F0000}"/>
    <cellStyle name="Normal 15 8 3 3" xfId="31677" xr:uid="{00000000-0005-0000-0000-0000752F0000}"/>
    <cellStyle name="Normal 15 8 3 4" xfId="20616" xr:uid="{00000000-0005-0000-0000-0000762F0000}"/>
    <cellStyle name="Normal 15 8 4" xfId="12715" xr:uid="{00000000-0005-0000-0000-0000772F0000}"/>
    <cellStyle name="Normal 15 8 4 2" xfId="36243" xr:uid="{00000000-0005-0000-0000-0000782F0000}"/>
    <cellStyle name="Normal 15 8 4 3" xfId="25182" xr:uid="{00000000-0005-0000-0000-0000792F0000}"/>
    <cellStyle name="Normal 15 8 5" xfId="6432" xr:uid="{00000000-0005-0000-0000-00007A2F0000}"/>
    <cellStyle name="Normal 15 8 5 2" xfId="33308" xr:uid="{00000000-0005-0000-0000-00007B2F0000}"/>
    <cellStyle name="Normal 15 8 5 3" xfId="22247" xr:uid="{00000000-0005-0000-0000-00007C2F0000}"/>
    <cellStyle name="Normal 15 8 6" xfId="29044" xr:uid="{00000000-0005-0000-0000-00007D2F0000}"/>
    <cellStyle name="Normal 15 8 7" xfId="17983" xr:uid="{00000000-0005-0000-0000-00007E2F0000}"/>
    <cellStyle name="Normal 15 9" xfId="2017" xr:uid="{00000000-0005-0000-0000-00007F2F0000}"/>
    <cellStyle name="Normal 15 9 2" xfId="2018" xr:uid="{00000000-0005-0000-0000-0000802F0000}"/>
    <cellStyle name="Normal 15 9 2 2" xfId="10057" xr:uid="{00000000-0005-0000-0000-0000812F0000}"/>
    <cellStyle name="Normal 15 9 2 3" xfId="14189" xr:uid="{00000000-0005-0000-0000-0000822F0000}"/>
    <cellStyle name="Normal 15 9 2 3 2" xfId="37689" xr:uid="{00000000-0005-0000-0000-0000832F0000}"/>
    <cellStyle name="Normal 15 9 2 3 3" xfId="26628" xr:uid="{00000000-0005-0000-0000-0000842F0000}"/>
    <cellStyle name="Normal 15 9 2 4" xfId="7899" xr:uid="{00000000-0005-0000-0000-0000852F0000}"/>
    <cellStyle name="Normal 15 9 2 4 2" xfId="34754" xr:uid="{00000000-0005-0000-0000-0000862F0000}"/>
    <cellStyle name="Normal 15 9 2 4 3" xfId="23693" xr:uid="{00000000-0005-0000-0000-0000872F0000}"/>
    <cellStyle name="Normal 15 9 2 5" xfId="29047" xr:uid="{00000000-0005-0000-0000-0000882F0000}"/>
    <cellStyle name="Normal 15 9 2 6" xfId="17986" xr:uid="{00000000-0005-0000-0000-0000892F0000}"/>
    <cellStyle name="Normal 15 9 3" xfId="4780" xr:uid="{00000000-0005-0000-0000-00008A2F0000}"/>
    <cellStyle name="Normal 15 9 3 2" xfId="10056" xr:uid="{00000000-0005-0000-0000-00008B2F0000}"/>
    <cellStyle name="Normal 15 9 3 3" xfId="31678" xr:uid="{00000000-0005-0000-0000-00008C2F0000}"/>
    <cellStyle name="Normal 15 9 3 4" xfId="20617" xr:uid="{00000000-0005-0000-0000-00008D2F0000}"/>
    <cellStyle name="Normal 15 9 4" xfId="12716" xr:uid="{00000000-0005-0000-0000-00008E2F0000}"/>
    <cellStyle name="Normal 15 9 4 2" xfId="36244" xr:uid="{00000000-0005-0000-0000-00008F2F0000}"/>
    <cellStyle name="Normal 15 9 4 3" xfId="25183" xr:uid="{00000000-0005-0000-0000-0000902F0000}"/>
    <cellStyle name="Normal 15 9 5" xfId="6433" xr:uid="{00000000-0005-0000-0000-0000912F0000}"/>
    <cellStyle name="Normal 15 9 5 2" xfId="33309" xr:uid="{00000000-0005-0000-0000-0000922F0000}"/>
    <cellStyle name="Normal 15 9 5 3" xfId="22248" xr:uid="{00000000-0005-0000-0000-0000932F0000}"/>
    <cellStyle name="Normal 15 9 6" xfId="29046" xr:uid="{00000000-0005-0000-0000-0000942F0000}"/>
    <cellStyle name="Normal 15 9 7" xfId="17985" xr:uid="{00000000-0005-0000-0000-0000952F0000}"/>
    <cellStyle name="Normal 15_Product Upload" xfId="529" xr:uid="{00000000-0005-0000-0000-0000962F0000}"/>
    <cellStyle name="Normal 150" xfId="2019" xr:uid="{00000000-0005-0000-0000-0000972F0000}"/>
    <cellStyle name="Normal 150 2" xfId="2020" xr:uid="{00000000-0005-0000-0000-0000982F0000}"/>
    <cellStyle name="Normal 150 2 2" xfId="10059" xr:uid="{00000000-0005-0000-0000-0000992F0000}"/>
    <cellStyle name="Normal 150 2 3" xfId="14190" xr:uid="{00000000-0005-0000-0000-00009A2F0000}"/>
    <cellStyle name="Normal 150 2 3 2" xfId="37690" xr:uid="{00000000-0005-0000-0000-00009B2F0000}"/>
    <cellStyle name="Normal 150 2 3 3" xfId="26629" xr:uid="{00000000-0005-0000-0000-00009C2F0000}"/>
    <cellStyle name="Normal 150 2 4" xfId="7900" xr:uid="{00000000-0005-0000-0000-00009D2F0000}"/>
    <cellStyle name="Normal 150 2 4 2" xfId="34755" xr:uid="{00000000-0005-0000-0000-00009E2F0000}"/>
    <cellStyle name="Normal 150 2 4 3" xfId="23694" xr:uid="{00000000-0005-0000-0000-00009F2F0000}"/>
    <cellStyle name="Normal 150 2 5" xfId="29049" xr:uid="{00000000-0005-0000-0000-0000A02F0000}"/>
    <cellStyle name="Normal 150 2 6" xfId="17988" xr:uid="{00000000-0005-0000-0000-0000A12F0000}"/>
    <cellStyle name="Normal 150 3" xfId="4781" xr:uid="{00000000-0005-0000-0000-0000A22F0000}"/>
    <cellStyle name="Normal 150 3 2" xfId="10058" xr:uid="{00000000-0005-0000-0000-0000A32F0000}"/>
    <cellStyle name="Normal 150 3 3" xfId="31679" xr:uid="{00000000-0005-0000-0000-0000A42F0000}"/>
    <cellStyle name="Normal 150 3 4" xfId="20618" xr:uid="{00000000-0005-0000-0000-0000A52F0000}"/>
    <cellStyle name="Normal 150 4" xfId="12717" xr:uid="{00000000-0005-0000-0000-0000A62F0000}"/>
    <cellStyle name="Normal 150 4 2" xfId="36245" xr:uid="{00000000-0005-0000-0000-0000A72F0000}"/>
    <cellStyle name="Normal 150 4 3" xfId="25184" xr:uid="{00000000-0005-0000-0000-0000A82F0000}"/>
    <cellStyle name="Normal 150 5" xfId="6434" xr:uid="{00000000-0005-0000-0000-0000A92F0000}"/>
    <cellStyle name="Normal 150 5 2" xfId="33310" xr:uid="{00000000-0005-0000-0000-0000AA2F0000}"/>
    <cellStyle name="Normal 150 5 3" xfId="22249" xr:uid="{00000000-0005-0000-0000-0000AB2F0000}"/>
    <cellStyle name="Normal 150 6" xfId="29048" xr:uid="{00000000-0005-0000-0000-0000AC2F0000}"/>
    <cellStyle name="Normal 150 7" xfId="17987" xr:uid="{00000000-0005-0000-0000-0000AD2F0000}"/>
    <cellStyle name="Normal 151" xfId="2021" xr:uid="{00000000-0005-0000-0000-0000AE2F0000}"/>
    <cellStyle name="Normal 151 2" xfId="2022" xr:uid="{00000000-0005-0000-0000-0000AF2F0000}"/>
    <cellStyle name="Normal 151 2 2" xfId="10061" xr:uid="{00000000-0005-0000-0000-0000B02F0000}"/>
    <cellStyle name="Normal 151 2 3" xfId="14191" xr:uid="{00000000-0005-0000-0000-0000B12F0000}"/>
    <cellStyle name="Normal 151 2 3 2" xfId="37691" xr:uid="{00000000-0005-0000-0000-0000B22F0000}"/>
    <cellStyle name="Normal 151 2 3 3" xfId="26630" xr:uid="{00000000-0005-0000-0000-0000B32F0000}"/>
    <cellStyle name="Normal 151 2 4" xfId="7901" xr:uid="{00000000-0005-0000-0000-0000B42F0000}"/>
    <cellStyle name="Normal 151 2 4 2" xfId="34756" xr:uid="{00000000-0005-0000-0000-0000B52F0000}"/>
    <cellStyle name="Normal 151 2 4 3" xfId="23695" xr:uid="{00000000-0005-0000-0000-0000B62F0000}"/>
    <cellStyle name="Normal 151 2 5" xfId="29051" xr:uid="{00000000-0005-0000-0000-0000B72F0000}"/>
    <cellStyle name="Normal 151 2 6" xfId="17990" xr:uid="{00000000-0005-0000-0000-0000B82F0000}"/>
    <cellStyle name="Normal 151 3" xfId="4782" xr:uid="{00000000-0005-0000-0000-0000B92F0000}"/>
    <cellStyle name="Normal 151 3 2" xfId="10060" xr:uid="{00000000-0005-0000-0000-0000BA2F0000}"/>
    <cellStyle name="Normal 151 3 3" xfId="31680" xr:uid="{00000000-0005-0000-0000-0000BB2F0000}"/>
    <cellStyle name="Normal 151 3 4" xfId="20619" xr:uid="{00000000-0005-0000-0000-0000BC2F0000}"/>
    <cellStyle name="Normal 151 4" xfId="12718" xr:uid="{00000000-0005-0000-0000-0000BD2F0000}"/>
    <cellStyle name="Normal 151 4 2" xfId="36246" xr:uid="{00000000-0005-0000-0000-0000BE2F0000}"/>
    <cellStyle name="Normal 151 4 3" xfId="25185" xr:uid="{00000000-0005-0000-0000-0000BF2F0000}"/>
    <cellStyle name="Normal 151 5" xfId="6435" xr:uid="{00000000-0005-0000-0000-0000C02F0000}"/>
    <cellStyle name="Normal 151 5 2" xfId="33311" xr:uid="{00000000-0005-0000-0000-0000C12F0000}"/>
    <cellStyle name="Normal 151 5 3" xfId="22250" xr:uid="{00000000-0005-0000-0000-0000C22F0000}"/>
    <cellStyle name="Normal 151 6" xfId="29050" xr:uid="{00000000-0005-0000-0000-0000C32F0000}"/>
    <cellStyle name="Normal 151 7" xfId="17989" xr:uid="{00000000-0005-0000-0000-0000C42F0000}"/>
    <cellStyle name="Normal 152" xfId="2023" xr:uid="{00000000-0005-0000-0000-0000C52F0000}"/>
    <cellStyle name="Normal 152 2" xfId="2024" xr:uid="{00000000-0005-0000-0000-0000C62F0000}"/>
    <cellStyle name="Normal 152 2 2" xfId="10063" xr:uid="{00000000-0005-0000-0000-0000C72F0000}"/>
    <cellStyle name="Normal 152 2 3" xfId="14192" xr:uid="{00000000-0005-0000-0000-0000C82F0000}"/>
    <cellStyle name="Normal 152 2 3 2" xfId="37692" xr:uid="{00000000-0005-0000-0000-0000C92F0000}"/>
    <cellStyle name="Normal 152 2 3 3" xfId="26631" xr:uid="{00000000-0005-0000-0000-0000CA2F0000}"/>
    <cellStyle name="Normal 152 2 4" xfId="7902" xr:uid="{00000000-0005-0000-0000-0000CB2F0000}"/>
    <cellStyle name="Normal 152 2 4 2" xfId="34757" xr:uid="{00000000-0005-0000-0000-0000CC2F0000}"/>
    <cellStyle name="Normal 152 2 4 3" xfId="23696" xr:uid="{00000000-0005-0000-0000-0000CD2F0000}"/>
    <cellStyle name="Normal 152 2 5" xfId="29053" xr:uid="{00000000-0005-0000-0000-0000CE2F0000}"/>
    <cellStyle name="Normal 152 2 6" xfId="17992" xr:uid="{00000000-0005-0000-0000-0000CF2F0000}"/>
    <cellStyle name="Normal 152 3" xfId="4783" xr:uid="{00000000-0005-0000-0000-0000D02F0000}"/>
    <cellStyle name="Normal 152 3 2" xfId="10062" xr:uid="{00000000-0005-0000-0000-0000D12F0000}"/>
    <cellStyle name="Normal 152 3 3" xfId="31681" xr:uid="{00000000-0005-0000-0000-0000D22F0000}"/>
    <cellStyle name="Normal 152 3 4" xfId="20620" xr:uid="{00000000-0005-0000-0000-0000D32F0000}"/>
    <cellStyle name="Normal 152 4" xfId="12719" xr:uid="{00000000-0005-0000-0000-0000D42F0000}"/>
    <cellStyle name="Normal 152 4 2" xfId="36247" xr:uid="{00000000-0005-0000-0000-0000D52F0000}"/>
    <cellStyle name="Normal 152 4 3" xfId="25186" xr:uid="{00000000-0005-0000-0000-0000D62F0000}"/>
    <cellStyle name="Normal 152 5" xfId="6436" xr:uid="{00000000-0005-0000-0000-0000D72F0000}"/>
    <cellStyle name="Normal 152 5 2" xfId="33312" xr:uid="{00000000-0005-0000-0000-0000D82F0000}"/>
    <cellStyle name="Normal 152 5 3" xfId="22251" xr:uid="{00000000-0005-0000-0000-0000D92F0000}"/>
    <cellStyle name="Normal 152 6" xfId="29052" xr:uid="{00000000-0005-0000-0000-0000DA2F0000}"/>
    <cellStyle name="Normal 152 7" xfId="17991" xr:uid="{00000000-0005-0000-0000-0000DB2F0000}"/>
    <cellStyle name="Normal 153" xfId="2025" xr:uid="{00000000-0005-0000-0000-0000DC2F0000}"/>
    <cellStyle name="Normal 153 2" xfId="2026" xr:uid="{00000000-0005-0000-0000-0000DD2F0000}"/>
    <cellStyle name="Normal 153 2 2" xfId="10065" xr:uid="{00000000-0005-0000-0000-0000DE2F0000}"/>
    <cellStyle name="Normal 153 2 3" xfId="14193" xr:uid="{00000000-0005-0000-0000-0000DF2F0000}"/>
    <cellStyle name="Normal 153 2 3 2" xfId="37693" xr:uid="{00000000-0005-0000-0000-0000E02F0000}"/>
    <cellStyle name="Normal 153 2 3 3" xfId="26632" xr:uid="{00000000-0005-0000-0000-0000E12F0000}"/>
    <cellStyle name="Normal 153 2 4" xfId="7903" xr:uid="{00000000-0005-0000-0000-0000E22F0000}"/>
    <cellStyle name="Normal 153 2 4 2" xfId="34758" xr:uid="{00000000-0005-0000-0000-0000E32F0000}"/>
    <cellStyle name="Normal 153 2 4 3" xfId="23697" xr:uid="{00000000-0005-0000-0000-0000E42F0000}"/>
    <cellStyle name="Normal 153 2 5" xfId="29055" xr:uid="{00000000-0005-0000-0000-0000E52F0000}"/>
    <cellStyle name="Normal 153 2 6" xfId="17994" xr:uid="{00000000-0005-0000-0000-0000E62F0000}"/>
    <cellStyle name="Normal 153 3" xfId="4784" xr:uid="{00000000-0005-0000-0000-0000E72F0000}"/>
    <cellStyle name="Normal 153 3 2" xfId="10064" xr:uid="{00000000-0005-0000-0000-0000E82F0000}"/>
    <cellStyle name="Normal 153 3 3" xfId="31682" xr:uid="{00000000-0005-0000-0000-0000E92F0000}"/>
    <cellStyle name="Normal 153 3 4" xfId="20621" xr:uid="{00000000-0005-0000-0000-0000EA2F0000}"/>
    <cellStyle name="Normal 153 4" xfId="12720" xr:uid="{00000000-0005-0000-0000-0000EB2F0000}"/>
    <cellStyle name="Normal 153 4 2" xfId="36248" xr:uid="{00000000-0005-0000-0000-0000EC2F0000}"/>
    <cellStyle name="Normal 153 4 3" xfId="25187" xr:uid="{00000000-0005-0000-0000-0000ED2F0000}"/>
    <cellStyle name="Normal 153 5" xfId="6437" xr:uid="{00000000-0005-0000-0000-0000EE2F0000}"/>
    <cellStyle name="Normal 153 5 2" xfId="33313" xr:uid="{00000000-0005-0000-0000-0000EF2F0000}"/>
    <cellStyle name="Normal 153 5 3" xfId="22252" xr:uid="{00000000-0005-0000-0000-0000F02F0000}"/>
    <cellStyle name="Normal 153 6" xfId="29054" xr:uid="{00000000-0005-0000-0000-0000F12F0000}"/>
    <cellStyle name="Normal 153 7" xfId="17993" xr:uid="{00000000-0005-0000-0000-0000F22F0000}"/>
    <cellStyle name="Normal 154" xfId="2027" xr:uid="{00000000-0005-0000-0000-0000F32F0000}"/>
    <cellStyle name="Normal 154 2" xfId="2028" xr:uid="{00000000-0005-0000-0000-0000F42F0000}"/>
    <cellStyle name="Normal 154 2 2" xfId="10067" xr:uid="{00000000-0005-0000-0000-0000F52F0000}"/>
    <cellStyle name="Normal 154 2 3" xfId="14194" xr:uid="{00000000-0005-0000-0000-0000F62F0000}"/>
    <cellStyle name="Normal 154 2 3 2" xfId="37694" xr:uid="{00000000-0005-0000-0000-0000F72F0000}"/>
    <cellStyle name="Normal 154 2 3 3" xfId="26633" xr:uid="{00000000-0005-0000-0000-0000F82F0000}"/>
    <cellStyle name="Normal 154 2 4" xfId="7904" xr:uid="{00000000-0005-0000-0000-0000F92F0000}"/>
    <cellStyle name="Normal 154 2 4 2" xfId="34759" xr:uid="{00000000-0005-0000-0000-0000FA2F0000}"/>
    <cellStyle name="Normal 154 2 4 3" xfId="23698" xr:uid="{00000000-0005-0000-0000-0000FB2F0000}"/>
    <cellStyle name="Normal 154 2 5" xfId="29057" xr:uid="{00000000-0005-0000-0000-0000FC2F0000}"/>
    <cellStyle name="Normal 154 2 6" xfId="17996" xr:uid="{00000000-0005-0000-0000-0000FD2F0000}"/>
    <cellStyle name="Normal 154 3" xfId="4785" xr:uid="{00000000-0005-0000-0000-0000FE2F0000}"/>
    <cellStyle name="Normal 154 3 2" xfId="10066" xr:uid="{00000000-0005-0000-0000-0000FF2F0000}"/>
    <cellStyle name="Normal 154 3 3" xfId="31683" xr:uid="{00000000-0005-0000-0000-000000300000}"/>
    <cellStyle name="Normal 154 3 4" xfId="20622" xr:uid="{00000000-0005-0000-0000-000001300000}"/>
    <cellStyle name="Normal 154 4" xfId="12721" xr:uid="{00000000-0005-0000-0000-000002300000}"/>
    <cellStyle name="Normal 154 4 2" xfId="36249" xr:uid="{00000000-0005-0000-0000-000003300000}"/>
    <cellStyle name="Normal 154 4 3" xfId="25188" xr:uid="{00000000-0005-0000-0000-000004300000}"/>
    <cellStyle name="Normal 154 5" xfId="6438" xr:uid="{00000000-0005-0000-0000-000005300000}"/>
    <cellStyle name="Normal 154 5 2" xfId="33314" xr:uid="{00000000-0005-0000-0000-000006300000}"/>
    <cellStyle name="Normal 154 5 3" xfId="22253" xr:uid="{00000000-0005-0000-0000-000007300000}"/>
    <cellStyle name="Normal 154 6" xfId="29056" xr:uid="{00000000-0005-0000-0000-000008300000}"/>
    <cellStyle name="Normal 154 7" xfId="17995" xr:uid="{00000000-0005-0000-0000-000009300000}"/>
    <cellStyle name="Normal 155" xfId="2029" xr:uid="{00000000-0005-0000-0000-00000A300000}"/>
    <cellStyle name="Normal 155 2" xfId="2030" xr:uid="{00000000-0005-0000-0000-00000B300000}"/>
    <cellStyle name="Normal 155 2 2" xfId="10069" xr:uid="{00000000-0005-0000-0000-00000C300000}"/>
    <cellStyle name="Normal 155 2 3" xfId="14195" xr:uid="{00000000-0005-0000-0000-00000D300000}"/>
    <cellStyle name="Normal 155 2 3 2" xfId="37695" xr:uid="{00000000-0005-0000-0000-00000E300000}"/>
    <cellStyle name="Normal 155 2 3 3" xfId="26634" xr:uid="{00000000-0005-0000-0000-00000F300000}"/>
    <cellStyle name="Normal 155 2 4" xfId="7905" xr:uid="{00000000-0005-0000-0000-000010300000}"/>
    <cellStyle name="Normal 155 2 4 2" xfId="34760" xr:uid="{00000000-0005-0000-0000-000011300000}"/>
    <cellStyle name="Normal 155 2 4 3" xfId="23699" xr:uid="{00000000-0005-0000-0000-000012300000}"/>
    <cellStyle name="Normal 155 2 5" xfId="29059" xr:uid="{00000000-0005-0000-0000-000013300000}"/>
    <cellStyle name="Normal 155 2 6" xfId="17998" xr:uid="{00000000-0005-0000-0000-000014300000}"/>
    <cellStyle name="Normal 155 3" xfId="4786" xr:uid="{00000000-0005-0000-0000-000015300000}"/>
    <cellStyle name="Normal 155 3 2" xfId="10068" xr:uid="{00000000-0005-0000-0000-000016300000}"/>
    <cellStyle name="Normal 155 3 3" xfId="31684" xr:uid="{00000000-0005-0000-0000-000017300000}"/>
    <cellStyle name="Normal 155 3 4" xfId="20623" xr:uid="{00000000-0005-0000-0000-000018300000}"/>
    <cellStyle name="Normal 155 4" xfId="12722" xr:uid="{00000000-0005-0000-0000-000019300000}"/>
    <cellStyle name="Normal 155 4 2" xfId="36250" xr:uid="{00000000-0005-0000-0000-00001A300000}"/>
    <cellStyle name="Normal 155 4 3" xfId="25189" xr:uid="{00000000-0005-0000-0000-00001B300000}"/>
    <cellStyle name="Normal 155 5" xfId="6439" xr:uid="{00000000-0005-0000-0000-00001C300000}"/>
    <cellStyle name="Normal 155 5 2" xfId="33315" xr:uid="{00000000-0005-0000-0000-00001D300000}"/>
    <cellStyle name="Normal 155 5 3" xfId="22254" xr:uid="{00000000-0005-0000-0000-00001E300000}"/>
    <cellStyle name="Normal 155 6" xfId="29058" xr:uid="{00000000-0005-0000-0000-00001F300000}"/>
    <cellStyle name="Normal 155 7" xfId="17997" xr:uid="{00000000-0005-0000-0000-000020300000}"/>
    <cellStyle name="Normal 156" xfId="2031" xr:uid="{00000000-0005-0000-0000-000021300000}"/>
    <cellStyle name="Normal 156 2" xfId="2032" xr:uid="{00000000-0005-0000-0000-000022300000}"/>
    <cellStyle name="Normal 156 2 2" xfId="10071" xr:uid="{00000000-0005-0000-0000-000023300000}"/>
    <cellStyle name="Normal 156 2 3" xfId="14196" xr:uid="{00000000-0005-0000-0000-000024300000}"/>
    <cellStyle name="Normal 156 2 3 2" xfId="37696" xr:uid="{00000000-0005-0000-0000-000025300000}"/>
    <cellStyle name="Normal 156 2 3 3" xfId="26635" xr:uid="{00000000-0005-0000-0000-000026300000}"/>
    <cellStyle name="Normal 156 2 4" xfId="7906" xr:uid="{00000000-0005-0000-0000-000027300000}"/>
    <cellStyle name="Normal 156 2 4 2" xfId="34761" xr:uid="{00000000-0005-0000-0000-000028300000}"/>
    <cellStyle name="Normal 156 2 4 3" xfId="23700" xr:uid="{00000000-0005-0000-0000-000029300000}"/>
    <cellStyle name="Normal 156 2 5" xfId="29061" xr:uid="{00000000-0005-0000-0000-00002A300000}"/>
    <cellStyle name="Normal 156 2 6" xfId="18000" xr:uid="{00000000-0005-0000-0000-00002B300000}"/>
    <cellStyle name="Normal 156 3" xfId="4787" xr:uid="{00000000-0005-0000-0000-00002C300000}"/>
    <cellStyle name="Normal 156 3 2" xfId="10070" xr:uid="{00000000-0005-0000-0000-00002D300000}"/>
    <cellStyle name="Normal 156 3 3" xfId="31685" xr:uid="{00000000-0005-0000-0000-00002E300000}"/>
    <cellStyle name="Normal 156 3 4" xfId="20624" xr:uid="{00000000-0005-0000-0000-00002F300000}"/>
    <cellStyle name="Normal 156 4" xfId="12723" xr:uid="{00000000-0005-0000-0000-000030300000}"/>
    <cellStyle name="Normal 156 4 2" xfId="36251" xr:uid="{00000000-0005-0000-0000-000031300000}"/>
    <cellStyle name="Normal 156 4 3" xfId="25190" xr:uid="{00000000-0005-0000-0000-000032300000}"/>
    <cellStyle name="Normal 156 5" xfId="6440" xr:uid="{00000000-0005-0000-0000-000033300000}"/>
    <cellStyle name="Normal 156 5 2" xfId="33316" xr:uid="{00000000-0005-0000-0000-000034300000}"/>
    <cellStyle name="Normal 156 5 3" xfId="22255" xr:uid="{00000000-0005-0000-0000-000035300000}"/>
    <cellStyle name="Normal 156 6" xfId="29060" xr:uid="{00000000-0005-0000-0000-000036300000}"/>
    <cellStyle name="Normal 156 7" xfId="17999" xr:uid="{00000000-0005-0000-0000-000037300000}"/>
    <cellStyle name="Normal 157" xfId="2033" xr:uid="{00000000-0005-0000-0000-000038300000}"/>
    <cellStyle name="Normal 157 2" xfId="2034" xr:uid="{00000000-0005-0000-0000-000039300000}"/>
    <cellStyle name="Normal 157 2 2" xfId="10073" xr:uid="{00000000-0005-0000-0000-00003A300000}"/>
    <cellStyle name="Normal 157 2 3" xfId="14197" xr:uid="{00000000-0005-0000-0000-00003B300000}"/>
    <cellStyle name="Normal 157 2 3 2" xfId="37697" xr:uid="{00000000-0005-0000-0000-00003C300000}"/>
    <cellStyle name="Normal 157 2 3 3" xfId="26636" xr:uid="{00000000-0005-0000-0000-00003D300000}"/>
    <cellStyle name="Normal 157 2 4" xfId="7907" xr:uid="{00000000-0005-0000-0000-00003E300000}"/>
    <cellStyle name="Normal 157 2 4 2" xfId="34762" xr:uid="{00000000-0005-0000-0000-00003F300000}"/>
    <cellStyle name="Normal 157 2 4 3" xfId="23701" xr:uid="{00000000-0005-0000-0000-000040300000}"/>
    <cellStyle name="Normal 157 2 5" xfId="29063" xr:uid="{00000000-0005-0000-0000-000041300000}"/>
    <cellStyle name="Normal 157 2 6" xfId="18002" xr:uid="{00000000-0005-0000-0000-000042300000}"/>
    <cellStyle name="Normal 157 3" xfId="4788" xr:uid="{00000000-0005-0000-0000-000043300000}"/>
    <cellStyle name="Normal 157 3 2" xfId="10072" xr:uid="{00000000-0005-0000-0000-000044300000}"/>
    <cellStyle name="Normal 157 3 3" xfId="31686" xr:uid="{00000000-0005-0000-0000-000045300000}"/>
    <cellStyle name="Normal 157 3 4" xfId="20625" xr:uid="{00000000-0005-0000-0000-000046300000}"/>
    <cellStyle name="Normal 157 4" xfId="12724" xr:uid="{00000000-0005-0000-0000-000047300000}"/>
    <cellStyle name="Normal 157 4 2" xfId="36252" xr:uid="{00000000-0005-0000-0000-000048300000}"/>
    <cellStyle name="Normal 157 4 3" xfId="25191" xr:uid="{00000000-0005-0000-0000-000049300000}"/>
    <cellStyle name="Normal 157 5" xfId="6441" xr:uid="{00000000-0005-0000-0000-00004A300000}"/>
    <cellStyle name="Normal 157 5 2" xfId="33317" xr:uid="{00000000-0005-0000-0000-00004B300000}"/>
    <cellStyle name="Normal 157 5 3" xfId="22256" xr:uid="{00000000-0005-0000-0000-00004C300000}"/>
    <cellStyle name="Normal 157 6" xfId="29062" xr:uid="{00000000-0005-0000-0000-00004D300000}"/>
    <cellStyle name="Normal 157 7" xfId="18001" xr:uid="{00000000-0005-0000-0000-00004E300000}"/>
    <cellStyle name="Normal 158" xfId="2035" xr:uid="{00000000-0005-0000-0000-00004F300000}"/>
    <cellStyle name="Normal 158 2" xfId="2036" xr:uid="{00000000-0005-0000-0000-000050300000}"/>
    <cellStyle name="Normal 158 2 2" xfId="10075" xr:uid="{00000000-0005-0000-0000-000051300000}"/>
    <cellStyle name="Normal 158 2 3" xfId="14198" xr:uid="{00000000-0005-0000-0000-000052300000}"/>
    <cellStyle name="Normal 158 2 3 2" xfId="37698" xr:uid="{00000000-0005-0000-0000-000053300000}"/>
    <cellStyle name="Normal 158 2 3 3" xfId="26637" xr:uid="{00000000-0005-0000-0000-000054300000}"/>
    <cellStyle name="Normal 158 2 4" xfId="7908" xr:uid="{00000000-0005-0000-0000-000055300000}"/>
    <cellStyle name="Normal 158 2 4 2" xfId="34763" xr:uid="{00000000-0005-0000-0000-000056300000}"/>
    <cellStyle name="Normal 158 2 4 3" xfId="23702" xr:uid="{00000000-0005-0000-0000-000057300000}"/>
    <cellStyle name="Normal 158 2 5" xfId="29065" xr:uid="{00000000-0005-0000-0000-000058300000}"/>
    <cellStyle name="Normal 158 2 6" xfId="18004" xr:uid="{00000000-0005-0000-0000-000059300000}"/>
    <cellStyle name="Normal 158 3" xfId="4789" xr:uid="{00000000-0005-0000-0000-00005A300000}"/>
    <cellStyle name="Normal 158 3 2" xfId="10074" xr:uid="{00000000-0005-0000-0000-00005B300000}"/>
    <cellStyle name="Normal 158 3 3" xfId="31687" xr:uid="{00000000-0005-0000-0000-00005C300000}"/>
    <cellStyle name="Normal 158 3 4" xfId="20626" xr:uid="{00000000-0005-0000-0000-00005D300000}"/>
    <cellStyle name="Normal 158 4" xfId="12725" xr:uid="{00000000-0005-0000-0000-00005E300000}"/>
    <cellStyle name="Normal 158 4 2" xfId="36253" xr:uid="{00000000-0005-0000-0000-00005F300000}"/>
    <cellStyle name="Normal 158 4 3" xfId="25192" xr:uid="{00000000-0005-0000-0000-000060300000}"/>
    <cellStyle name="Normal 158 5" xfId="6442" xr:uid="{00000000-0005-0000-0000-000061300000}"/>
    <cellStyle name="Normal 158 5 2" xfId="33318" xr:uid="{00000000-0005-0000-0000-000062300000}"/>
    <cellStyle name="Normal 158 5 3" xfId="22257" xr:uid="{00000000-0005-0000-0000-000063300000}"/>
    <cellStyle name="Normal 158 6" xfId="29064" xr:uid="{00000000-0005-0000-0000-000064300000}"/>
    <cellStyle name="Normal 158 7" xfId="18003" xr:uid="{00000000-0005-0000-0000-000065300000}"/>
    <cellStyle name="Normal 159" xfId="2037" xr:uid="{00000000-0005-0000-0000-000066300000}"/>
    <cellStyle name="Normal 159 2" xfId="2038" xr:uid="{00000000-0005-0000-0000-000067300000}"/>
    <cellStyle name="Normal 159 2 2" xfId="10077" xr:uid="{00000000-0005-0000-0000-000068300000}"/>
    <cellStyle name="Normal 159 2 3" xfId="14199" xr:uid="{00000000-0005-0000-0000-000069300000}"/>
    <cellStyle name="Normal 159 2 3 2" xfId="37699" xr:uid="{00000000-0005-0000-0000-00006A300000}"/>
    <cellStyle name="Normal 159 2 3 3" xfId="26638" xr:uid="{00000000-0005-0000-0000-00006B300000}"/>
    <cellStyle name="Normal 159 2 4" xfId="7909" xr:uid="{00000000-0005-0000-0000-00006C300000}"/>
    <cellStyle name="Normal 159 2 4 2" xfId="34764" xr:uid="{00000000-0005-0000-0000-00006D300000}"/>
    <cellStyle name="Normal 159 2 4 3" xfId="23703" xr:uid="{00000000-0005-0000-0000-00006E300000}"/>
    <cellStyle name="Normal 159 2 5" xfId="29067" xr:uid="{00000000-0005-0000-0000-00006F300000}"/>
    <cellStyle name="Normal 159 2 6" xfId="18006" xr:uid="{00000000-0005-0000-0000-000070300000}"/>
    <cellStyle name="Normal 159 3" xfId="4790" xr:uid="{00000000-0005-0000-0000-000071300000}"/>
    <cellStyle name="Normal 159 3 2" xfId="10076" xr:uid="{00000000-0005-0000-0000-000072300000}"/>
    <cellStyle name="Normal 159 3 3" xfId="31688" xr:uid="{00000000-0005-0000-0000-000073300000}"/>
    <cellStyle name="Normal 159 3 4" xfId="20627" xr:uid="{00000000-0005-0000-0000-000074300000}"/>
    <cellStyle name="Normal 159 4" xfId="12726" xr:uid="{00000000-0005-0000-0000-000075300000}"/>
    <cellStyle name="Normal 159 4 2" xfId="36254" xr:uid="{00000000-0005-0000-0000-000076300000}"/>
    <cellStyle name="Normal 159 4 3" xfId="25193" xr:uid="{00000000-0005-0000-0000-000077300000}"/>
    <cellStyle name="Normal 159 5" xfId="6443" xr:uid="{00000000-0005-0000-0000-000078300000}"/>
    <cellStyle name="Normal 159 5 2" xfId="33319" xr:uid="{00000000-0005-0000-0000-000079300000}"/>
    <cellStyle name="Normal 159 5 3" xfId="22258" xr:uid="{00000000-0005-0000-0000-00007A300000}"/>
    <cellStyle name="Normal 159 6" xfId="29066" xr:uid="{00000000-0005-0000-0000-00007B300000}"/>
    <cellStyle name="Normal 159 7" xfId="18005" xr:uid="{00000000-0005-0000-0000-00007C300000}"/>
    <cellStyle name="Normal 16" xfId="530" xr:uid="{00000000-0005-0000-0000-00007D300000}"/>
    <cellStyle name="Normal 16 10" xfId="2039" xr:uid="{00000000-0005-0000-0000-00007E300000}"/>
    <cellStyle name="Normal 16 10 2" xfId="2040" xr:uid="{00000000-0005-0000-0000-00007F300000}"/>
    <cellStyle name="Normal 16 10 2 2" xfId="10079" xr:uid="{00000000-0005-0000-0000-000080300000}"/>
    <cellStyle name="Normal 16 10 2 3" xfId="14200" xr:uid="{00000000-0005-0000-0000-000081300000}"/>
    <cellStyle name="Normal 16 10 2 3 2" xfId="37700" xr:uid="{00000000-0005-0000-0000-000082300000}"/>
    <cellStyle name="Normal 16 10 2 3 3" xfId="26639" xr:uid="{00000000-0005-0000-0000-000083300000}"/>
    <cellStyle name="Normal 16 10 2 4" xfId="7910" xr:uid="{00000000-0005-0000-0000-000084300000}"/>
    <cellStyle name="Normal 16 10 2 4 2" xfId="34765" xr:uid="{00000000-0005-0000-0000-000085300000}"/>
    <cellStyle name="Normal 16 10 2 4 3" xfId="23704" xr:uid="{00000000-0005-0000-0000-000086300000}"/>
    <cellStyle name="Normal 16 10 2 5" xfId="29069" xr:uid="{00000000-0005-0000-0000-000087300000}"/>
    <cellStyle name="Normal 16 10 2 6" xfId="18008" xr:uid="{00000000-0005-0000-0000-000088300000}"/>
    <cellStyle name="Normal 16 10 3" xfId="4791" xr:uid="{00000000-0005-0000-0000-000089300000}"/>
    <cellStyle name="Normal 16 10 3 2" xfId="10078" xr:uid="{00000000-0005-0000-0000-00008A300000}"/>
    <cellStyle name="Normal 16 10 3 3" xfId="31689" xr:uid="{00000000-0005-0000-0000-00008B300000}"/>
    <cellStyle name="Normal 16 10 3 4" xfId="20628" xr:uid="{00000000-0005-0000-0000-00008C300000}"/>
    <cellStyle name="Normal 16 10 4" xfId="12727" xr:uid="{00000000-0005-0000-0000-00008D300000}"/>
    <cellStyle name="Normal 16 10 4 2" xfId="36255" xr:uid="{00000000-0005-0000-0000-00008E300000}"/>
    <cellStyle name="Normal 16 10 4 3" xfId="25194" xr:uid="{00000000-0005-0000-0000-00008F300000}"/>
    <cellStyle name="Normal 16 10 5" xfId="6444" xr:uid="{00000000-0005-0000-0000-000090300000}"/>
    <cellStyle name="Normal 16 10 5 2" xfId="33320" xr:uid="{00000000-0005-0000-0000-000091300000}"/>
    <cellStyle name="Normal 16 10 5 3" xfId="22259" xr:uid="{00000000-0005-0000-0000-000092300000}"/>
    <cellStyle name="Normal 16 10 6" xfId="29068" xr:uid="{00000000-0005-0000-0000-000093300000}"/>
    <cellStyle name="Normal 16 10 7" xfId="18007" xr:uid="{00000000-0005-0000-0000-000094300000}"/>
    <cellStyle name="Normal 16 11" xfId="2041" xr:uid="{00000000-0005-0000-0000-000095300000}"/>
    <cellStyle name="Normal 16 11 2" xfId="2042" xr:uid="{00000000-0005-0000-0000-000096300000}"/>
    <cellStyle name="Normal 16 11 2 2" xfId="10081" xr:uid="{00000000-0005-0000-0000-000097300000}"/>
    <cellStyle name="Normal 16 11 2 3" xfId="14201" xr:uid="{00000000-0005-0000-0000-000098300000}"/>
    <cellStyle name="Normal 16 11 2 3 2" xfId="37701" xr:uid="{00000000-0005-0000-0000-000099300000}"/>
    <cellStyle name="Normal 16 11 2 3 3" xfId="26640" xr:uid="{00000000-0005-0000-0000-00009A300000}"/>
    <cellStyle name="Normal 16 11 2 4" xfId="7911" xr:uid="{00000000-0005-0000-0000-00009B300000}"/>
    <cellStyle name="Normal 16 11 2 4 2" xfId="34766" xr:uid="{00000000-0005-0000-0000-00009C300000}"/>
    <cellStyle name="Normal 16 11 2 4 3" xfId="23705" xr:uid="{00000000-0005-0000-0000-00009D300000}"/>
    <cellStyle name="Normal 16 11 2 5" xfId="29071" xr:uid="{00000000-0005-0000-0000-00009E300000}"/>
    <cellStyle name="Normal 16 11 2 6" xfId="18010" xr:uid="{00000000-0005-0000-0000-00009F300000}"/>
    <cellStyle name="Normal 16 11 3" xfId="4792" xr:uid="{00000000-0005-0000-0000-0000A0300000}"/>
    <cellStyle name="Normal 16 11 3 2" xfId="10080" xr:uid="{00000000-0005-0000-0000-0000A1300000}"/>
    <cellStyle name="Normal 16 11 3 3" xfId="31690" xr:uid="{00000000-0005-0000-0000-0000A2300000}"/>
    <cellStyle name="Normal 16 11 3 4" xfId="20629" xr:uid="{00000000-0005-0000-0000-0000A3300000}"/>
    <cellStyle name="Normal 16 11 4" xfId="12728" xr:uid="{00000000-0005-0000-0000-0000A4300000}"/>
    <cellStyle name="Normal 16 11 4 2" xfId="36256" xr:uid="{00000000-0005-0000-0000-0000A5300000}"/>
    <cellStyle name="Normal 16 11 4 3" xfId="25195" xr:uid="{00000000-0005-0000-0000-0000A6300000}"/>
    <cellStyle name="Normal 16 11 5" xfId="6445" xr:uid="{00000000-0005-0000-0000-0000A7300000}"/>
    <cellStyle name="Normal 16 11 5 2" xfId="33321" xr:uid="{00000000-0005-0000-0000-0000A8300000}"/>
    <cellStyle name="Normal 16 11 5 3" xfId="22260" xr:uid="{00000000-0005-0000-0000-0000A9300000}"/>
    <cellStyle name="Normal 16 11 6" xfId="29070" xr:uid="{00000000-0005-0000-0000-0000AA300000}"/>
    <cellStyle name="Normal 16 11 7" xfId="18009" xr:uid="{00000000-0005-0000-0000-0000AB300000}"/>
    <cellStyle name="Normal 16 12" xfId="2043" xr:uid="{00000000-0005-0000-0000-0000AC300000}"/>
    <cellStyle name="Normal 16 12 2" xfId="2044" xr:uid="{00000000-0005-0000-0000-0000AD300000}"/>
    <cellStyle name="Normal 16 12 2 2" xfId="10083" xr:uid="{00000000-0005-0000-0000-0000AE300000}"/>
    <cellStyle name="Normal 16 12 2 3" xfId="14202" xr:uid="{00000000-0005-0000-0000-0000AF300000}"/>
    <cellStyle name="Normal 16 12 2 3 2" xfId="37702" xr:uid="{00000000-0005-0000-0000-0000B0300000}"/>
    <cellStyle name="Normal 16 12 2 3 3" xfId="26641" xr:uid="{00000000-0005-0000-0000-0000B1300000}"/>
    <cellStyle name="Normal 16 12 2 4" xfId="7912" xr:uid="{00000000-0005-0000-0000-0000B2300000}"/>
    <cellStyle name="Normal 16 12 2 4 2" xfId="34767" xr:uid="{00000000-0005-0000-0000-0000B3300000}"/>
    <cellStyle name="Normal 16 12 2 4 3" xfId="23706" xr:uid="{00000000-0005-0000-0000-0000B4300000}"/>
    <cellStyle name="Normal 16 12 2 5" xfId="29073" xr:uid="{00000000-0005-0000-0000-0000B5300000}"/>
    <cellStyle name="Normal 16 12 2 6" xfId="18012" xr:uid="{00000000-0005-0000-0000-0000B6300000}"/>
    <cellStyle name="Normal 16 12 3" xfId="4793" xr:uid="{00000000-0005-0000-0000-0000B7300000}"/>
    <cellStyle name="Normal 16 12 3 2" xfId="10082" xr:uid="{00000000-0005-0000-0000-0000B8300000}"/>
    <cellStyle name="Normal 16 12 3 3" xfId="31691" xr:uid="{00000000-0005-0000-0000-0000B9300000}"/>
    <cellStyle name="Normal 16 12 3 4" xfId="20630" xr:uid="{00000000-0005-0000-0000-0000BA300000}"/>
    <cellStyle name="Normal 16 12 4" xfId="12729" xr:uid="{00000000-0005-0000-0000-0000BB300000}"/>
    <cellStyle name="Normal 16 12 4 2" xfId="36257" xr:uid="{00000000-0005-0000-0000-0000BC300000}"/>
    <cellStyle name="Normal 16 12 4 3" xfId="25196" xr:uid="{00000000-0005-0000-0000-0000BD300000}"/>
    <cellStyle name="Normal 16 12 5" xfId="6446" xr:uid="{00000000-0005-0000-0000-0000BE300000}"/>
    <cellStyle name="Normal 16 12 5 2" xfId="33322" xr:uid="{00000000-0005-0000-0000-0000BF300000}"/>
    <cellStyle name="Normal 16 12 5 3" xfId="22261" xr:uid="{00000000-0005-0000-0000-0000C0300000}"/>
    <cellStyle name="Normal 16 12 6" xfId="29072" xr:uid="{00000000-0005-0000-0000-0000C1300000}"/>
    <cellStyle name="Normal 16 12 7" xfId="18011" xr:uid="{00000000-0005-0000-0000-0000C2300000}"/>
    <cellStyle name="Normal 16 13" xfId="2045" xr:uid="{00000000-0005-0000-0000-0000C3300000}"/>
    <cellStyle name="Normal 16 13 2" xfId="2046" xr:uid="{00000000-0005-0000-0000-0000C4300000}"/>
    <cellStyle name="Normal 16 13 2 2" xfId="10085" xr:uid="{00000000-0005-0000-0000-0000C5300000}"/>
    <cellStyle name="Normal 16 13 2 3" xfId="14203" xr:uid="{00000000-0005-0000-0000-0000C6300000}"/>
    <cellStyle name="Normal 16 13 2 3 2" xfId="37703" xr:uid="{00000000-0005-0000-0000-0000C7300000}"/>
    <cellStyle name="Normal 16 13 2 3 3" xfId="26642" xr:uid="{00000000-0005-0000-0000-0000C8300000}"/>
    <cellStyle name="Normal 16 13 2 4" xfId="7913" xr:uid="{00000000-0005-0000-0000-0000C9300000}"/>
    <cellStyle name="Normal 16 13 2 4 2" xfId="34768" xr:uid="{00000000-0005-0000-0000-0000CA300000}"/>
    <cellStyle name="Normal 16 13 2 4 3" xfId="23707" xr:uid="{00000000-0005-0000-0000-0000CB300000}"/>
    <cellStyle name="Normal 16 13 2 5" xfId="29075" xr:uid="{00000000-0005-0000-0000-0000CC300000}"/>
    <cellStyle name="Normal 16 13 2 6" xfId="18014" xr:uid="{00000000-0005-0000-0000-0000CD300000}"/>
    <cellStyle name="Normal 16 13 3" xfId="4794" xr:uid="{00000000-0005-0000-0000-0000CE300000}"/>
    <cellStyle name="Normal 16 13 3 2" xfId="10084" xr:uid="{00000000-0005-0000-0000-0000CF300000}"/>
    <cellStyle name="Normal 16 13 3 3" xfId="31692" xr:uid="{00000000-0005-0000-0000-0000D0300000}"/>
    <cellStyle name="Normal 16 13 3 4" xfId="20631" xr:uid="{00000000-0005-0000-0000-0000D1300000}"/>
    <cellStyle name="Normal 16 13 4" xfId="12730" xr:uid="{00000000-0005-0000-0000-0000D2300000}"/>
    <cellStyle name="Normal 16 13 4 2" xfId="36258" xr:uid="{00000000-0005-0000-0000-0000D3300000}"/>
    <cellStyle name="Normal 16 13 4 3" xfId="25197" xr:uid="{00000000-0005-0000-0000-0000D4300000}"/>
    <cellStyle name="Normal 16 13 5" xfId="6447" xr:uid="{00000000-0005-0000-0000-0000D5300000}"/>
    <cellStyle name="Normal 16 13 5 2" xfId="33323" xr:uid="{00000000-0005-0000-0000-0000D6300000}"/>
    <cellStyle name="Normal 16 13 5 3" xfId="22262" xr:uid="{00000000-0005-0000-0000-0000D7300000}"/>
    <cellStyle name="Normal 16 13 6" xfId="29074" xr:uid="{00000000-0005-0000-0000-0000D8300000}"/>
    <cellStyle name="Normal 16 13 7" xfId="18013" xr:uid="{00000000-0005-0000-0000-0000D9300000}"/>
    <cellStyle name="Normal 16 14" xfId="2047" xr:uid="{00000000-0005-0000-0000-0000DA300000}"/>
    <cellStyle name="Normal 16 14 2" xfId="2048" xr:uid="{00000000-0005-0000-0000-0000DB300000}"/>
    <cellStyle name="Normal 16 14 2 2" xfId="10087" xr:uid="{00000000-0005-0000-0000-0000DC300000}"/>
    <cellStyle name="Normal 16 14 2 3" xfId="14204" xr:uid="{00000000-0005-0000-0000-0000DD300000}"/>
    <cellStyle name="Normal 16 14 2 3 2" xfId="37704" xr:uid="{00000000-0005-0000-0000-0000DE300000}"/>
    <cellStyle name="Normal 16 14 2 3 3" xfId="26643" xr:uid="{00000000-0005-0000-0000-0000DF300000}"/>
    <cellStyle name="Normal 16 14 2 4" xfId="7914" xr:uid="{00000000-0005-0000-0000-0000E0300000}"/>
    <cellStyle name="Normal 16 14 2 4 2" xfId="34769" xr:uid="{00000000-0005-0000-0000-0000E1300000}"/>
    <cellStyle name="Normal 16 14 2 4 3" xfId="23708" xr:uid="{00000000-0005-0000-0000-0000E2300000}"/>
    <cellStyle name="Normal 16 14 2 5" xfId="29077" xr:uid="{00000000-0005-0000-0000-0000E3300000}"/>
    <cellStyle name="Normal 16 14 2 6" xfId="18016" xr:uid="{00000000-0005-0000-0000-0000E4300000}"/>
    <cellStyle name="Normal 16 14 3" xfId="4795" xr:uid="{00000000-0005-0000-0000-0000E5300000}"/>
    <cellStyle name="Normal 16 14 3 2" xfId="10086" xr:uid="{00000000-0005-0000-0000-0000E6300000}"/>
    <cellStyle name="Normal 16 14 3 3" xfId="31693" xr:uid="{00000000-0005-0000-0000-0000E7300000}"/>
    <cellStyle name="Normal 16 14 3 4" xfId="20632" xr:uid="{00000000-0005-0000-0000-0000E8300000}"/>
    <cellStyle name="Normal 16 14 4" xfId="12731" xr:uid="{00000000-0005-0000-0000-0000E9300000}"/>
    <cellStyle name="Normal 16 14 4 2" xfId="36259" xr:uid="{00000000-0005-0000-0000-0000EA300000}"/>
    <cellStyle name="Normal 16 14 4 3" xfId="25198" xr:uid="{00000000-0005-0000-0000-0000EB300000}"/>
    <cellStyle name="Normal 16 14 5" xfId="6448" xr:uid="{00000000-0005-0000-0000-0000EC300000}"/>
    <cellStyle name="Normal 16 14 5 2" xfId="33324" xr:uid="{00000000-0005-0000-0000-0000ED300000}"/>
    <cellStyle name="Normal 16 14 5 3" xfId="22263" xr:uid="{00000000-0005-0000-0000-0000EE300000}"/>
    <cellStyle name="Normal 16 14 6" xfId="29076" xr:uid="{00000000-0005-0000-0000-0000EF300000}"/>
    <cellStyle name="Normal 16 14 7" xfId="18015" xr:uid="{00000000-0005-0000-0000-0000F0300000}"/>
    <cellStyle name="Normal 16 15" xfId="2049" xr:uid="{00000000-0005-0000-0000-0000F1300000}"/>
    <cellStyle name="Normal 16 15 2" xfId="2050" xr:uid="{00000000-0005-0000-0000-0000F2300000}"/>
    <cellStyle name="Normal 16 15 2 2" xfId="10089" xr:uid="{00000000-0005-0000-0000-0000F3300000}"/>
    <cellStyle name="Normal 16 15 2 3" xfId="14205" xr:uid="{00000000-0005-0000-0000-0000F4300000}"/>
    <cellStyle name="Normal 16 15 2 3 2" xfId="37705" xr:uid="{00000000-0005-0000-0000-0000F5300000}"/>
    <cellStyle name="Normal 16 15 2 3 3" xfId="26644" xr:uid="{00000000-0005-0000-0000-0000F6300000}"/>
    <cellStyle name="Normal 16 15 2 4" xfId="7915" xr:uid="{00000000-0005-0000-0000-0000F7300000}"/>
    <cellStyle name="Normal 16 15 2 4 2" xfId="34770" xr:uid="{00000000-0005-0000-0000-0000F8300000}"/>
    <cellStyle name="Normal 16 15 2 4 3" xfId="23709" xr:uid="{00000000-0005-0000-0000-0000F9300000}"/>
    <cellStyle name="Normal 16 15 2 5" xfId="29079" xr:uid="{00000000-0005-0000-0000-0000FA300000}"/>
    <cellStyle name="Normal 16 15 2 6" xfId="18018" xr:uid="{00000000-0005-0000-0000-0000FB300000}"/>
    <cellStyle name="Normal 16 15 3" xfId="4796" xr:uid="{00000000-0005-0000-0000-0000FC300000}"/>
    <cellStyle name="Normal 16 15 3 2" xfId="10088" xr:uid="{00000000-0005-0000-0000-0000FD300000}"/>
    <cellStyle name="Normal 16 15 3 3" xfId="31694" xr:uid="{00000000-0005-0000-0000-0000FE300000}"/>
    <cellStyle name="Normal 16 15 3 4" xfId="20633" xr:uid="{00000000-0005-0000-0000-0000FF300000}"/>
    <cellStyle name="Normal 16 15 4" xfId="12732" xr:uid="{00000000-0005-0000-0000-000000310000}"/>
    <cellStyle name="Normal 16 15 4 2" xfId="36260" xr:uid="{00000000-0005-0000-0000-000001310000}"/>
    <cellStyle name="Normal 16 15 4 3" xfId="25199" xr:uid="{00000000-0005-0000-0000-000002310000}"/>
    <cellStyle name="Normal 16 15 5" xfId="6449" xr:uid="{00000000-0005-0000-0000-000003310000}"/>
    <cellStyle name="Normal 16 15 5 2" xfId="33325" xr:uid="{00000000-0005-0000-0000-000004310000}"/>
    <cellStyle name="Normal 16 15 5 3" xfId="22264" xr:uid="{00000000-0005-0000-0000-000005310000}"/>
    <cellStyle name="Normal 16 15 6" xfId="29078" xr:uid="{00000000-0005-0000-0000-000006310000}"/>
    <cellStyle name="Normal 16 15 7" xfId="18017" xr:uid="{00000000-0005-0000-0000-000007310000}"/>
    <cellStyle name="Normal 16 16" xfId="2051" xr:uid="{00000000-0005-0000-0000-000008310000}"/>
    <cellStyle name="Normal 16 16 2" xfId="2052" xr:uid="{00000000-0005-0000-0000-000009310000}"/>
    <cellStyle name="Normal 16 16 2 2" xfId="10091" xr:uid="{00000000-0005-0000-0000-00000A310000}"/>
    <cellStyle name="Normal 16 16 2 3" xfId="14206" xr:uid="{00000000-0005-0000-0000-00000B310000}"/>
    <cellStyle name="Normal 16 16 2 3 2" xfId="37706" xr:uid="{00000000-0005-0000-0000-00000C310000}"/>
    <cellStyle name="Normal 16 16 2 3 3" xfId="26645" xr:uid="{00000000-0005-0000-0000-00000D310000}"/>
    <cellStyle name="Normal 16 16 2 4" xfId="7916" xr:uid="{00000000-0005-0000-0000-00000E310000}"/>
    <cellStyle name="Normal 16 16 2 4 2" xfId="34771" xr:uid="{00000000-0005-0000-0000-00000F310000}"/>
    <cellStyle name="Normal 16 16 2 4 3" xfId="23710" xr:uid="{00000000-0005-0000-0000-000010310000}"/>
    <cellStyle name="Normal 16 16 2 5" xfId="29081" xr:uid="{00000000-0005-0000-0000-000011310000}"/>
    <cellStyle name="Normal 16 16 2 6" xfId="18020" xr:uid="{00000000-0005-0000-0000-000012310000}"/>
    <cellStyle name="Normal 16 16 3" xfId="4797" xr:uid="{00000000-0005-0000-0000-000013310000}"/>
    <cellStyle name="Normal 16 16 3 2" xfId="10090" xr:uid="{00000000-0005-0000-0000-000014310000}"/>
    <cellStyle name="Normal 16 16 3 3" xfId="31695" xr:uid="{00000000-0005-0000-0000-000015310000}"/>
    <cellStyle name="Normal 16 16 3 4" xfId="20634" xr:uid="{00000000-0005-0000-0000-000016310000}"/>
    <cellStyle name="Normal 16 16 4" xfId="12733" xr:uid="{00000000-0005-0000-0000-000017310000}"/>
    <cellStyle name="Normal 16 16 4 2" xfId="36261" xr:uid="{00000000-0005-0000-0000-000018310000}"/>
    <cellStyle name="Normal 16 16 4 3" xfId="25200" xr:uid="{00000000-0005-0000-0000-000019310000}"/>
    <cellStyle name="Normal 16 16 5" xfId="6450" xr:uid="{00000000-0005-0000-0000-00001A310000}"/>
    <cellStyle name="Normal 16 16 5 2" xfId="33326" xr:uid="{00000000-0005-0000-0000-00001B310000}"/>
    <cellStyle name="Normal 16 16 5 3" xfId="22265" xr:uid="{00000000-0005-0000-0000-00001C310000}"/>
    <cellStyle name="Normal 16 16 6" xfId="29080" xr:uid="{00000000-0005-0000-0000-00001D310000}"/>
    <cellStyle name="Normal 16 16 7" xfId="18019" xr:uid="{00000000-0005-0000-0000-00001E310000}"/>
    <cellStyle name="Normal 16 17" xfId="2053" xr:uid="{00000000-0005-0000-0000-00001F310000}"/>
    <cellStyle name="Normal 16 17 2" xfId="2054" xr:uid="{00000000-0005-0000-0000-000020310000}"/>
    <cellStyle name="Normal 16 17 2 2" xfId="10093" xr:uid="{00000000-0005-0000-0000-000021310000}"/>
    <cellStyle name="Normal 16 17 2 3" xfId="14207" xr:uid="{00000000-0005-0000-0000-000022310000}"/>
    <cellStyle name="Normal 16 17 2 3 2" xfId="37707" xr:uid="{00000000-0005-0000-0000-000023310000}"/>
    <cellStyle name="Normal 16 17 2 3 3" xfId="26646" xr:uid="{00000000-0005-0000-0000-000024310000}"/>
    <cellStyle name="Normal 16 17 2 4" xfId="7917" xr:uid="{00000000-0005-0000-0000-000025310000}"/>
    <cellStyle name="Normal 16 17 2 4 2" xfId="34772" xr:uid="{00000000-0005-0000-0000-000026310000}"/>
    <cellStyle name="Normal 16 17 2 4 3" xfId="23711" xr:uid="{00000000-0005-0000-0000-000027310000}"/>
    <cellStyle name="Normal 16 17 2 5" xfId="29083" xr:uid="{00000000-0005-0000-0000-000028310000}"/>
    <cellStyle name="Normal 16 17 2 6" xfId="18022" xr:uid="{00000000-0005-0000-0000-000029310000}"/>
    <cellStyle name="Normal 16 17 3" xfId="4798" xr:uid="{00000000-0005-0000-0000-00002A310000}"/>
    <cellStyle name="Normal 16 17 3 2" xfId="10092" xr:uid="{00000000-0005-0000-0000-00002B310000}"/>
    <cellStyle name="Normal 16 17 3 3" xfId="31696" xr:uid="{00000000-0005-0000-0000-00002C310000}"/>
    <cellStyle name="Normal 16 17 3 4" xfId="20635" xr:uid="{00000000-0005-0000-0000-00002D310000}"/>
    <cellStyle name="Normal 16 17 4" xfId="12734" xr:uid="{00000000-0005-0000-0000-00002E310000}"/>
    <cellStyle name="Normal 16 17 4 2" xfId="36262" xr:uid="{00000000-0005-0000-0000-00002F310000}"/>
    <cellStyle name="Normal 16 17 4 3" xfId="25201" xr:uid="{00000000-0005-0000-0000-000030310000}"/>
    <cellStyle name="Normal 16 17 5" xfId="6451" xr:uid="{00000000-0005-0000-0000-000031310000}"/>
    <cellStyle name="Normal 16 17 5 2" xfId="33327" xr:uid="{00000000-0005-0000-0000-000032310000}"/>
    <cellStyle name="Normal 16 17 5 3" xfId="22266" xr:uid="{00000000-0005-0000-0000-000033310000}"/>
    <cellStyle name="Normal 16 17 6" xfId="29082" xr:uid="{00000000-0005-0000-0000-000034310000}"/>
    <cellStyle name="Normal 16 17 7" xfId="18021" xr:uid="{00000000-0005-0000-0000-000035310000}"/>
    <cellStyle name="Normal 16 18" xfId="2055" xr:uid="{00000000-0005-0000-0000-000036310000}"/>
    <cellStyle name="Normal 16 18 2" xfId="2056" xr:uid="{00000000-0005-0000-0000-000037310000}"/>
    <cellStyle name="Normal 16 18 2 2" xfId="10095" xr:uid="{00000000-0005-0000-0000-000038310000}"/>
    <cellStyle name="Normal 16 18 2 3" xfId="14208" xr:uid="{00000000-0005-0000-0000-000039310000}"/>
    <cellStyle name="Normal 16 18 2 3 2" xfId="37708" xr:uid="{00000000-0005-0000-0000-00003A310000}"/>
    <cellStyle name="Normal 16 18 2 3 3" xfId="26647" xr:uid="{00000000-0005-0000-0000-00003B310000}"/>
    <cellStyle name="Normal 16 18 2 4" xfId="7918" xr:uid="{00000000-0005-0000-0000-00003C310000}"/>
    <cellStyle name="Normal 16 18 2 4 2" xfId="34773" xr:uid="{00000000-0005-0000-0000-00003D310000}"/>
    <cellStyle name="Normal 16 18 2 4 3" xfId="23712" xr:uid="{00000000-0005-0000-0000-00003E310000}"/>
    <cellStyle name="Normal 16 18 2 5" xfId="29085" xr:uid="{00000000-0005-0000-0000-00003F310000}"/>
    <cellStyle name="Normal 16 18 2 6" xfId="18024" xr:uid="{00000000-0005-0000-0000-000040310000}"/>
    <cellStyle name="Normal 16 18 3" xfId="4799" xr:uid="{00000000-0005-0000-0000-000041310000}"/>
    <cellStyle name="Normal 16 18 3 2" xfId="10094" xr:uid="{00000000-0005-0000-0000-000042310000}"/>
    <cellStyle name="Normal 16 18 3 3" xfId="31697" xr:uid="{00000000-0005-0000-0000-000043310000}"/>
    <cellStyle name="Normal 16 18 3 4" xfId="20636" xr:uid="{00000000-0005-0000-0000-000044310000}"/>
    <cellStyle name="Normal 16 18 4" xfId="12735" xr:uid="{00000000-0005-0000-0000-000045310000}"/>
    <cellStyle name="Normal 16 18 4 2" xfId="36263" xr:uid="{00000000-0005-0000-0000-000046310000}"/>
    <cellStyle name="Normal 16 18 4 3" xfId="25202" xr:uid="{00000000-0005-0000-0000-000047310000}"/>
    <cellStyle name="Normal 16 18 5" xfId="6452" xr:uid="{00000000-0005-0000-0000-000048310000}"/>
    <cellStyle name="Normal 16 18 5 2" xfId="33328" xr:uid="{00000000-0005-0000-0000-000049310000}"/>
    <cellStyle name="Normal 16 18 5 3" xfId="22267" xr:uid="{00000000-0005-0000-0000-00004A310000}"/>
    <cellStyle name="Normal 16 18 6" xfId="29084" xr:uid="{00000000-0005-0000-0000-00004B310000}"/>
    <cellStyle name="Normal 16 18 7" xfId="18023" xr:uid="{00000000-0005-0000-0000-00004C310000}"/>
    <cellStyle name="Normal 16 19" xfId="2057" xr:uid="{00000000-0005-0000-0000-00004D310000}"/>
    <cellStyle name="Normal 16 19 2" xfId="2058" xr:uid="{00000000-0005-0000-0000-00004E310000}"/>
    <cellStyle name="Normal 16 19 2 2" xfId="10097" xr:uid="{00000000-0005-0000-0000-00004F310000}"/>
    <cellStyle name="Normal 16 19 2 3" xfId="14209" xr:uid="{00000000-0005-0000-0000-000050310000}"/>
    <cellStyle name="Normal 16 19 2 3 2" xfId="37709" xr:uid="{00000000-0005-0000-0000-000051310000}"/>
    <cellStyle name="Normal 16 19 2 3 3" xfId="26648" xr:uid="{00000000-0005-0000-0000-000052310000}"/>
    <cellStyle name="Normal 16 19 2 4" xfId="7919" xr:uid="{00000000-0005-0000-0000-000053310000}"/>
    <cellStyle name="Normal 16 19 2 4 2" xfId="34774" xr:uid="{00000000-0005-0000-0000-000054310000}"/>
    <cellStyle name="Normal 16 19 2 4 3" xfId="23713" xr:uid="{00000000-0005-0000-0000-000055310000}"/>
    <cellStyle name="Normal 16 19 2 5" xfId="29087" xr:uid="{00000000-0005-0000-0000-000056310000}"/>
    <cellStyle name="Normal 16 19 2 6" xfId="18026" xr:uid="{00000000-0005-0000-0000-000057310000}"/>
    <cellStyle name="Normal 16 19 3" xfId="4800" xr:uid="{00000000-0005-0000-0000-000058310000}"/>
    <cellStyle name="Normal 16 19 3 2" xfId="10096" xr:uid="{00000000-0005-0000-0000-000059310000}"/>
    <cellStyle name="Normal 16 19 3 3" xfId="31698" xr:uid="{00000000-0005-0000-0000-00005A310000}"/>
    <cellStyle name="Normal 16 19 3 4" xfId="20637" xr:uid="{00000000-0005-0000-0000-00005B310000}"/>
    <cellStyle name="Normal 16 19 4" xfId="12736" xr:uid="{00000000-0005-0000-0000-00005C310000}"/>
    <cellStyle name="Normal 16 19 4 2" xfId="36264" xr:uid="{00000000-0005-0000-0000-00005D310000}"/>
    <cellStyle name="Normal 16 19 4 3" xfId="25203" xr:uid="{00000000-0005-0000-0000-00005E310000}"/>
    <cellStyle name="Normal 16 19 5" xfId="6453" xr:uid="{00000000-0005-0000-0000-00005F310000}"/>
    <cellStyle name="Normal 16 19 5 2" xfId="33329" xr:uid="{00000000-0005-0000-0000-000060310000}"/>
    <cellStyle name="Normal 16 19 5 3" xfId="22268" xr:uid="{00000000-0005-0000-0000-000061310000}"/>
    <cellStyle name="Normal 16 19 6" xfId="29086" xr:uid="{00000000-0005-0000-0000-000062310000}"/>
    <cellStyle name="Normal 16 19 7" xfId="18025" xr:uid="{00000000-0005-0000-0000-000063310000}"/>
    <cellStyle name="Normal 16 2" xfId="531" xr:uid="{00000000-0005-0000-0000-000064310000}"/>
    <cellStyle name="Normal 16 2 2" xfId="2060" xr:uid="{00000000-0005-0000-0000-000065310000}"/>
    <cellStyle name="Normal 16 2 2 2" xfId="10099" xr:uid="{00000000-0005-0000-0000-000066310000}"/>
    <cellStyle name="Normal 16 2 2 3" xfId="14210" xr:uid="{00000000-0005-0000-0000-000067310000}"/>
    <cellStyle name="Normal 16 2 2 3 2" xfId="37710" xr:uid="{00000000-0005-0000-0000-000068310000}"/>
    <cellStyle name="Normal 16 2 2 3 3" xfId="26649" xr:uid="{00000000-0005-0000-0000-000069310000}"/>
    <cellStyle name="Normal 16 2 2 4" xfId="7920" xr:uid="{00000000-0005-0000-0000-00006A310000}"/>
    <cellStyle name="Normal 16 2 2 4 2" xfId="34775" xr:uid="{00000000-0005-0000-0000-00006B310000}"/>
    <cellStyle name="Normal 16 2 2 4 3" xfId="23714" xr:uid="{00000000-0005-0000-0000-00006C310000}"/>
    <cellStyle name="Normal 16 2 2 5" xfId="29089" xr:uid="{00000000-0005-0000-0000-00006D310000}"/>
    <cellStyle name="Normal 16 2 2 6" xfId="18028" xr:uid="{00000000-0005-0000-0000-00006E310000}"/>
    <cellStyle name="Normal 16 2 3" xfId="2059" xr:uid="{00000000-0005-0000-0000-00006F310000}"/>
    <cellStyle name="Normal 16 2 3 2" xfId="10098" xr:uid="{00000000-0005-0000-0000-000070310000}"/>
    <cellStyle name="Normal 16 2 3 3" xfId="29088" xr:uid="{00000000-0005-0000-0000-000071310000}"/>
    <cellStyle name="Normal 16 2 3 4" xfId="18027" xr:uid="{00000000-0005-0000-0000-000072310000}"/>
    <cellStyle name="Normal 16 2 4" xfId="4801" xr:uid="{00000000-0005-0000-0000-000073310000}"/>
    <cellStyle name="Normal 16 2 4 2" xfId="12737" xr:uid="{00000000-0005-0000-0000-000074310000}"/>
    <cellStyle name="Normal 16 2 4 2 2" xfId="36265" xr:uid="{00000000-0005-0000-0000-000075310000}"/>
    <cellStyle name="Normal 16 2 4 2 3" xfId="25204" xr:uid="{00000000-0005-0000-0000-000076310000}"/>
    <cellStyle name="Normal 16 2 4 3" xfId="31699" xr:uid="{00000000-0005-0000-0000-000077310000}"/>
    <cellStyle name="Normal 16 2 4 4" xfId="20638" xr:uid="{00000000-0005-0000-0000-000078310000}"/>
    <cellStyle name="Normal 16 2 5" xfId="6454" xr:uid="{00000000-0005-0000-0000-000079310000}"/>
    <cellStyle name="Normal 16 2 5 2" xfId="33330" xr:uid="{00000000-0005-0000-0000-00007A310000}"/>
    <cellStyle name="Normal 16 2 5 3" xfId="22269" xr:uid="{00000000-0005-0000-0000-00007B310000}"/>
    <cellStyle name="Normal 16 2 6" xfId="27953" xr:uid="{00000000-0005-0000-0000-00007C310000}"/>
    <cellStyle name="Normal 16 2 7" xfId="16892" xr:uid="{00000000-0005-0000-0000-00007D310000}"/>
    <cellStyle name="Normal 16 20" xfId="2061" xr:uid="{00000000-0005-0000-0000-00007E310000}"/>
    <cellStyle name="Normal 16 20 2" xfId="2062" xr:uid="{00000000-0005-0000-0000-00007F310000}"/>
    <cellStyle name="Normal 16 20 2 2" xfId="10101" xr:uid="{00000000-0005-0000-0000-000080310000}"/>
    <cellStyle name="Normal 16 20 2 3" xfId="14211" xr:uid="{00000000-0005-0000-0000-000081310000}"/>
    <cellStyle name="Normal 16 20 2 3 2" xfId="37711" xr:uid="{00000000-0005-0000-0000-000082310000}"/>
    <cellStyle name="Normal 16 20 2 3 3" xfId="26650" xr:uid="{00000000-0005-0000-0000-000083310000}"/>
    <cellStyle name="Normal 16 20 2 4" xfId="7921" xr:uid="{00000000-0005-0000-0000-000084310000}"/>
    <cellStyle name="Normal 16 20 2 4 2" xfId="34776" xr:uid="{00000000-0005-0000-0000-000085310000}"/>
    <cellStyle name="Normal 16 20 2 4 3" xfId="23715" xr:uid="{00000000-0005-0000-0000-000086310000}"/>
    <cellStyle name="Normal 16 20 2 5" xfId="29091" xr:uid="{00000000-0005-0000-0000-000087310000}"/>
    <cellStyle name="Normal 16 20 2 6" xfId="18030" xr:uid="{00000000-0005-0000-0000-000088310000}"/>
    <cellStyle name="Normal 16 20 3" xfId="4802" xr:uid="{00000000-0005-0000-0000-000089310000}"/>
    <cellStyle name="Normal 16 20 3 2" xfId="10100" xr:uid="{00000000-0005-0000-0000-00008A310000}"/>
    <cellStyle name="Normal 16 20 3 3" xfId="31700" xr:uid="{00000000-0005-0000-0000-00008B310000}"/>
    <cellStyle name="Normal 16 20 3 4" xfId="20639" xr:uid="{00000000-0005-0000-0000-00008C310000}"/>
    <cellStyle name="Normal 16 20 4" xfId="12738" xr:uid="{00000000-0005-0000-0000-00008D310000}"/>
    <cellStyle name="Normal 16 20 4 2" xfId="36266" xr:uid="{00000000-0005-0000-0000-00008E310000}"/>
    <cellStyle name="Normal 16 20 4 3" xfId="25205" xr:uid="{00000000-0005-0000-0000-00008F310000}"/>
    <cellStyle name="Normal 16 20 5" xfId="6455" xr:uid="{00000000-0005-0000-0000-000090310000}"/>
    <cellStyle name="Normal 16 20 5 2" xfId="33331" xr:uid="{00000000-0005-0000-0000-000091310000}"/>
    <cellStyle name="Normal 16 20 5 3" xfId="22270" xr:uid="{00000000-0005-0000-0000-000092310000}"/>
    <cellStyle name="Normal 16 20 6" xfId="29090" xr:uid="{00000000-0005-0000-0000-000093310000}"/>
    <cellStyle name="Normal 16 20 7" xfId="18029" xr:uid="{00000000-0005-0000-0000-000094310000}"/>
    <cellStyle name="Normal 16 21" xfId="2063" xr:uid="{00000000-0005-0000-0000-000095310000}"/>
    <cellStyle name="Normal 16 21 2" xfId="2064" xr:uid="{00000000-0005-0000-0000-000096310000}"/>
    <cellStyle name="Normal 16 21 2 2" xfId="10103" xr:uid="{00000000-0005-0000-0000-000097310000}"/>
    <cellStyle name="Normal 16 21 2 3" xfId="14212" xr:uid="{00000000-0005-0000-0000-000098310000}"/>
    <cellStyle name="Normal 16 21 2 3 2" xfId="37712" xr:uid="{00000000-0005-0000-0000-000099310000}"/>
    <cellStyle name="Normal 16 21 2 3 3" xfId="26651" xr:uid="{00000000-0005-0000-0000-00009A310000}"/>
    <cellStyle name="Normal 16 21 2 4" xfId="7922" xr:uid="{00000000-0005-0000-0000-00009B310000}"/>
    <cellStyle name="Normal 16 21 2 4 2" xfId="34777" xr:uid="{00000000-0005-0000-0000-00009C310000}"/>
    <cellStyle name="Normal 16 21 2 4 3" xfId="23716" xr:uid="{00000000-0005-0000-0000-00009D310000}"/>
    <cellStyle name="Normal 16 21 2 5" xfId="29093" xr:uid="{00000000-0005-0000-0000-00009E310000}"/>
    <cellStyle name="Normal 16 21 2 6" xfId="18032" xr:uid="{00000000-0005-0000-0000-00009F310000}"/>
    <cellStyle name="Normal 16 21 3" xfId="4803" xr:uid="{00000000-0005-0000-0000-0000A0310000}"/>
    <cellStyle name="Normal 16 21 3 2" xfId="10102" xr:uid="{00000000-0005-0000-0000-0000A1310000}"/>
    <cellStyle name="Normal 16 21 3 3" xfId="31701" xr:uid="{00000000-0005-0000-0000-0000A2310000}"/>
    <cellStyle name="Normal 16 21 3 4" xfId="20640" xr:uid="{00000000-0005-0000-0000-0000A3310000}"/>
    <cellStyle name="Normal 16 21 4" xfId="12739" xr:uid="{00000000-0005-0000-0000-0000A4310000}"/>
    <cellStyle name="Normal 16 21 4 2" xfId="36267" xr:uid="{00000000-0005-0000-0000-0000A5310000}"/>
    <cellStyle name="Normal 16 21 4 3" xfId="25206" xr:uid="{00000000-0005-0000-0000-0000A6310000}"/>
    <cellStyle name="Normal 16 21 5" xfId="6456" xr:uid="{00000000-0005-0000-0000-0000A7310000}"/>
    <cellStyle name="Normal 16 21 5 2" xfId="33332" xr:uid="{00000000-0005-0000-0000-0000A8310000}"/>
    <cellStyle name="Normal 16 21 5 3" xfId="22271" xr:uid="{00000000-0005-0000-0000-0000A9310000}"/>
    <cellStyle name="Normal 16 21 6" xfId="29092" xr:uid="{00000000-0005-0000-0000-0000AA310000}"/>
    <cellStyle name="Normal 16 21 7" xfId="18031" xr:uid="{00000000-0005-0000-0000-0000AB310000}"/>
    <cellStyle name="Normal 16 22" xfId="2065" xr:uid="{00000000-0005-0000-0000-0000AC310000}"/>
    <cellStyle name="Normal 16 22 2" xfId="2066" xr:uid="{00000000-0005-0000-0000-0000AD310000}"/>
    <cellStyle name="Normal 16 22 2 2" xfId="10105" xr:uid="{00000000-0005-0000-0000-0000AE310000}"/>
    <cellStyle name="Normal 16 22 2 3" xfId="14213" xr:uid="{00000000-0005-0000-0000-0000AF310000}"/>
    <cellStyle name="Normal 16 22 2 3 2" xfId="37713" xr:uid="{00000000-0005-0000-0000-0000B0310000}"/>
    <cellStyle name="Normal 16 22 2 3 3" xfId="26652" xr:uid="{00000000-0005-0000-0000-0000B1310000}"/>
    <cellStyle name="Normal 16 22 2 4" xfId="7923" xr:uid="{00000000-0005-0000-0000-0000B2310000}"/>
    <cellStyle name="Normal 16 22 2 4 2" xfId="34778" xr:uid="{00000000-0005-0000-0000-0000B3310000}"/>
    <cellStyle name="Normal 16 22 2 4 3" xfId="23717" xr:uid="{00000000-0005-0000-0000-0000B4310000}"/>
    <cellStyle name="Normal 16 22 2 5" xfId="29095" xr:uid="{00000000-0005-0000-0000-0000B5310000}"/>
    <cellStyle name="Normal 16 22 2 6" xfId="18034" xr:uid="{00000000-0005-0000-0000-0000B6310000}"/>
    <cellStyle name="Normal 16 22 3" xfId="4804" xr:uid="{00000000-0005-0000-0000-0000B7310000}"/>
    <cellStyle name="Normal 16 22 3 2" xfId="10104" xr:uid="{00000000-0005-0000-0000-0000B8310000}"/>
    <cellStyle name="Normal 16 22 3 3" xfId="31702" xr:uid="{00000000-0005-0000-0000-0000B9310000}"/>
    <cellStyle name="Normal 16 22 3 4" xfId="20641" xr:uid="{00000000-0005-0000-0000-0000BA310000}"/>
    <cellStyle name="Normal 16 22 4" xfId="12740" xr:uid="{00000000-0005-0000-0000-0000BB310000}"/>
    <cellStyle name="Normal 16 22 4 2" xfId="36268" xr:uid="{00000000-0005-0000-0000-0000BC310000}"/>
    <cellStyle name="Normal 16 22 4 3" xfId="25207" xr:uid="{00000000-0005-0000-0000-0000BD310000}"/>
    <cellStyle name="Normal 16 22 5" xfId="6457" xr:uid="{00000000-0005-0000-0000-0000BE310000}"/>
    <cellStyle name="Normal 16 22 5 2" xfId="33333" xr:uid="{00000000-0005-0000-0000-0000BF310000}"/>
    <cellStyle name="Normal 16 22 5 3" xfId="22272" xr:uid="{00000000-0005-0000-0000-0000C0310000}"/>
    <cellStyle name="Normal 16 22 6" xfId="29094" xr:uid="{00000000-0005-0000-0000-0000C1310000}"/>
    <cellStyle name="Normal 16 22 7" xfId="18033" xr:uid="{00000000-0005-0000-0000-0000C2310000}"/>
    <cellStyle name="Normal 16 23" xfId="2067" xr:uid="{00000000-0005-0000-0000-0000C3310000}"/>
    <cellStyle name="Normal 16 23 2" xfId="2068" xr:uid="{00000000-0005-0000-0000-0000C4310000}"/>
    <cellStyle name="Normal 16 23 2 2" xfId="10107" xr:uid="{00000000-0005-0000-0000-0000C5310000}"/>
    <cellStyle name="Normal 16 23 2 3" xfId="14214" xr:uid="{00000000-0005-0000-0000-0000C6310000}"/>
    <cellStyle name="Normal 16 23 2 3 2" xfId="37714" xr:uid="{00000000-0005-0000-0000-0000C7310000}"/>
    <cellStyle name="Normal 16 23 2 3 3" xfId="26653" xr:uid="{00000000-0005-0000-0000-0000C8310000}"/>
    <cellStyle name="Normal 16 23 2 4" xfId="7924" xr:uid="{00000000-0005-0000-0000-0000C9310000}"/>
    <cellStyle name="Normal 16 23 2 4 2" xfId="34779" xr:uid="{00000000-0005-0000-0000-0000CA310000}"/>
    <cellStyle name="Normal 16 23 2 4 3" xfId="23718" xr:uid="{00000000-0005-0000-0000-0000CB310000}"/>
    <cellStyle name="Normal 16 23 2 5" xfId="29097" xr:uid="{00000000-0005-0000-0000-0000CC310000}"/>
    <cellStyle name="Normal 16 23 2 6" xfId="18036" xr:uid="{00000000-0005-0000-0000-0000CD310000}"/>
    <cellStyle name="Normal 16 23 3" xfId="4805" xr:uid="{00000000-0005-0000-0000-0000CE310000}"/>
    <cellStyle name="Normal 16 23 3 2" xfId="10106" xr:uid="{00000000-0005-0000-0000-0000CF310000}"/>
    <cellStyle name="Normal 16 23 3 3" xfId="31703" xr:uid="{00000000-0005-0000-0000-0000D0310000}"/>
    <cellStyle name="Normal 16 23 3 4" xfId="20642" xr:uid="{00000000-0005-0000-0000-0000D1310000}"/>
    <cellStyle name="Normal 16 23 4" xfId="12741" xr:uid="{00000000-0005-0000-0000-0000D2310000}"/>
    <cellStyle name="Normal 16 23 4 2" xfId="36269" xr:uid="{00000000-0005-0000-0000-0000D3310000}"/>
    <cellStyle name="Normal 16 23 4 3" xfId="25208" xr:uid="{00000000-0005-0000-0000-0000D4310000}"/>
    <cellStyle name="Normal 16 23 5" xfId="6458" xr:uid="{00000000-0005-0000-0000-0000D5310000}"/>
    <cellStyle name="Normal 16 23 5 2" xfId="33334" xr:uid="{00000000-0005-0000-0000-0000D6310000}"/>
    <cellStyle name="Normal 16 23 5 3" xfId="22273" xr:uid="{00000000-0005-0000-0000-0000D7310000}"/>
    <cellStyle name="Normal 16 23 6" xfId="29096" xr:uid="{00000000-0005-0000-0000-0000D8310000}"/>
    <cellStyle name="Normal 16 23 7" xfId="18035" xr:uid="{00000000-0005-0000-0000-0000D9310000}"/>
    <cellStyle name="Normal 16 24" xfId="2069" xr:uid="{00000000-0005-0000-0000-0000DA310000}"/>
    <cellStyle name="Normal 16 24 2" xfId="2070" xr:uid="{00000000-0005-0000-0000-0000DB310000}"/>
    <cellStyle name="Normal 16 24 2 2" xfId="10109" xr:uid="{00000000-0005-0000-0000-0000DC310000}"/>
    <cellStyle name="Normal 16 24 2 3" xfId="14215" xr:uid="{00000000-0005-0000-0000-0000DD310000}"/>
    <cellStyle name="Normal 16 24 2 3 2" xfId="37715" xr:uid="{00000000-0005-0000-0000-0000DE310000}"/>
    <cellStyle name="Normal 16 24 2 3 3" xfId="26654" xr:uid="{00000000-0005-0000-0000-0000DF310000}"/>
    <cellStyle name="Normal 16 24 2 4" xfId="7925" xr:uid="{00000000-0005-0000-0000-0000E0310000}"/>
    <cellStyle name="Normal 16 24 2 4 2" xfId="34780" xr:uid="{00000000-0005-0000-0000-0000E1310000}"/>
    <cellStyle name="Normal 16 24 2 4 3" xfId="23719" xr:uid="{00000000-0005-0000-0000-0000E2310000}"/>
    <cellStyle name="Normal 16 24 2 5" xfId="29099" xr:uid="{00000000-0005-0000-0000-0000E3310000}"/>
    <cellStyle name="Normal 16 24 2 6" xfId="18038" xr:uid="{00000000-0005-0000-0000-0000E4310000}"/>
    <cellStyle name="Normal 16 24 3" xfId="4806" xr:uid="{00000000-0005-0000-0000-0000E5310000}"/>
    <cellStyle name="Normal 16 24 3 2" xfId="10108" xr:uid="{00000000-0005-0000-0000-0000E6310000}"/>
    <cellStyle name="Normal 16 24 3 3" xfId="31704" xr:uid="{00000000-0005-0000-0000-0000E7310000}"/>
    <cellStyle name="Normal 16 24 3 4" xfId="20643" xr:uid="{00000000-0005-0000-0000-0000E8310000}"/>
    <cellStyle name="Normal 16 24 4" xfId="12742" xr:uid="{00000000-0005-0000-0000-0000E9310000}"/>
    <cellStyle name="Normal 16 24 4 2" xfId="36270" xr:uid="{00000000-0005-0000-0000-0000EA310000}"/>
    <cellStyle name="Normal 16 24 4 3" xfId="25209" xr:uid="{00000000-0005-0000-0000-0000EB310000}"/>
    <cellStyle name="Normal 16 24 5" xfId="6459" xr:uid="{00000000-0005-0000-0000-0000EC310000}"/>
    <cellStyle name="Normal 16 24 5 2" xfId="33335" xr:uid="{00000000-0005-0000-0000-0000ED310000}"/>
    <cellStyle name="Normal 16 24 5 3" xfId="22274" xr:uid="{00000000-0005-0000-0000-0000EE310000}"/>
    <cellStyle name="Normal 16 24 6" xfId="29098" xr:uid="{00000000-0005-0000-0000-0000EF310000}"/>
    <cellStyle name="Normal 16 24 7" xfId="18037" xr:uid="{00000000-0005-0000-0000-0000F0310000}"/>
    <cellStyle name="Normal 16 25" xfId="2071" xr:uid="{00000000-0005-0000-0000-0000F1310000}"/>
    <cellStyle name="Normal 16 25 2" xfId="2072" xr:uid="{00000000-0005-0000-0000-0000F2310000}"/>
    <cellStyle name="Normal 16 25 2 2" xfId="10111" xr:uid="{00000000-0005-0000-0000-0000F3310000}"/>
    <cellStyle name="Normal 16 25 2 3" xfId="14216" xr:uid="{00000000-0005-0000-0000-0000F4310000}"/>
    <cellStyle name="Normal 16 25 2 3 2" xfId="37716" xr:uid="{00000000-0005-0000-0000-0000F5310000}"/>
    <cellStyle name="Normal 16 25 2 3 3" xfId="26655" xr:uid="{00000000-0005-0000-0000-0000F6310000}"/>
    <cellStyle name="Normal 16 25 2 4" xfId="7926" xr:uid="{00000000-0005-0000-0000-0000F7310000}"/>
    <cellStyle name="Normal 16 25 2 4 2" xfId="34781" xr:uid="{00000000-0005-0000-0000-0000F8310000}"/>
    <cellStyle name="Normal 16 25 2 4 3" xfId="23720" xr:uid="{00000000-0005-0000-0000-0000F9310000}"/>
    <cellStyle name="Normal 16 25 2 5" xfId="29101" xr:uid="{00000000-0005-0000-0000-0000FA310000}"/>
    <cellStyle name="Normal 16 25 2 6" xfId="18040" xr:uid="{00000000-0005-0000-0000-0000FB310000}"/>
    <cellStyle name="Normal 16 25 3" xfId="4807" xr:uid="{00000000-0005-0000-0000-0000FC310000}"/>
    <cellStyle name="Normal 16 25 3 2" xfId="10110" xr:uid="{00000000-0005-0000-0000-0000FD310000}"/>
    <cellStyle name="Normal 16 25 3 3" xfId="31705" xr:uid="{00000000-0005-0000-0000-0000FE310000}"/>
    <cellStyle name="Normal 16 25 3 4" xfId="20644" xr:uid="{00000000-0005-0000-0000-0000FF310000}"/>
    <cellStyle name="Normal 16 25 4" xfId="12743" xr:uid="{00000000-0005-0000-0000-000000320000}"/>
    <cellStyle name="Normal 16 25 4 2" xfId="36271" xr:uid="{00000000-0005-0000-0000-000001320000}"/>
    <cellStyle name="Normal 16 25 4 3" xfId="25210" xr:uid="{00000000-0005-0000-0000-000002320000}"/>
    <cellStyle name="Normal 16 25 5" xfId="6460" xr:uid="{00000000-0005-0000-0000-000003320000}"/>
    <cellStyle name="Normal 16 25 5 2" xfId="33336" xr:uid="{00000000-0005-0000-0000-000004320000}"/>
    <cellStyle name="Normal 16 25 5 3" xfId="22275" xr:uid="{00000000-0005-0000-0000-000005320000}"/>
    <cellStyle name="Normal 16 25 6" xfId="29100" xr:uid="{00000000-0005-0000-0000-000006320000}"/>
    <cellStyle name="Normal 16 25 7" xfId="18039" xr:uid="{00000000-0005-0000-0000-000007320000}"/>
    <cellStyle name="Normal 16 26" xfId="2073" xr:uid="{00000000-0005-0000-0000-000008320000}"/>
    <cellStyle name="Normal 16 26 2" xfId="2074" xr:uid="{00000000-0005-0000-0000-000009320000}"/>
    <cellStyle name="Normal 16 26 2 2" xfId="10113" xr:uid="{00000000-0005-0000-0000-00000A320000}"/>
    <cellStyle name="Normal 16 26 2 3" xfId="14217" xr:uid="{00000000-0005-0000-0000-00000B320000}"/>
    <cellStyle name="Normal 16 26 2 3 2" xfId="37717" xr:uid="{00000000-0005-0000-0000-00000C320000}"/>
    <cellStyle name="Normal 16 26 2 3 3" xfId="26656" xr:uid="{00000000-0005-0000-0000-00000D320000}"/>
    <cellStyle name="Normal 16 26 2 4" xfId="7927" xr:uid="{00000000-0005-0000-0000-00000E320000}"/>
    <cellStyle name="Normal 16 26 2 4 2" xfId="34782" xr:uid="{00000000-0005-0000-0000-00000F320000}"/>
    <cellStyle name="Normal 16 26 2 4 3" xfId="23721" xr:uid="{00000000-0005-0000-0000-000010320000}"/>
    <cellStyle name="Normal 16 26 2 5" xfId="29103" xr:uid="{00000000-0005-0000-0000-000011320000}"/>
    <cellStyle name="Normal 16 26 2 6" xfId="18042" xr:uid="{00000000-0005-0000-0000-000012320000}"/>
    <cellStyle name="Normal 16 26 3" xfId="4808" xr:uid="{00000000-0005-0000-0000-000013320000}"/>
    <cellStyle name="Normal 16 26 3 2" xfId="10112" xr:uid="{00000000-0005-0000-0000-000014320000}"/>
    <cellStyle name="Normal 16 26 3 3" xfId="31706" xr:uid="{00000000-0005-0000-0000-000015320000}"/>
    <cellStyle name="Normal 16 26 3 4" xfId="20645" xr:uid="{00000000-0005-0000-0000-000016320000}"/>
    <cellStyle name="Normal 16 26 4" xfId="12744" xr:uid="{00000000-0005-0000-0000-000017320000}"/>
    <cellStyle name="Normal 16 26 4 2" xfId="36272" xr:uid="{00000000-0005-0000-0000-000018320000}"/>
    <cellStyle name="Normal 16 26 4 3" xfId="25211" xr:uid="{00000000-0005-0000-0000-000019320000}"/>
    <cellStyle name="Normal 16 26 5" xfId="6461" xr:uid="{00000000-0005-0000-0000-00001A320000}"/>
    <cellStyle name="Normal 16 26 5 2" xfId="33337" xr:uid="{00000000-0005-0000-0000-00001B320000}"/>
    <cellStyle name="Normal 16 26 5 3" xfId="22276" xr:uid="{00000000-0005-0000-0000-00001C320000}"/>
    <cellStyle name="Normal 16 26 6" xfId="29102" xr:uid="{00000000-0005-0000-0000-00001D320000}"/>
    <cellStyle name="Normal 16 26 7" xfId="18041" xr:uid="{00000000-0005-0000-0000-00001E320000}"/>
    <cellStyle name="Normal 16 27" xfId="2075" xr:uid="{00000000-0005-0000-0000-00001F320000}"/>
    <cellStyle name="Normal 16 27 2" xfId="2076" xr:uid="{00000000-0005-0000-0000-000020320000}"/>
    <cellStyle name="Normal 16 27 2 2" xfId="10115" xr:uid="{00000000-0005-0000-0000-000021320000}"/>
    <cellStyle name="Normal 16 27 2 3" xfId="14218" xr:uid="{00000000-0005-0000-0000-000022320000}"/>
    <cellStyle name="Normal 16 27 2 3 2" xfId="37718" xr:uid="{00000000-0005-0000-0000-000023320000}"/>
    <cellStyle name="Normal 16 27 2 3 3" xfId="26657" xr:uid="{00000000-0005-0000-0000-000024320000}"/>
    <cellStyle name="Normal 16 27 2 4" xfId="7928" xr:uid="{00000000-0005-0000-0000-000025320000}"/>
    <cellStyle name="Normal 16 27 2 4 2" xfId="34783" xr:uid="{00000000-0005-0000-0000-000026320000}"/>
    <cellStyle name="Normal 16 27 2 4 3" xfId="23722" xr:uid="{00000000-0005-0000-0000-000027320000}"/>
    <cellStyle name="Normal 16 27 2 5" xfId="29105" xr:uid="{00000000-0005-0000-0000-000028320000}"/>
    <cellStyle name="Normal 16 27 2 6" xfId="18044" xr:uid="{00000000-0005-0000-0000-000029320000}"/>
    <cellStyle name="Normal 16 27 3" xfId="4809" xr:uid="{00000000-0005-0000-0000-00002A320000}"/>
    <cellStyle name="Normal 16 27 3 2" xfId="10114" xr:uid="{00000000-0005-0000-0000-00002B320000}"/>
    <cellStyle name="Normal 16 27 3 3" xfId="31707" xr:uid="{00000000-0005-0000-0000-00002C320000}"/>
    <cellStyle name="Normal 16 27 3 4" xfId="20646" xr:uid="{00000000-0005-0000-0000-00002D320000}"/>
    <cellStyle name="Normal 16 27 4" xfId="12745" xr:uid="{00000000-0005-0000-0000-00002E320000}"/>
    <cellStyle name="Normal 16 27 4 2" xfId="36273" xr:uid="{00000000-0005-0000-0000-00002F320000}"/>
    <cellStyle name="Normal 16 27 4 3" xfId="25212" xr:uid="{00000000-0005-0000-0000-000030320000}"/>
    <cellStyle name="Normal 16 27 5" xfId="6462" xr:uid="{00000000-0005-0000-0000-000031320000}"/>
    <cellStyle name="Normal 16 27 5 2" xfId="33338" xr:uid="{00000000-0005-0000-0000-000032320000}"/>
    <cellStyle name="Normal 16 27 5 3" xfId="22277" xr:uid="{00000000-0005-0000-0000-000033320000}"/>
    <cellStyle name="Normal 16 27 6" xfId="29104" xr:uid="{00000000-0005-0000-0000-000034320000}"/>
    <cellStyle name="Normal 16 27 7" xfId="18043" xr:uid="{00000000-0005-0000-0000-000035320000}"/>
    <cellStyle name="Normal 16 28" xfId="2077" xr:uid="{00000000-0005-0000-0000-000036320000}"/>
    <cellStyle name="Normal 16 28 2" xfId="2078" xr:uid="{00000000-0005-0000-0000-000037320000}"/>
    <cellStyle name="Normal 16 28 2 2" xfId="10117" xr:uid="{00000000-0005-0000-0000-000038320000}"/>
    <cellStyle name="Normal 16 28 2 3" xfId="14219" xr:uid="{00000000-0005-0000-0000-000039320000}"/>
    <cellStyle name="Normal 16 28 2 3 2" xfId="37719" xr:uid="{00000000-0005-0000-0000-00003A320000}"/>
    <cellStyle name="Normal 16 28 2 3 3" xfId="26658" xr:uid="{00000000-0005-0000-0000-00003B320000}"/>
    <cellStyle name="Normal 16 28 2 4" xfId="7929" xr:uid="{00000000-0005-0000-0000-00003C320000}"/>
    <cellStyle name="Normal 16 28 2 4 2" xfId="34784" xr:uid="{00000000-0005-0000-0000-00003D320000}"/>
    <cellStyle name="Normal 16 28 2 4 3" xfId="23723" xr:uid="{00000000-0005-0000-0000-00003E320000}"/>
    <cellStyle name="Normal 16 28 2 5" xfId="29107" xr:uid="{00000000-0005-0000-0000-00003F320000}"/>
    <cellStyle name="Normal 16 28 2 6" xfId="18046" xr:uid="{00000000-0005-0000-0000-000040320000}"/>
    <cellStyle name="Normal 16 28 3" xfId="4810" xr:uid="{00000000-0005-0000-0000-000041320000}"/>
    <cellStyle name="Normal 16 28 3 2" xfId="10116" xr:uid="{00000000-0005-0000-0000-000042320000}"/>
    <cellStyle name="Normal 16 28 3 3" xfId="31708" xr:uid="{00000000-0005-0000-0000-000043320000}"/>
    <cellStyle name="Normal 16 28 3 4" xfId="20647" xr:uid="{00000000-0005-0000-0000-000044320000}"/>
    <cellStyle name="Normal 16 28 4" xfId="12746" xr:uid="{00000000-0005-0000-0000-000045320000}"/>
    <cellStyle name="Normal 16 28 4 2" xfId="36274" xr:uid="{00000000-0005-0000-0000-000046320000}"/>
    <cellStyle name="Normal 16 28 4 3" xfId="25213" xr:uid="{00000000-0005-0000-0000-000047320000}"/>
    <cellStyle name="Normal 16 28 5" xfId="6463" xr:uid="{00000000-0005-0000-0000-000048320000}"/>
    <cellStyle name="Normal 16 28 5 2" xfId="33339" xr:uid="{00000000-0005-0000-0000-000049320000}"/>
    <cellStyle name="Normal 16 28 5 3" xfId="22278" xr:uid="{00000000-0005-0000-0000-00004A320000}"/>
    <cellStyle name="Normal 16 28 6" xfId="29106" xr:uid="{00000000-0005-0000-0000-00004B320000}"/>
    <cellStyle name="Normal 16 28 7" xfId="18045" xr:uid="{00000000-0005-0000-0000-00004C320000}"/>
    <cellStyle name="Normal 16 29" xfId="2079" xr:uid="{00000000-0005-0000-0000-00004D320000}"/>
    <cellStyle name="Normal 16 29 2" xfId="2080" xr:uid="{00000000-0005-0000-0000-00004E320000}"/>
    <cellStyle name="Normal 16 29 2 2" xfId="10119" xr:uid="{00000000-0005-0000-0000-00004F320000}"/>
    <cellStyle name="Normal 16 29 2 3" xfId="14220" xr:uid="{00000000-0005-0000-0000-000050320000}"/>
    <cellStyle name="Normal 16 29 2 3 2" xfId="37720" xr:uid="{00000000-0005-0000-0000-000051320000}"/>
    <cellStyle name="Normal 16 29 2 3 3" xfId="26659" xr:uid="{00000000-0005-0000-0000-000052320000}"/>
    <cellStyle name="Normal 16 29 2 4" xfId="7930" xr:uid="{00000000-0005-0000-0000-000053320000}"/>
    <cellStyle name="Normal 16 29 2 4 2" xfId="34785" xr:uid="{00000000-0005-0000-0000-000054320000}"/>
    <cellStyle name="Normal 16 29 2 4 3" xfId="23724" xr:uid="{00000000-0005-0000-0000-000055320000}"/>
    <cellStyle name="Normal 16 29 2 5" xfId="29109" xr:uid="{00000000-0005-0000-0000-000056320000}"/>
    <cellStyle name="Normal 16 29 2 6" xfId="18048" xr:uid="{00000000-0005-0000-0000-000057320000}"/>
    <cellStyle name="Normal 16 29 3" xfId="4811" xr:uid="{00000000-0005-0000-0000-000058320000}"/>
    <cellStyle name="Normal 16 29 3 2" xfId="10118" xr:uid="{00000000-0005-0000-0000-000059320000}"/>
    <cellStyle name="Normal 16 29 3 3" xfId="31709" xr:uid="{00000000-0005-0000-0000-00005A320000}"/>
    <cellStyle name="Normal 16 29 3 4" xfId="20648" xr:uid="{00000000-0005-0000-0000-00005B320000}"/>
    <cellStyle name="Normal 16 29 4" xfId="12747" xr:uid="{00000000-0005-0000-0000-00005C320000}"/>
    <cellStyle name="Normal 16 29 4 2" xfId="36275" xr:uid="{00000000-0005-0000-0000-00005D320000}"/>
    <cellStyle name="Normal 16 29 4 3" xfId="25214" xr:uid="{00000000-0005-0000-0000-00005E320000}"/>
    <cellStyle name="Normal 16 29 5" xfId="6464" xr:uid="{00000000-0005-0000-0000-00005F320000}"/>
    <cellStyle name="Normal 16 29 5 2" xfId="33340" xr:uid="{00000000-0005-0000-0000-000060320000}"/>
    <cellStyle name="Normal 16 29 5 3" xfId="22279" xr:uid="{00000000-0005-0000-0000-000061320000}"/>
    <cellStyle name="Normal 16 29 6" xfId="29108" xr:uid="{00000000-0005-0000-0000-000062320000}"/>
    <cellStyle name="Normal 16 29 7" xfId="18047" xr:uid="{00000000-0005-0000-0000-000063320000}"/>
    <cellStyle name="Normal 16 3" xfId="532" xr:uid="{00000000-0005-0000-0000-000064320000}"/>
    <cellStyle name="Normal 16 3 2" xfId="2082" xr:uid="{00000000-0005-0000-0000-000065320000}"/>
    <cellStyle name="Normal 16 3 2 2" xfId="10121" xr:uid="{00000000-0005-0000-0000-000066320000}"/>
    <cellStyle name="Normal 16 3 2 3" xfId="14221" xr:uid="{00000000-0005-0000-0000-000067320000}"/>
    <cellStyle name="Normal 16 3 2 3 2" xfId="37721" xr:uid="{00000000-0005-0000-0000-000068320000}"/>
    <cellStyle name="Normal 16 3 2 3 3" xfId="26660" xr:uid="{00000000-0005-0000-0000-000069320000}"/>
    <cellStyle name="Normal 16 3 2 4" xfId="7931" xr:uid="{00000000-0005-0000-0000-00006A320000}"/>
    <cellStyle name="Normal 16 3 2 4 2" xfId="34786" xr:uid="{00000000-0005-0000-0000-00006B320000}"/>
    <cellStyle name="Normal 16 3 2 4 3" xfId="23725" xr:uid="{00000000-0005-0000-0000-00006C320000}"/>
    <cellStyle name="Normal 16 3 2 5" xfId="29111" xr:uid="{00000000-0005-0000-0000-00006D320000}"/>
    <cellStyle name="Normal 16 3 2 6" xfId="18050" xr:uid="{00000000-0005-0000-0000-00006E320000}"/>
    <cellStyle name="Normal 16 3 3" xfId="2081" xr:uid="{00000000-0005-0000-0000-00006F320000}"/>
    <cellStyle name="Normal 16 3 3 2" xfId="10120" xr:uid="{00000000-0005-0000-0000-000070320000}"/>
    <cellStyle name="Normal 16 3 3 3" xfId="29110" xr:uid="{00000000-0005-0000-0000-000071320000}"/>
    <cellStyle name="Normal 16 3 3 4" xfId="18049" xr:uid="{00000000-0005-0000-0000-000072320000}"/>
    <cellStyle name="Normal 16 3 4" xfId="4812" xr:uid="{00000000-0005-0000-0000-000073320000}"/>
    <cellStyle name="Normal 16 3 4 2" xfId="12748" xr:uid="{00000000-0005-0000-0000-000074320000}"/>
    <cellStyle name="Normal 16 3 4 2 2" xfId="36276" xr:uid="{00000000-0005-0000-0000-000075320000}"/>
    <cellStyle name="Normal 16 3 4 2 3" xfId="25215" xr:uid="{00000000-0005-0000-0000-000076320000}"/>
    <cellStyle name="Normal 16 3 4 3" xfId="31710" xr:uid="{00000000-0005-0000-0000-000077320000}"/>
    <cellStyle name="Normal 16 3 4 4" xfId="20649" xr:uid="{00000000-0005-0000-0000-000078320000}"/>
    <cellStyle name="Normal 16 3 5" xfId="6465" xr:uid="{00000000-0005-0000-0000-000079320000}"/>
    <cellStyle name="Normal 16 3 5 2" xfId="33341" xr:uid="{00000000-0005-0000-0000-00007A320000}"/>
    <cellStyle name="Normal 16 3 5 3" xfId="22280" xr:uid="{00000000-0005-0000-0000-00007B320000}"/>
    <cellStyle name="Normal 16 3 6" xfId="27954" xr:uid="{00000000-0005-0000-0000-00007C320000}"/>
    <cellStyle name="Normal 16 3 7" xfId="16893" xr:uid="{00000000-0005-0000-0000-00007D320000}"/>
    <cellStyle name="Normal 16 30" xfId="2083" xr:uid="{00000000-0005-0000-0000-00007E320000}"/>
    <cellStyle name="Normal 16 30 2" xfId="2084" xr:uid="{00000000-0005-0000-0000-00007F320000}"/>
    <cellStyle name="Normal 16 30 2 2" xfId="10123" xr:uid="{00000000-0005-0000-0000-000080320000}"/>
    <cellStyle name="Normal 16 30 2 3" xfId="14222" xr:uid="{00000000-0005-0000-0000-000081320000}"/>
    <cellStyle name="Normal 16 30 2 3 2" xfId="37722" xr:uid="{00000000-0005-0000-0000-000082320000}"/>
    <cellStyle name="Normal 16 30 2 3 3" xfId="26661" xr:uid="{00000000-0005-0000-0000-000083320000}"/>
    <cellStyle name="Normal 16 30 2 4" xfId="7932" xr:uid="{00000000-0005-0000-0000-000084320000}"/>
    <cellStyle name="Normal 16 30 2 4 2" xfId="34787" xr:uid="{00000000-0005-0000-0000-000085320000}"/>
    <cellStyle name="Normal 16 30 2 4 3" xfId="23726" xr:uid="{00000000-0005-0000-0000-000086320000}"/>
    <cellStyle name="Normal 16 30 2 5" xfId="29113" xr:uid="{00000000-0005-0000-0000-000087320000}"/>
    <cellStyle name="Normal 16 30 2 6" xfId="18052" xr:uid="{00000000-0005-0000-0000-000088320000}"/>
    <cellStyle name="Normal 16 30 3" xfId="4813" xr:uid="{00000000-0005-0000-0000-000089320000}"/>
    <cellStyle name="Normal 16 30 3 2" xfId="10122" xr:uid="{00000000-0005-0000-0000-00008A320000}"/>
    <cellStyle name="Normal 16 30 3 3" xfId="31711" xr:uid="{00000000-0005-0000-0000-00008B320000}"/>
    <cellStyle name="Normal 16 30 3 4" xfId="20650" xr:uid="{00000000-0005-0000-0000-00008C320000}"/>
    <cellStyle name="Normal 16 30 4" xfId="12749" xr:uid="{00000000-0005-0000-0000-00008D320000}"/>
    <cellStyle name="Normal 16 30 4 2" xfId="36277" xr:uid="{00000000-0005-0000-0000-00008E320000}"/>
    <cellStyle name="Normal 16 30 4 3" xfId="25216" xr:uid="{00000000-0005-0000-0000-00008F320000}"/>
    <cellStyle name="Normal 16 30 5" xfId="6466" xr:uid="{00000000-0005-0000-0000-000090320000}"/>
    <cellStyle name="Normal 16 30 5 2" xfId="33342" xr:uid="{00000000-0005-0000-0000-000091320000}"/>
    <cellStyle name="Normal 16 30 5 3" xfId="22281" xr:uid="{00000000-0005-0000-0000-000092320000}"/>
    <cellStyle name="Normal 16 30 6" xfId="29112" xr:uid="{00000000-0005-0000-0000-000093320000}"/>
    <cellStyle name="Normal 16 30 7" xfId="18051" xr:uid="{00000000-0005-0000-0000-000094320000}"/>
    <cellStyle name="Normal 16 31" xfId="2085" xr:uid="{00000000-0005-0000-0000-000095320000}"/>
    <cellStyle name="Normal 16 31 2" xfId="2086" xr:uid="{00000000-0005-0000-0000-000096320000}"/>
    <cellStyle name="Normal 16 31 2 2" xfId="10125" xr:uid="{00000000-0005-0000-0000-000097320000}"/>
    <cellStyle name="Normal 16 31 2 3" xfId="14223" xr:uid="{00000000-0005-0000-0000-000098320000}"/>
    <cellStyle name="Normal 16 31 2 3 2" xfId="37723" xr:uid="{00000000-0005-0000-0000-000099320000}"/>
    <cellStyle name="Normal 16 31 2 3 3" xfId="26662" xr:uid="{00000000-0005-0000-0000-00009A320000}"/>
    <cellStyle name="Normal 16 31 2 4" xfId="7933" xr:uid="{00000000-0005-0000-0000-00009B320000}"/>
    <cellStyle name="Normal 16 31 2 4 2" xfId="34788" xr:uid="{00000000-0005-0000-0000-00009C320000}"/>
    <cellStyle name="Normal 16 31 2 4 3" xfId="23727" xr:uid="{00000000-0005-0000-0000-00009D320000}"/>
    <cellStyle name="Normal 16 31 2 5" xfId="29115" xr:uid="{00000000-0005-0000-0000-00009E320000}"/>
    <cellStyle name="Normal 16 31 2 6" xfId="18054" xr:uid="{00000000-0005-0000-0000-00009F320000}"/>
    <cellStyle name="Normal 16 31 3" xfId="4814" xr:uid="{00000000-0005-0000-0000-0000A0320000}"/>
    <cellStyle name="Normal 16 31 3 2" xfId="10124" xr:uid="{00000000-0005-0000-0000-0000A1320000}"/>
    <cellStyle name="Normal 16 31 3 3" xfId="31712" xr:uid="{00000000-0005-0000-0000-0000A2320000}"/>
    <cellStyle name="Normal 16 31 3 4" xfId="20651" xr:uid="{00000000-0005-0000-0000-0000A3320000}"/>
    <cellStyle name="Normal 16 31 4" xfId="12750" xr:uid="{00000000-0005-0000-0000-0000A4320000}"/>
    <cellStyle name="Normal 16 31 4 2" xfId="36278" xr:uid="{00000000-0005-0000-0000-0000A5320000}"/>
    <cellStyle name="Normal 16 31 4 3" xfId="25217" xr:uid="{00000000-0005-0000-0000-0000A6320000}"/>
    <cellStyle name="Normal 16 31 5" xfId="6467" xr:uid="{00000000-0005-0000-0000-0000A7320000}"/>
    <cellStyle name="Normal 16 31 5 2" xfId="33343" xr:uid="{00000000-0005-0000-0000-0000A8320000}"/>
    <cellStyle name="Normal 16 31 5 3" xfId="22282" xr:uid="{00000000-0005-0000-0000-0000A9320000}"/>
    <cellStyle name="Normal 16 31 6" xfId="29114" xr:uid="{00000000-0005-0000-0000-0000AA320000}"/>
    <cellStyle name="Normal 16 31 7" xfId="18053" xr:uid="{00000000-0005-0000-0000-0000AB320000}"/>
    <cellStyle name="Normal 16 32" xfId="2087" xr:uid="{00000000-0005-0000-0000-0000AC320000}"/>
    <cellStyle name="Normal 16 32 2" xfId="2088" xr:uid="{00000000-0005-0000-0000-0000AD320000}"/>
    <cellStyle name="Normal 16 32 2 2" xfId="10127" xr:uid="{00000000-0005-0000-0000-0000AE320000}"/>
    <cellStyle name="Normal 16 32 2 3" xfId="14224" xr:uid="{00000000-0005-0000-0000-0000AF320000}"/>
    <cellStyle name="Normal 16 32 2 3 2" xfId="37724" xr:uid="{00000000-0005-0000-0000-0000B0320000}"/>
    <cellStyle name="Normal 16 32 2 3 3" xfId="26663" xr:uid="{00000000-0005-0000-0000-0000B1320000}"/>
    <cellStyle name="Normal 16 32 2 4" xfId="7934" xr:uid="{00000000-0005-0000-0000-0000B2320000}"/>
    <cellStyle name="Normal 16 32 2 4 2" xfId="34789" xr:uid="{00000000-0005-0000-0000-0000B3320000}"/>
    <cellStyle name="Normal 16 32 2 4 3" xfId="23728" xr:uid="{00000000-0005-0000-0000-0000B4320000}"/>
    <cellStyle name="Normal 16 32 2 5" xfId="29117" xr:uid="{00000000-0005-0000-0000-0000B5320000}"/>
    <cellStyle name="Normal 16 32 2 6" xfId="18056" xr:uid="{00000000-0005-0000-0000-0000B6320000}"/>
    <cellStyle name="Normal 16 32 3" xfId="4815" xr:uid="{00000000-0005-0000-0000-0000B7320000}"/>
    <cellStyle name="Normal 16 32 3 2" xfId="10126" xr:uid="{00000000-0005-0000-0000-0000B8320000}"/>
    <cellStyle name="Normal 16 32 3 3" xfId="31713" xr:uid="{00000000-0005-0000-0000-0000B9320000}"/>
    <cellStyle name="Normal 16 32 3 4" xfId="20652" xr:uid="{00000000-0005-0000-0000-0000BA320000}"/>
    <cellStyle name="Normal 16 32 4" xfId="12751" xr:uid="{00000000-0005-0000-0000-0000BB320000}"/>
    <cellStyle name="Normal 16 32 4 2" xfId="36279" xr:uid="{00000000-0005-0000-0000-0000BC320000}"/>
    <cellStyle name="Normal 16 32 4 3" xfId="25218" xr:uid="{00000000-0005-0000-0000-0000BD320000}"/>
    <cellStyle name="Normal 16 32 5" xfId="6468" xr:uid="{00000000-0005-0000-0000-0000BE320000}"/>
    <cellStyle name="Normal 16 32 5 2" xfId="33344" xr:uid="{00000000-0005-0000-0000-0000BF320000}"/>
    <cellStyle name="Normal 16 32 5 3" xfId="22283" xr:uid="{00000000-0005-0000-0000-0000C0320000}"/>
    <cellStyle name="Normal 16 32 6" xfId="29116" xr:uid="{00000000-0005-0000-0000-0000C1320000}"/>
    <cellStyle name="Normal 16 32 7" xfId="18055" xr:uid="{00000000-0005-0000-0000-0000C2320000}"/>
    <cellStyle name="Normal 16 33" xfId="2089" xr:uid="{00000000-0005-0000-0000-0000C3320000}"/>
    <cellStyle name="Normal 16 33 2" xfId="2090" xr:uid="{00000000-0005-0000-0000-0000C4320000}"/>
    <cellStyle name="Normal 16 33 2 2" xfId="10129" xr:uid="{00000000-0005-0000-0000-0000C5320000}"/>
    <cellStyle name="Normal 16 33 2 3" xfId="14225" xr:uid="{00000000-0005-0000-0000-0000C6320000}"/>
    <cellStyle name="Normal 16 33 2 3 2" xfId="37725" xr:uid="{00000000-0005-0000-0000-0000C7320000}"/>
    <cellStyle name="Normal 16 33 2 3 3" xfId="26664" xr:uid="{00000000-0005-0000-0000-0000C8320000}"/>
    <cellStyle name="Normal 16 33 2 4" xfId="7935" xr:uid="{00000000-0005-0000-0000-0000C9320000}"/>
    <cellStyle name="Normal 16 33 2 4 2" xfId="34790" xr:uid="{00000000-0005-0000-0000-0000CA320000}"/>
    <cellStyle name="Normal 16 33 2 4 3" xfId="23729" xr:uid="{00000000-0005-0000-0000-0000CB320000}"/>
    <cellStyle name="Normal 16 33 2 5" xfId="29119" xr:uid="{00000000-0005-0000-0000-0000CC320000}"/>
    <cellStyle name="Normal 16 33 2 6" xfId="18058" xr:uid="{00000000-0005-0000-0000-0000CD320000}"/>
    <cellStyle name="Normal 16 33 3" xfId="4816" xr:uid="{00000000-0005-0000-0000-0000CE320000}"/>
    <cellStyle name="Normal 16 33 3 2" xfId="10128" xr:uid="{00000000-0005-0000-0000-0000CF320000}"/>
    <cellStyle name="Normal 16 33 3 3" xfId="31714" xr:uid="{00000000-0005-0000-0000-0000D0320000}"/>
    <cellStyle name="Normal 16 33 3 4" xfId="20653" xr:uid="{00000000-0005-0000-0000-0000D1320000}"/>
    <cellStyle name="Normal 16 33 4" xfId="12752" xr:uid="{00000000-0005-0000-0000-0000D2320000}"/>
    <cellStyle name="Normal 16 33 4 2" xfId="36280" xr:uid="{00000000-0005-0000-0000-0000D3320000}"/>
    <cellStyle name="Normal 16 33 4 3" xfId="25219" xr:uid="{00000000-0005-0000-0000-0000D4320000}"/>
    <cellStyle name="Normal 16 33 5" xfId="6469" xr:uid="{00000000-0005-0000-0000-0000D5320000}"/>
    <cellStyle name="Normal 16 33 5 2" xfId="33345" xr:uid="{00000000-0005-0000-0000-0000D6320000}"/>
    <cellStyle name="Normal 16 33 5 3" xfId="22284" xr:uid="{00000000-0005-0000-0000-0000D7320000}"/>
    <cellStyle name="Normal 16 33 6" xfId="29118" xr:uid="{00000000-0005-0000-0000-0000D8320000}"/>
    <cellStyle name="Normal 16 33 7" xfId="18057" xr:uid="{00000000-0005-0000-0000-0000D9320000}"/>
    <cellStyle name="Normal 16 34" xfId="2091" xr:uid="{00000000-0005-0000-0000-0000DA320000}"/>
    <cellStyle name="Normal 16 34 2" xfId="2092" xr:uid="{00000000-0005-0000-0000-0000DB320000}"/>
    <cellStyle name="Normal 16 34 2 2" xfId="10131" xr:uid="{00000000-0005-0000-0000-0000DC320000}"/>
    <cellStyle name="Normal 16 34 2 3" xfId="14226" xr:uid="{00000000-0005-0000-0000-0000DD320000}"/>
    <cellStyle name="Normal 16 34 2 3 2" xfId="37726" xr:uid="{00000000-0005-0000-0000-0000DE320000}"/>
    <cellStyle name="Normal 16 34 2 3 3" xfId="26665" xr:uid="{00000000-0005-0000-0000-0000DF320000}"/>
    <cellStyle name="Normal 16 34 2 4" xfId="7936" xr:uid="{00000000-0005-0000-0000-0000E0320000}"/>
    <cellStyle name="Normal 16 34 2 4 2" xfId="34791" xr:uid="{00000000-0005-0000-0000-0000E1320000}"/>
    <cellStyle name="Normal 16 34 2 4 3" xfId="23730" xr:uid="{00000000-0005-0000-0000-0000E2320000}"/>
    <cellStyle name="Normal 16 34 2 5" xfId="29121" xr:uid="{00000000-0005-0000-0000-0000E3320000}"/>
    <cellStyle name="Normal 16 34 2 6" xfId="18060" xr:uid="{00000000-0005-0000-0000-0000E4320000}"/>
    <cellStyle name="Normal 16 34 3" xfId="4817" xr:uid="{00000000-0005-0000-0000-0000E5320000}"/>
    <cellStyle name="Normal 16 34 3 2" xfId="10130" xr:uid="{00000000-0005-0000-0000-0000E6320000}"/>
    <cellStyle name="Normal 16 34 3 3" xfId="31715" xr:uid="{00000000-0005-0000-0000-0000E7320000}"/>
    <cellStyle name="Normal 16 34 3 4" xfId="20654" xr:uid="{00000000-0005-0000-0000-0000E8320000}"/>
    <cellStyle name="Normal 16 34 4" xfId="12753" xr:uid="{00000000-0005-0000-0000-0000E9320000}"/>
    <cellStyle name="Normal 16 34 4 2" xfId="36281" xr:uid="{00000000-0005-0000-0000-0000EA320000}"/>
    <cellStyle name="Normal 16 34 4 3" xfId="25220" xr:uid="{00000000-0005-0000-0000-0000EB320000}"/>
    <cellStyle name="Normal 16 34 5" xfId="6470" xr:uid="{00000000-0005-0000-0000-0000EC320000}"/>
    <cellStyle name="Normal 16 34 5 2" xfId="33346" xr:uid="{00000000-0005-0000-0000-0000ED320000}"/>
    <cellStyle name="Normal 16 34 5 3" xfId="22285" xr:uid="{00000000-0005-0000-0000-0000EE320000}"/>
    <cellStyle name="Normal 16 34 6" xfId="29120" xr:uid="{00000000-0005-0000-0000-0000EF320000}"/>
    <cellStyle name="Normal 16 34 7" xfId="18059" xr:uid="{00000000-0005-0000-0000-0000F0320000}"/>
    <cellStyle name="Normal 16 35" xfId="2093" xr:uid="{00000000-0005-0000-0000-0000F1320000}"/>
    <cellStyle name="Normal 16 35 2" xfId="2094" xr:uid="{00000000-0005-0000-0000-0000F2320000}"/>
    <cellStyle name="Normal 16 35 2 2" xfId="10133" xr:uid="{00000000-0005-0000-0000-0000F3320000}"/>
    <cellStyle name="Normal 16 35 2 3" xfId="14227" xr:uid="{00000000-0005-0000-0000-0000F4320000}"/>
    <cellStyle name="Normal 16 35 2 3 2" xfId="37727" xr:uid="{00000000-0005-0000-0000-0000F5320000}"/>
    <cellStyle name="Normal 16 35 2 3 3" xfId="26666" xr:uid="{00000000-0005-0000-0000-0000F6320000}"/>
    <cellStyle name="Normal 16 35 2 4" xfId="7937" xr:uid="{00000000-0005-0000-0000-0000F7320000}"/>
    <cellStyle name="Normal 16 35 2 4 2" xfId="34792" xr:uid="{00000000-0005-0000-0000-0000F8320000}"/>
    <cellStyle name="Normal 16 35 2 4 3" xfId="23731" xr:uid="{00000000-0005-0000-0000-0000F9320000}"/>
    <cellStyle name="Normal 16 35 2 5" xfId="29123" xr:uid="{00000000-0005-0000-0000-0000FA320000}"/>
    <cellStyle name="Normal 16 35 2 6" xfId="18062" xr:uid="{00000000-0005-0000-0000-0000FB320000}"/>
    <cellStyle name="Normal 16 35 3" xfId="4818" xr:uid="{00000000-0005-0000-0000-0000FC320000}"/>
    <cellStyle name="Normal 16 35 3 2" xfId="10132" xr:uid="{00000000-0005-0000-0000-0000FD320000}"/>
    <cellStyle name="Normal 16 35 3 3" xfId="31716" xr:uid="{00000000-0005-0000-0000-0000FE320000}"/>
    <cellStyle name="Normal 16 35 3 4" xfId="20655" xr:uid="{00000000-0005-0000-0000-0000FF320000}"/>
    <cellStyle name="Normal 16 35 4" xfId="12754" xr:uid="{00000000-0005-0000-0000-000000330000}"/>
    <cellStyle name="Normal 16 35 4 2" xfId="36282" xr:uid="{00000000-0005-0000-0000-000001330000}"/>
    <cellStyle name="Normal 16 35 4 3" xfId="25221" xr:uid="{00000000-0005-0000-0000-000002330000}"/>
    <cellStyle name="Normal 16 35 5" xfId="6471" xr:uid="{00000000-0005-0000-0000-000003330000}"/>
    <cellStyle name="Normal 16 35 5 2" xfId="33347" xr:uid="{00000000-0005-0000-0000-000004330000}"/>
    <cellStyle name="Normal 16 35 5 3" xfId="22286" xr:uid="{00000000-0005-0000-0000-000005330000}"/>
    <cellStyle name="Normal 16 35 6" xfId="29122" xr:uid="{00000000-0005-0000-0000-000006330000}"/>
    <cellStyle name="Normal 16 35 7" xfId="18061" xr:uid="{00000000-0005-0000-0000-000007330000}"/>
    <cellStyle name="Normal 16 36" xfId="2095" xr:uid="{00000000-0005-0000-0000-000008330000}"/>
    <cellStyle name="Normal 16 36 2" xfId="2096" xr:uid="{00000000-0005-0000-0000-000009330000}"/>
    <cellStyle name="Normal 16 36 2 2" xfId="10135" xr:uid="{00000000-0005-0000-0000-00000A330000}"/>
    <cellStyle name="Normal 16 36 2 3" xfId="14228" xr:uid="{00000000-0005-0000-0000-00000B330000}"/>
    <cellStyle name="Normal 16 36 2 3 2" xfId="37728" xr:uid="{00000000-0005-0000-0000-00000C330000}"/>
    <cellStyle name="Normal 16 36 2 3 3" xfId="26667" xr:uid="{00000000-0005-0000-0000-00000D330000}"/>
    <cellStyle name="Normal 16 36 2 4" xfId="7938" xr:uid="{00000000-0005-0000-0000-00000E330000}"/>
    <cellStyle name="Normal 16 36 2 4 2" xfId="34793" xr:uid="{00000000-0005-0000-0000-00000F330000}"/>
    <cellStyle name="Normal 16 36 2 4 3" xfId="23732" xr:uid="{00000000-0005-0000-0000-000010330000}"/>
    <cellStyle name="Normal 16 36 2 5" xfId="29125" xr:uid="{00000000-0005-0000-0000-000011330000}"/>
    <cellStyle name="Normal 16 36 2 6" xfId="18064" xr:uid="{00000000-0005-0000-0000-000012330000}"/>
    <cellStyle name="Normal 16 36 3" xfId="4819" xr:uid="{00000000-0005-0000-0000-000013330000}"/>
    <cellStyle name="Normal 16 36 3 2" xfId="10134" xr:uid="{00000000-0005-0000-0000-000014330000}"/>
    <cellStyle name="Normal 16 36 3 3" xfId="31717" xr:uid="{00000000-0005-0000-0000-000015330000}"/>
    <cellStyle name="Normal 16 36 3 4" xfId="20656" xr:uid="{00000000-0005-0000-0000-000016330000}"/>
    <cellStyle name="Normal 16 36 4" xfId="12755" xr:uid="{00000000-0005-0000-0000-000017330000}"/>
    <cellStyle name="Normal 16 36 4 2" xfId="36283" xr:uid="{00000000-0005-0000-0000-000018330000}"/>
    <cellStyle name="Normal 16 36 4 3" xfId="25222" xr:uid="{00000000-0005-0000-0000-000019330000}"/>
    <cellStyle name="Normal 16 36 5" xfId="6472" xr:uid="{00000000-0005-0000-0000-00001A330000}"/>
    <cellStyle name="Normal 16 36 5 2" xfId="33348" xr:uid="{00000000-0005-0000-0000-00001B330000}"/>
    <cellStyle name="Normal 16 36 5 3" xfId="22287" xr:uid="{00000000-0005-0000-0000-00001C330000}"/>
    <cellStyle name="Normal 16 36 6" xfId="29124" xr:uid="{00000000-0005-0000-0000-00001D330000}"/>
    <cellStyle name="Normal 16 36 7" xfId="18063" xr:uid="{00000000-0005-0000-0000-00001E330000}"/>
    <cellStyle name="Normal 16 37" xfId="2097" xr:uid="{00000000-0005-0000-0000-00001F330000}"/>
    <cellStyle name="Normal 16 37 2" xfId="2098" xr:uid="{00000000-0005-0000-0000-000020330000}"/>
    <cellStyle name="Normal 16 37 2 2" xfId="10137" xr:uid="{00000000-0005-0000-0000-000021330000}"/>
    <cellStyle name="Normal 16 37 2 3" xfId="14229" xr:uid="{00000000-0005-0000-0000-000022330000}"/>
    <cellStyle name="Normal 16 37 2 3 2" xfId="37729" xr:uid="{00000000-0005-0000-0000-000023330000}"/>
    <cellStyle name="Normal 16 37 2 3 3" xfId="26668" xr:uid="{00000000-0005-0000-0000-000024330000}"/>
    <cellStyle name="Normal 16 37 2 4" xfId="7939" xr:uid="{00000000-0005-0000-0000-000025330000}"/>
    <cellStyle name="Normal 16 37 2 4 2" xfId="34794" xr:uid="{00000000-0005-0000-0000-000026330000}"/>
    <cellStyle name="Normal 16 37 2 4 3" xfId="23733" xr:uid="{00000000-0005-0000-0000-000027330000}"/>
    <cellStyle name="Normal 16 37 2 5" xfId="29127" xr:uid="{00000000-0005-0000-0000-000028330000}"/>
    <cellStyle name="Normal 16 37 2 6" xfId="18066" xr:uid="{00000000-0005-0000-0000-000029330000}"/>
    <cellStyle name="Normal 16 37 3" xfId="4820" xr:uid="{00000000-0005-0000-0000-00002A330000}"/>
    <cellStyle name="Normal 16 37 3 2" xfId="10136" xr:uid="{00000000-0005-0000-0000-00002B330000}"/>
    <cellStyle name="Normal 16 37 3 3" xfId="31718" xr:uid="{00000000-0005-0000-0000-00002C330000}"/>
    <cellStyle name="Normal 16 37 3 4" xfId="20657" xr:uid="{00000000-0005-0000-0000-00002D330000}"/>
    <cellStyle name="Normal 16 37 4" xfId="12756" xr:uid="{00000000-0005-0000-0000-00002E330000}"/>
    <cellStyle name="Normal 16 37 4 2" xfId="36284" xr:uid="{00000000-0005-0000-0000-00002F330000}"/>
    <cellStyle name="Normal 16 37 4 3" xfId="25223" xr:uid="{00000000-0005-0000-0000-000030330000}"/>
    <cellStyle name="Normal 16 37 5" xfId="6473" xr:uid="{00000000-0005-0000-0000-000031330000}"/>
    <cellStyle name="Normal 16 37 5 2" xfId="33349" xr:uid="{00000000-0005-0000-0000-000032330000}"/>
    <cellStyle name="Normal 16 37 5 3" xfId="22288" xr:uid="{00000000-0005-0000-0000-000033330000}"/>
    <cellStyle name="Normal 16 37 6" xfId="29126" xr:uid="{00000000-0005-0000-0000-000034330000}"/>
    <cellStyle name="Normal 16 37 7" xfId="18065" xr:uid="{00000000-0005-0000-0000-000035330000}"/>
    <cellStyle name="Normal 16 38" xfId="2099" xr:uid="{00000000-0005-0000-0000-000036330000}"/>
    <cellStyle name="Normal 16 38 2" xfId="2100" xr:uid="{00000000-0005-0000-0000-000037330000}"/>
    <cellStyle name="Normal 16 38 2 2" xfId="10139" xr:uid="{00000000-0005-0000-0000-000038330000}"/>
    <cellStyle name="Normal 16 38 2 3" xfId="14230" xr:uid="{00000000-0005-0000-0000-000039330000}"/>
    <cellStyle name="Normal 16 38 2 3 2" xfId="37730" xr:uid="{00000000-0005-0000-0000-00003A330000}"/>
    <cellStyle name="Normal 16 38 2 3 3" xfId="26669" xr:uid="{00000000-0005-0000-0000-00003B330000}"/>
    <cellStyle name="Normal 16 38 2 4" xfId="7940" xr:uid="{00000000-0005-0000-0000-00003C330000}"/>
    <cellStyle name="Normal 16 38 2 4 2" xfId="34795" xr:uid="{00000000-0005-0000-0000-00003D330000}"/>
    <cellStyle name="Normal 16 38 2 4 3" xfId="23734" xr:uid="{00000000-0005-0000-0000-00003E330000}"/>
    <cellStyle name="Normal 16 38 2 5" xfId="29129" xr:uid="{00000000-0005-0000-0000-00003F330000}"/>
    <cellStyle name="Normal 16 38 2 6" xfId="18068" xr:uid="{00000000-0005-0000-0000-000040330000}"/>
    <cellStyle name="Normal 16 38 3" xfId="4821" xr:uid="{00000000-0005-0000-0000-000041330000}"/>
    <cellStyle name="Normal 16 38 3 2" xfId="10138" xr:uid="{00000000-0005-0000-0000-000042330000}"/>
    <cellStyle name="Normal 16 38 3 3" xfId="31719" xr:uid="{00000000-0005-0000-0000-000043330000}"/>
    <cellStyle name="Normal 16 38 3 4" xfId="20658" xr:uid="{00000000-0005-0000-0000-000044330000}"/>
    <cellStyle name="Normal 16 38 4" xfId="12757" xr:uid="{00000000-0005-0000-0000-000045330000}"/>
    <cellStyle name="Normal 16 38 4 2" xfId="36285" xr:uid="{00000000-0005-0000-0000-000046330000}"/>
    <cellStyle name="Normal 16 38 4 3" xfId="25224" xr:uid="{00000000-0005-0000-0000-000047330000}"/>
    <cellStyle name="Normal 16 38 5" xfId="6474" xr:uid="{00000000-0005-0000-0000-000048330000}"/>
    <cellStyle name="Normal 16 38 5 2" xfId="33350" xr:uid="{00000000-0005-0000-0000-000049330000}"/>
    <cellStyle name="Normal 16 38 5 3" xfId="22289" xr:uid="{00000000-0005-0000-0000-00004A330000}"/>
    <cellStyle name="Normal 16 38 6" xfId="29128" xr:uid="{00000000-0005-0000-0000-00004B330000}"/>
    <cellStyle name="Normal 16 38 7" xfId="18067" xr:uid="{00000000-0005-0000-0000-00004C330000}"/>
    <cellStyle name="Normal 16 39" xfId="2101" xr:uid="{00000000-0005-0000-0000-00004D330000}"/>
    <cellStyle name="Normal 16 39 2" xfId="2102" xr:uid="{00000000-0005-0000-0000-00004E330000}"/>
    <cellStyle name="Normal 16 39 2 2" xfId="10141" xr:uid="{00000000-0005-0000-0000-00004F330000}"/>
    <cellStyle name="Normal 16 39 2 3" xfId="14231" xr:uid="{00000000-0005-0000-0000-000050330000}"/>
    <cellStyle name="Normal 16 39 2 3 2" xfId="37731" xr:uid="{00000000-0005-0000-0000-000051330000}"/>
    <cellStyle name="Normal 16 39 2 3 3" xfId="26670" xr:uid="{00000000-0005-0000-0000-000052330000}"/>
    <cellStyle name="Normal 16 39 2 4" xfId="7941" xr:uid="{00000000-0005-0000-0000-000053330000}"/>
    <cellStyle name="Normal 16 39 2 4 2" xfId="34796" xr:uid="{00000000-0005-0000-0000-000054330000}"/>
    <cellStyle name="Normal 16 39 2 4 3" xfId="23735" xr:uid="{00000000-0005-0000-0000-000055330000}"/>
    <cellStyle name="Normal 16 39 2 5" xfId="29131" xr:uid="{00000000-0005-0000-0000-000056330000}"/>
    <cellStyle name="Normal 16 39 2 6" xfId="18070" xr:uid="{00000000-0005-0000-0000-000057330000}"/>
    <cellStyle name="Normal 16 39 3" xfId="4822" xr:uid="{00000000-0005-0000-0000-000058330000}"/>
    <cellStyle name="Normal 16 39 3 2" xfId="10140" xr:uid="{00000000-0005-0000-0000-000059330000}"/>
    <cellStyle name="Normal 16 39 3 3" xfId="31720" xr:uid="{00000000-0005-0000-0000-00005A330000}"/>
    <cellStyle name="Normal 16 39 3 4" xfId="20659" xr:uid="{00000000-0005-0000-0000-00005B330000}"/>
    <cellStyle name="Normal 16 39 4" xfId="12758" xr:uid="{00000000-0005-0000-0000-00005C330000}"/>
    <cellStyle name="Normal 16 39 4 2" xfId="36286" xr:uid="{00000000-0005-0000-0000-00005D330000}"/>
    <cellStyle name="Normal 16 39 4 3" xfId="25225" xr:uid="{00000000-0005-0000-0000-00005E330000}"/>
    <cellStyle name="Normal 16 39 5" xfId="6475" xr:uid="{00000000-0005-0000-0000-00005F330000}"/>
    <cellStyle name="Normal 16 39 5 2" xfId="33351" xr:uid="{00000000-0005-0000-0000-000060330000}"/>
    <cellStyle name="Normal 16 39 5 3" xfId="22290" xr:uid="{00000000-0005-0000-0000-000061330000}"/>
    <cellStyle name="Normal 16 39 6" xfId="29130" xr:uid="{00000000-0005-0000-0000-000062330000}"/>
    <cellStyle name="Normal 16 39 7" xfId="18069" xr:uid="{00000000-0005-0000-0000-000063330000}"/>
    <cellStyle name="Normal 16 4" xfId="2103" xr:uid="{00000000-0005-0000-0000-000064330000}"/>
    <cellStyle name="Normal 16 4 2" xfId="2104" xr:uid="{00000000-0005-0000-0000-000065330000}"/>
    <cellStyle name="Normal 16 4 2 2" xfId="10143" xr:uid="{00000000-0005-0000-0000-000066330000}"/>
    <cellStyle name="Normal 16 4 2 3" xfId="14232" xr:uid="{00000000-0005-0000-0000-000067330000}"/>
    <cellStyle name="Normal 16 4 2 3 2" xfId="37732" xr:uid="{00000000-0005-0000-0000-000068330000}"/>
    <cellStyle name="Normal 16 4 2 3 3" xfId="26671" xr:uid="{00000000-0005-0000-0000-000069330000}"/>
    <cellStyle name="Normal 16 4 2 4" xfId="7942" xr:uid="{00000000-0005-0000-0000-00006A330000}"/>
    <cellStyle name="Normal 16 4 2 4 2" xfId="34797" xr:uid="{00000000-0005-0000-0000-00006B330000}"/>
    <cellStyle name="Normal 16 4 2 4 3" xfId="23736" xr:uid="{00000000-0005-0000-0000-00006C330000}"/>
    <cellStyle name="Normal 16 4 2 5" xfId="29133" xr:uid="{00000000-0005-0000-0000-00006D330000}"/>
    <cellStyle name="Normal 16 4 2 6" xfId="18072" xr:uid="{00000000-0005-0000-0000-00006E330000}"/>
    <cellStyle name="Normal 16 4 3" xfId="4823" xr:uid="{00000000-0005-0000-0000-00006F330000}"/>
    <cellStyle name="Normal 16 4 3 2" xfId="10142" xr:uid="{00000000-0005-0000-0000-000070330000}"/>
    <cellStyle name="Normal 16 4 3 3" xfId="31721" xr:uid="{00000000-0005-0000-0000-000071330000}"/>
    <cellStyle name="Normal 16 4 3 4" xfId="20660" xr:uid="{00000000-0005-0000-0000-000072330000}"/>
    <cellStyle name="Normal 16 4 4" xfId="12759" xr:uid="{00000000-0005-0000-0000-000073330000}"/>
    <cellStyle name="Normal 16 4 4 2" xfId="36287" xr:uid="{00000000-0005-0000-0000-000074330000}"/>
    <cellStyle name="Normal 16 4 4 3" xfId="25226" xr:uid="{00000000-0005-0000-0000-000075330000}"/>
    <cellStyle name="Normal 16 4 5" xfId="6476" xr:uid="{00000000-0005-0000-0000-000076330000}"/>
    <cellStyle name="Normal 16 4 5 2" xfId="33352" xr:uid="{00000000-0005-0000-0000-000077330000}"/>
    <cellStyle name="Normal 16 4 5 3" xfId="22291" xr:uid="{00000000-0005-0000-0000-000078330000}"/>
    <cellStyle name="Normal 16 4 6" xfId="29132" xr:uid="{00000000-0005-0000-0000-000079330000}"/>
    <cellStyle name="Normal 16 4 7" xfId="18071" xr:uid="{00000000-0005-0000-0000-00007A330000}"/>
    <cellStyle name="Normal 16 40" xfId="2105" xr:uid="{00000000-0005-0000-0000-00007B330000}"/>
    <cellStyle name="Normal 16 40 2" xfId="2106" xr:uid="{00000000-0005-0000-0000-00007C330000}"/>
    <cellStyle name="Normal 16 40 2 2" xfId="10145" xr:uid="{00000000-0005-0000-0000-00007D330000}"/>
    <cellStyle name="Normal 16 40 2 3" xfId="14233" xr:uid="{00000000-0005-0000-0000-00007E330000}"/>
    <cellStyle name="Normal 16 40 2 3 2" xfId="37733" xr:uid="{00000000-0005-0000-0000-00007F330000}"/>
    <cellStyle name="Normal 16 40 2 3 3" xfId="26672" xr:uid="{00000000-0005-0000-0000-000080330000}"/>
    <cellStyle name="Normal 16 40 2 4" xfId="7943" xr:uid="{00000000-0005-0000-0000-000081330000}"/>
    <cellStyle name="Normal 16 40 2 4 2" xfId="34798" xr:uid="{00000000-0005-0000-0000-000082330000}"/>
    <cellStyle name="Normal 16 40 2 4 3" xfId="23737" xr:uid="{00000000-0005-0000-0000-000083330000}"/>
    <cellStyle name="Normal 16 40 2 5" xfId="29135" xr:uid="{00000000-0005-0000-0000-000084330000}"/>
    <cellStyle name="Normal 16 40 2 6" xfId="18074" xr:uid="{00000000-0005-0000-0000-000085330000}"/>
    <cellStyle name="Normal 16 40 3" xfId="4824" xr:uid="{00000000-0005-0000-0000-000086330000}"/>
    <cellStyle name="Normal 16 40 3 2" xfId="10144" xr:uid="{00000000-0005-0000-0000-000087330000}"/>
    <cellStyle name="Normal 16 40 3 3" xfId="31722" xr:uid="{00000000-0005-0000-0000-000088330000}"/>
    <cellStyle name="Normal 16 40 3 4" xfId="20661" xr:uid="{00000000-0005-0000-0000-000089330000}"/>
    <cellStyle name="Normal 16 40 4" xfId="12760" xr:uid="{00000000-0005-0000-0000-00008A330000}"/>
    <cellStyle name="Normal 16 40 4 2" xfId="36288" xr:uid="{00000000-0005-0000-0000-00008B330000}"/>
    <cellStyle name="Normal 16 40 4 3" xfId="25227" xr:uid="{00000000-0005-0000-0000-00008C330000}"/>
    <cellStyle name="Normal 16 40 5" xfId="6477" xr:uid="{00000000-0005-0000-0000-00008D330000}"/>
    <cellStyle name="Normal 16 40 5 2" xfId="33353" xr:uid="{00000000-0005-0000-0000-00008E330000}"/>
    <cellStyle name="Normal 16 40 5 3" xfId="22292" xr:uid="{00000000-0005-0000-0000-00008F330000}"/>
    <cellStyle name="Normal 16 40 6" xfId="29134" xr:uid="{00000000-0005-0000-0000-000090330000}"/>
    <cellStyle name="Normal 16 40 7" xfId="18073" xr:uid="{00000000-0005-0000-0000-000091330000}"/>
    <cellStyle name="Normal 16 41" xfId="2107" xr:uid="{00000000-0005-0000-0000-000092330000}"/>
    <cellStyle name="Normal 16 41 2" xfId="2108" xr:uid="{00000000-0005-0000-0000-000093330000}"/>
    <cellStyle name="Normal 16 41 2 2" xfId="10147" xr:uid="{00000000-0005-0000-0000-000094330000}"/>
    <cellStyle name="Normal 16 41 2 3" xfId="14234" xr:uid="{00000000-0005-0000-0000-000095330000}"/>
    <cellStyle name="Normal 16 41 2 3 2" xfId="37734" xr:uid="{00000000-0005-0000-0000-000096330000}"/>
    <cellStyle name="Normal 16 41 2 3 3" xfId="26673" xr:uid="{00000000-0005-0000-0000-000097330000}"/>
    <cellStyle name="Normal 16 41 2 4" xfId="7944" xr:uid="{00000000-0005-0000-0000-000098330000}"/>
    <cellStyle name="Normal 16 41 2 4 2" xfId="34799" xr:uid="{00000000-0005-0000-0000-000099330000}"/>
    <cellStyle name="Normal 16 41 2 4 3" xfId="23738" xr:uid="{00000000-0005-0000-0000-00009A330000}"/>
    <cellStyle name="Normal 16 41 2 5" xfId="29137" xr:uid="{00000000-0005-0000-0000-00009B330000}"/>
    <cellStyle name="Normal 16 41 2 6" xfId="18076" xr:uid="{00000000-0005-0000-0000-00009C330000}"/>
    <cellStyle name="Normal 16 41 3" xfId="4825" xr:uid="{00000000-0005-0000-0000-00009D330000}"/>
    <cellStyle name="Normal 16 41 3 2" xfId="10146" xr:uid="{00000000-0005-0000-0000-00009E330000}"/>
    <cellStyle name="Normal 16 41 3 3" xfId="31723" xr:uid="{00000000-0005-0000-0000-00009F330000}"/>
    <cellStyle name="Normal 16 41 3 4" xfId="20662" xr:uid="{00000000-0005-0000-0000-0000A0330000}"/>
    <cellStyle name="Normal 16 41 4" xfId="12761" xr:uid="{00000000-0005-0000-0000-0000A1330000}"/>
    <cellStyle name="Normal 16 41 4 2" xfId="36289" xr:uid="{00000000-0005-0000-0000-0000A2330000}"/>
    <cellStyle name="Normal 16 41 4 3" xfId="25228" xr:uid="{00000000-0005-0000-0000-0000A3330000}"/>
    <cellStyle name="Normal 16 41 5" xfId="6478" xr:uid="{00000000-0005-0000-0000-0000A4330000}"/>
    <cellStyle name="Normal 16 41 5 2" xfId="33354" xr:uid="{00000000-0005-0000-0000-0000A5330000}"/>
    <cellStyle name="Normal 16 41 5 3" xfId="22293" xr:uid="{00000000-0005-0000-0000-0000A6330000}"/>
    <cellStyle name="Normal 16 41 6" xfId="29136" xr:uid="{00000000-0005-0000-0000-0000A7330000}"/>
    <cellStyle name="Normal 16 41 7" xfId="18075" xr:uid="{00000000-0005-0000-0000-0000A8330000}"/>
    <cellStyle name="Normal 16 42" xfId="2109" xr:uid="{00000000-0005-0000-0000-0000A9330000}"/>
    <cellStyle name="Normal 16 42 2" xfId="2110" xr:uid="{00000000-0005-0000-0000-0000AA330000}"/>
    <cellStyle name="Normal 16 42 2 2" xfId="10149" xr:uid="{00000000-0005-0000-0000-0000AB330000}"/>
    <cellStyle name="Normal 16 42 2 3" xfId="14235" xr:uid="{00000000-0005-0000-0000-0000AC330000}"/>
    <cellStyle name="Normal 16 42 2 3 2" xfId="37735" xr:uid="{00000000-0005-0000-0000-0000AD330000}"/>
    <cellStyle name="Normal 16 42 2 3 3" xfId="26674" xr:uid="{00000000-0005-0000-0000-0000AE330000}"/>
    <cellStyle name="Normal 16 42 2 4" xfId="7945" xr:uid="{00000000-0005-0000-0000-0000AF330000}"/>
    <cellStyle name="Normal 16 42 2 4 2" xfId="34800" xr:uid="{00000000-0005-0000-0000-0000B0330000}"/>
    <cellStyle name="Normal 16 42 2 4 3" xfId="23739" xr:uid="{00000000-0005-0000-0000-0000B1330000}"/>
    <cellStyle name="Normal 16 42 2 5" xfId="29139" xr:uid="{00000000-0005-0000-0000-0000B2330000}"/>
    <cellStyle name="Normal 16 42 2 6" xfId="18078" xr:uid="{00000000-0005-0000-0000-0000B3330000}"/>
    <cellStyle name="Normal 16 42 3" xfId="4826" xr:uid="{00000000-0005-0000-0000-0000B4330000}"/>
    <cellStyle name="Normal 16 42 3 2" xfId="10148" xr:uid="{00000000-0005-0000-0000-0000B5330000}"/>
    <cellStyle name="Normal 16 42 3 3" xfId="31724" xr:uid="{00000000-0005-0000-0000-0000B6330000}"/>
    <cellStyle name="Normal 16 42 3 4" xfId="20663" xr:uid="{00000000-0005-0000-0000-0000B7330000}"/>
    <cellStyle name="Normal 16 42 4" xfId="12762" xr:uid="{00000000-0005-0000-0000-0000B8330000}"/>
    <cellStyle name="Normal 16 42 4 2" xfId="36290" xr:uid="{00000000-0005-0000-0000-0000B9330000}"/>
    <cellStyle name="Normal 16 42 4 3" xfId="25229" xr:uid="{00000000-0005-0000-0000-0000BA330000}"/>
    <cellStyle name="Normal 16 42 5" xfId="6479" xr:uid="{00000000-0005-0000-0000-0000BB330000}"/>
    <cellStyle name="Normal 16 42 5 2" xfId="33355" xr:uid="{00000000-0005-0000-0000-0000BC330000}"/>
    <cellStyle name="Normal 16 42 5 3" xfId="22294" xr:uid="{00000000-0005-0000-0000-0000BD330000}"/>
    <cellStyle name="Normal 16 42 6" xfId="29138" xr:uid="{00000000-0005-0000-0000-0000BE330000}"/>
    <cellStyle name="Normal 16 42 7" xfId="18077" xr:uid="{00000000-0005-0000-0000-0000BF330000}"/>
    <cellStyle name="Normal 16 43" xfId="2111" xr:uid="{00000000-0005-0000-0000-0000C0330000}"/>
    <cellStyle name="Normal 16 43 2" xfId="2112" xr:uid="{00000000-0005-0000-0000-0000C1330000}"/>
    <cellStyle name="Normal 16 43 2 2" xfId="10151" xr:uid="{00000000-0005-0000-0000-0000C2330000}"/>
    <cellStyle name="Normal 16 43 2 3" xfId="14236" xr:uid="{00000000-0005-0000-0000-0000C3330000}"/>
    <cellStyle name="Normal 16 43 2 3 2" xfId="37736" xr:uid="{00000000-0005-0000-0000-0000C4330000}"/>
    <cellStyle name="Normal 16 43 2 3 3" xfId="26675" xr:uid="{00000000-0005-0000-0000-0000C5330000}"/>
    <cellStyle name="Normal 16 43 2 4" xfId="7946" xr:uid="{00000000-0005-0000-0000-0000C6330000}"/>
    <cellStyle name="Normal 16 43 2 4 2" xfId="34801" xr:uid="{00000000-0005-0000-0000-0000C7330000}"/>
    <cellStyle name="Normal 16 43 2 4 3" xfId="23740" xr:uid="{00000000-0005-0000-0000-0000C8330000}"/>
    <cellStyle name="Normal 16 43 2 5" xfId="29141" xr:uid="{00000000-0005-0000-0000-0000C9330000}"/>
    <cellStyle name="Normal 16 43 2 6" xfId="18080" xr:uid="{00000000-0005-0000-0000-0000CA330000}"/>
    <cellStyle name="Normal 16 43 3" xfId="4827" xr:uid="{00000000-0005-0000-0000-0000CB330000}"/>
    <cellStyle name="Normal 16 43 3 2" xfId="10150" xr:uid="{00000000-0005-0000-0000-0000CC330000}"/>
    <cellStyle name="Normal 16 43 3 3" xfId="31725" xr:uid="{00000000-0005-0000-0000-0000CD330000}"/>
    <cellStyle name="Normal 16 43 3 4" xfId="20664" xr:uid="{00000000-0005-0000-0000-0000CE330000}"/>
    <cellStyle name="Normal 16 43 4" xfId="12763" xr:uid="{00000000-0005-0000-0000-0000CF330000}"/>
    <cellStyle name="Normal 16 43 4 2" xfId="36291" xr:uid="{00000000-0005-0000-0000-0000D0330000}"/>
    <cellStyle name="Normal 16 43 4 3" xfId="25230" xr:uid="{00000000-0005-0000-0000-0000D1330000}"/>
    <cellStyle name="Normal 16 43 5" xfId="6480" xr:uid="{00000000-0005-0000-0000-0000D2330000}"/>
    <cellStyle name="Normal 16 43 5 2" xfId="33356" xr:uid="{00000000-0005-0000-0000-0000D3330000}"/>
    <cellStyle name="Normal 16 43 5 3" xfId="22295" xr:uid="{00000000-0005-0000-0000-0000D4330000}"/>
    <cellStyle name="Normal 16 43 6" xfId="29140" xr:uid="{00000000-0005-0000-0000-0000D5330000}"/>
    <cellStyle name="Normal 16 43 7" xfId="18079" xr:uid="{00000000-0005-0000-0000-0000D6330000}"/>
    <cellStyle name="Normal 16 44" xfId="2113" xr:uid="{00000000-0005-0000-0000-0000D7330000}"/>
    <cellStyle name="Normal 16 44 2" xfId="2114" xr:uid="{00000000-0005-0000-0000-0000D8330000}"/>
    <cellStyle name="Normal 16 44 2 2" xfId="10153" xr:uid="{00000000-0005-0000-0000-0000D9330000}"/>
    <cellStyle name="Normal 16 44 2 3" xfId="14237" xr:uid="{00000000-0005-0000-0000-0000DA330000}"/>
    <cellStyle name="Normal 16 44 2 3 2" xfId="37737" xr:uid="{00000000-0005-0000-0000-0000DB330000}"/>
    <cellStyle name="Normal 16 44 2 3 3" xfId="26676" xr:uid="{00000000-0005-0000-0000-0000DC330000}"/>
    <cellStyle name="Normal 16 44 2 4" xfId="7947" xr:uid="{00000000-0005-0000-0000-0000DD330000}"/>
    <cellStyle name="Normal 16 44 2 4 2" xfId="34802" xr:uid="{00000000-0005-0000-0000-0000DE330000}"/>
    <cellStyle name="Normal 16 44 2 4 3" xfId="23741" xr:uid="{00000000-0005-0000-0000-0000DF330000}"/>
    <cellStyle name="Normal 16 44 2 5" xfId="29143" xr:uid="{00000000-0005-0000-0000-0000E0330000}"/>
    <cellStyle name="Normal 16 44 2 6" xfId="18082" xr:uid="{00000000-0005-0000-0000-0000E1330000}"/>
    <cellStyle name="Normal 16 44 3" xfId="4828" xr:uid="{00000000-0005-0000-0000-0000E2330000}"/>
    <cellStyle name="Normal 16 44 3 2" xfId="10152" xr:uid="{00000000-0005-0000-0000-0000E3330000}"/>
    <cellStyle name="Normal 16 44 3 3" xfId="31726" xr:uid="{00000000-0005-0000-0000-0000E4330000}"/>
    <cellStyle name="Normal 16 44 3 4" xfId="20665" xr:uid="{00000000-0005-0000-0000-0000E5330000}"/>
    <cellStyle name="Normal 16 44 4" xfId="12764" xr:uid="{00000000-0005-0000-0000-0000E6330000}"/>
    <cellStyle name="Normal 16 44 4 2" xfId="36292" xr:uid="{00000000-0005-0000-0000-0000E7330000}"/>
    <cellStyle name="Normal 16 44 4 3" xfId="25231" xr:uid="{00000000-0005-0000-0000-0000E8330000}"/>
    <cellStyle name="Normal 16 44 5" xfId="6481" xr:uid="{00000000-0005-0000-0000-0000E9330000}"/>
    <cellStyle name="Normal 16 44 5 2" xfId="33357" xr:uid="{00000000-0005-0000-0000-0000EA330000}"/>
    <cellStyle name="Normal 16 44 5 3" xfId="22296" xr:uid="{00000000-0005-0000-0000-0000EB330000}"/>
    <cellStyle name="Normal 16 44 6" xfId="29142" xr:uid="{00000000-0005-0000-0000-0000EC330000}"/>
    <cellStyle name="Normal 16 44 7" xfId="18081" xr:uid="{00000000-0005-0000-0000-0000ED330000}"/>
    <cellStyle name="Normal 16 45" xfId="4271" xr:uid="{00000000-0005-0000-0000-0000EE330000}"/>
    <cellStyle name="Normal 16 45 2" xfId="15979" xr:uid="{00000000-0005-0000-0000-0000EF330000}"/>
    <cellStyle name="Normal 16 45 2 2" xfId="38799" xr:uid="{00000000-0005-0000-0000-0000F0330000}"/>
    <cellStyle name="Normal 16 45 2 3" xfId="27738" xr:uid="{00000000-0005-0000-0000-0000F1330000}"/>
    <cellStyle name="Normal 16 46" xfId="12284" xr:uid="{00000000-0005-0000-0000-0000F2330000}"/>
    <cellStyle name="Normal 16 46 2" xfId="35864" xr:uid="{00000000-0005-0000-0000-0000F3330000}"/>
    <cellStyle name="Normal 16 46 3" xfId="24803" xr:uid="{00000000-0005-0000-0000-0000F4330000}"/>
    <cellStyle name="Normal 16 47" xfId="27952" xr:uid="{00000000-0005-0000-0000-0000F5330000}"/>
    <cellStyle name="Normal 16 48" xfId="16891" xr:uid="{00000000-0005-0000-0000-0000F6330000}"/>
    <cellStyle name="Normal 16 5" xfId="2115" xr:uid="{00000000-0005-0000-0000-0000F7330000}"/>
    <cellStyle name="Normal 16 5 2" xfId="2116" xr:uid="{00000000-0005-0000-0000-0000F8330000}"/>
    <cellStyle name="Normal 16 5 2 2" xfId="10155" xr:uid="{00000000-0005-0000-0000-0000F9330000}"/>
    <cellStyle name="Normal 16 5 2 3" xfId="14238" xr:uid="{00000000-0005-0000-0000-0000FA330000}"/>
    <cellStyle name="Normal 16 5 2 3 2" xfId="37738" xr:uid="{00000000-0005-0000-0000-0000FB330000}"/>
    <cellStyle name="Normal 16 5 2 3 3" xfId="26677" xr:uid="{00000000-0005-0000-0000-0000FC330000}"/>
    <cellStyle name="Normal 16 5 2 4" xfId="7948" xr:uid="{00000000-0005-0000-0000-0000FD330000}"/>
    <cellStyle name="Normal 16 5 2 4 2" xfId="34803" xr:uid="{00000000-0005-0000-0000-0000FE330000}"/>
    <cellStyle name="Normal 16 5 2 4 3" xfId="23742" xr:uid="{00000000-0005-0000-0000-0000FF330000}"/>
    <cellStyle name="Normal 16 5 2 5" xfId="29145" xr:uid="{00000000-0005-0000-0000-000000340000}"/>
    <cellStyle name="Normal 16 5 2 6" xfId="18084" xr:uid="{00000000-0005-0000-0000-000001340000}"/>
    <cellStyle name="Normal 16 5 3" xfId="4829" xr:uid="{00000000-0005-0000-0000-000002340000}"/>
    <cellStyle name="Normal 16 5 3 2" xfId="10154" xr:uid="{00000000-0005-0000-0000-000003340000}"/>
    <cellStyle name="Normal 16 5 3 3" xfId="31727" xr:uid="{00000000-0005-0000-0000-000004340000}"/>
    <cellStyle name="Normal 16 5 3 4" xfId="20666" xr:uid="{00000000-0005-0000-0000-000005340000}"/>
    <cellStyle name="Normal 16 5 4" xfId="12765" xr:uid="{00000000-0005-0000-0000-000006340000}"/>
    <cellStyle name="Normal 16 5 4 2" xfId="36293" xr:uid="{00000000-0005-0000-0000-000007340000}"/>
    <cellStyle name="Normal 16 5 4 3" xfId="25232" xr:uid="{00000000-0005-0000-0000-000008340000}"/>
    <cellStyle name="Normal 16 5 5" xfId="6482" xr:uid="{00000000-0005-0000-0000-000009340000}"/>
    <cellStyle name="Normal 16 5 5 2" xfId="33358" xr:uid="{00000000-0005-0000-0000-00000A340000}"/>
    <cellStyle name="Normal 16 5 5 3" xfId="22297" xr:uid="{00000000-0005-0000-0000-00000B340000}"/>
    <cellStyle name="Normal 16 5 6" xfId="29144" xr:uid="{00000000-0005-0000-0000-00000C340000}"/>
    <cellStyle name="Normal 16 5 7" xfId="18083" xr:uid="{00000000-0005-0000-0000-00000D340000}"/>
    <cellStyle name="Normal 16 6" xfId="2117" xr:uid="{00000000-0005-0000-0000-00000E340000}"/>
    <cellStyle name="Normal 16 6 2" xfId="2118" xr:uid="{00000000-0005-0000-0000-00000F340000}"/>
    <cellStyle name="Normal 16 6 2 2" xfId="10157" xr:uid="{00000000-0005-0000-0000-000010340000}"/>
    <cellStyle name="Normal 16 6 2 3" xfId="14239" xr:uid="{00000000-0005-0000-0000-000011340000}"/>
    <cellStyle name="Normal 16 6 2 3 2" xfId="37739" xr:uid="{00000000-0005-0000-0000-000012340000}"/>
    <cellStyle name="Normal 16 6 2 3 3" xfId="26678" xr:uid="{00000000-0005-0000-0000-000013340000}"/>
    <cellStyle name="Normal 16 6 2 4" xfId="7949" xr:uid="{00000000-0005-0000-0000-000014340000}"/>
    <cellStyle name="Normal 16 6 2 4 2" xfId="34804" xr:uid="{00000000-0005-0000-0000-000015340000}"/>
    <cellStyle name="Normal 16 6 2 4 3" xfId="23743" xr:uid="{00000000-0005-0000-0000-000016340000}"/>
    <cellStyle name="Normal 16 6 2 5" xfId="29147" xr:uid="{00000000-0005-0000-0000-000017340000}"/>
    <cellStyle name="Normal 16 6 2 6" xfId="18086" xr:uid="{00000000-0005-0000-0000-000018340000}"/>
    <cellStyle name="Normal 16 6 3" xfId="4830" xr:uid="{00000000-0005-0000-0000-000019340000}"/>
    <cellStyle name="Normal 16 6 3 2" xfId="10156" xr:uid="{00000000-0005-0000-0000-00001A340000}"/>
    <cellStyle name="Normal 16 6 3 3" xfId="31728" xr:uid="{00000000-0005-0000-0000-00001B340000}"/>
    <cellStyle name="Normal 16 6 3 4" xfId="20667" xr:uid="{00000000-0005-0000-0000-00001C340000}"/>
    <cellStyle name="Normal 16 6 4" xfId="12766" xr:uid="{00000000-0005-0000-0000-00001D340000}"/>
    <cellStyle name="Normal 16 6 4 2" xfId="36294" xr:uid="{00000000-0005-0000-0000-00001E340000}"/>
    <cellStyle name="Normal 16 6 4 3" xfId="25233" xr:uid="{00000000-0005-0000-0000-00001F340000}"/>
    <cellStyle name="Normal 16 6 5" xfId="6483" xr:uid="{00000000-0005-0000-0000-000020340000}"/>
    <cellStyle name="Normal 16 6 5 2" xfId="33359" xr:uid="{00000000-0005-0000-0000-000021340000}"/>
    <cellStyle name="Normal 16 6 5 3" xfId="22298" xr:uid="{00000000-0005-0000-0000-000022340000}"/>
    <cellStyle name="Normal 16 6 6" xfId="29146" xr:uid="{00000000-0005-0000-0000-000023340000}"/>
    <cellStyle name="Normal 16 6 7" xfId="18085" xr:uid="{00000000-0005-0000-0000-000024340000}"/>
    <cellStyle name="Normal 16 7" xfId="2119" xr:uid="{00000000-0005-0000-0000-000025340000}"/>
    <cellStyle name="Normal 16 7 2" xfId="2120" xr:uid="{00000000-0005-0000-0000-000026340000}"/>
    <cellStyle name="Normal 16 7 2 2" xfId="10159" xr:uid="{00000000-0005-0000-0000-000027340000}"/>
    <cellStyle name="Normal 16 7 2 3" xfId="14240" xr:uid="{00000000-0005-0000-0000-000028340000}"/>
    <cellStyle name="Normal 16 7 2 3 2" xfId="37740" xr:uid="{00000000-0005-0000-0000-000029340000}"/>
    <cellStyle name="Normal 16 7 2 3 3" xfId="26679" xr:uid="{00000000-0005-0000-0000-00002A340000}"/>
    <cellStyle name="Normal 16 7 2 4" xfId="7950" xr:uid="{00000000-0005-0000-0000-00002B340000}"/>
    <cellStyle name="Normal 16 7 2 4 2" xfId="34805" xr:uid="{00000000-0005-0000-0000-00002C340000}"/>
    <cellStyle name="Normal 16 7 2 4 3" xfId="23744" xr:uid="{00000000-0005-0000-0000-00002D340000}"/>
    <cellStyle name="Normal 16 7 2 5" xfId="29149" xr:uid="{00000000-0005-0000-0000-00002E340000}"/>
    <cellStyle name="Normal 16 7 2 6" xfId="18088" xr:uid="{00000000-0005-0000-0000-00002F340000}"/>
    <cellStyle name="Normal 16 7 3" xfId="4831" xr:uid="{00000000-0005-0000-0000-000030340000}"/>
    <cellStyle name="Normal 16 7 3 2" xfId="10158" xr:uid="{00000000-0005-0000-0000-000031340000}"/>
    <cellStyle name="Normal 16 7 3 3" xfId="31729" xr:uid="{00000000-0005-0000-0000-000032340000}"/>
    <cellStyle name="Normal 16 7 3 4" xfId="20668" xr:uid="{00000000-0005-0000-0000-000033340000}"/>
    <cellStyle name="Normal 16 7 4" xfId="12767" xr:uid="{00000000-0005-0000-0000-000034340000}"/>
    <cellStyle name="Normal 16 7 4 2" xfId="36295" xr:uid="{00000000-0005-0000-0000-000035340000}"/>
    <cellStyle name="Normal 16 7 4 3" xfId="25234" xr:uid="{00000000-0005-0000-0000-000036340000}"/>
    <cellStyle name="Normal 16 7 5" xfId="6484" xr:uid="{00000000-0005-0000-0000-000037340000}"/>
    <cellStyle name="Normal 16 7 5 2" xfId="33360" xr:uid="{00000000-0005-0000-0000-000038340000}"/>
    <cellStyle name="Normal 16 7 5 3" xfId="22299" xr:uid="{00000000-0005-0000-0000-000039340000}"/>
    <cellStyle name="Normal 16 7 6" xfId="29148" xr:uid="{00000000-0005-0000-0000-00003A340000}"/>
    <cellStyle name="Normal 16 7 7" xfId="18087" xr:uid="{00000000-0005-0000-0000-00003B340000}"/>
    <cellStyle name="Normal 16 8" xfId="2121" xr:uid="{00000000-0005-0000-0000-00003C340000}"/>
    <cellStyle name="Normal 16 8 2" xfId="2122" xr:uid="{00000000-0005-0000-0000-00003D340000}"/>
    <cellStyle name="Normal 16 8 2 2" xfId="10161" xr:uid="{00000000-0005-0000-0000-00003E340000}"/>
    <cellStyle name="Normal 16 8 2 3" xfId="14241" xr:uid="{00000000-0005-0000-0000-00003F340000}"/>
    <cellStyle name="Normal 16 8 2 3 2" xfId="37741" xr:uid="{00000000-0005-0000-0000-000040340000}"/>
    <cellStyle name="Normal 16 8 2 3 3" xfId="26680" xr:uid="{00000000-0005-0000-0000-000041340000}"/>
    <cellStyle name="Normal 16 8 2 4" xfId="7951" xr:uid="{00000000-0005-0000-0000-000042340000}"/>
    <cellStyle name="Normal 16 8 2 4 2" xfId="34806" xr:uid="{00000000-0005-0000-0000-000043340000}"/>
    <cellStyle name="Normal 16 8 2 4 3" xfId="23745" xr:uid="{00000000-0005-0000-0000-000044340000}"/>
    <cellStyle name="Normal 16 8 2 5" xfId="29151" xr:uid="{00000000-0005-0000-0000-000045340000}"/>
    <cellStyle name="Normal 16 8 2 6" xfId="18090" xr:uid="{00000000-0005-0000-0000-000046340000}"/>
    <cellStyle name="Normal 16 8 3" xfId="4832" xr:uid="{00000000-0005-0000-0000-000047340000}"/>
    <cellStyle name="Normal 16 8 3 2" xfId="10160" xr:uid="{00000000-0005-0000-0000-000048340000}"/>
    <cellStyle name="Normal 16 8 3 3" xfId="31730" xr:uid="{00000000-0005-0000-0000-000049340000}"/>
    <cellStyle name="Normal 16 8 3 4" xfId="20669" xr:uid="{00000000-0005-0000-0000-00004A340000}"/>
    <cellStyle name="Normal 16 8 4" xfId="12768" xr:uid="{00000000-0005-0000-0000-00004B340000}"/>
    <cellStyle name="Normal 16 8 4 2" xfId="36296" xr:uid="{00000000-0005-0000-0000-00004C340000}"/>
    <cellStyle name="Normal 16 8 4 3" xfId="25235" xr:uid="{00000000-0005-0000-0000-00004D340000}"/>
    <cellStyle name="Normal 16 8 5" xfId="6485" xr:uid="{00000000-0005-0000-0000-00004E340000}"/>
    <cellStyle name="Normal 16 8 5 2" xfId="33361" xr:uid="{00000000-0005-0000-0000-00004F340000}"/>
    <cellStyle name="Normal 16 8 5 3" xfId="22300" xr:uid="{00000000-0005-0000-0000-000050340000}"/>
    <cellStyle name="Normal 16 8 6" xfId="29150" xr:uid="{00000000-0005-0000-0000-000051340000}"/>
    <cellStyle name="Normal 16 8 7" xfId="18089" xr:uid="{00000000-0005-0000-0000-000052340000}"/>
    <cellStyle name="Normal 16 9" xfId="2123" xr:uid="{00000000-0005-0000-0000-000053340000}"/>
    <cellStyle name="Normal 16 9 2" xfId="2124" xr:uid="{00000000-0005-0000-0000-000054340000}"/>
    <cellStyle name="Normal 16 9 2 2" xfId="10163" xr:uid="{00000000-0005-0000-0000-000055340000}"/>
    <cellStyle name="Normal 16 9 2 3" xfId="14242" xr:uid="{00000000-0005-0000-0000-000056340000}"/>
    <cellStyle name="Normal 16 9 2 3 2" xfId="37742" xr:uid="{00000000-0005-0000-0000-000057340000}"/>
    <cellStyle name="Normal 16 9 2 3 3" xfId="26681" xr:uid="{00000000-0005-0000-0000-000058340000}"/>
    <cellStyle name="Normal 16 9 2 4" xfId="7952" xr:uid="{00000000-0005-0000-0000-000059340000}"/>
    <cellStyle name="Normal 16 9 2 4 2" xfId="34807" xr:uid="{00000000-0005-0000-0000-00005A340000}"/>
    <cellStyle name="Normal 16 9 2 4 3" xfId="23746" xr:uid="{00000000-0005-0000-0000-00005B340000}"/>
    <cellStyle name="Normal 16 9 2 5" xfId="29153" xr:uid="{00000000-0005-0000-0000-00005C340000}"/>
    <cellStyle name="Normal 16 9 2 6" xfId="18092" xr:uid="{00000000-0005-0000-0000-00005D340000}"/>
    <cellStyle name="Normal 16 9 3" xfId="4833" xr:uid="{00000000-0005-0000-0000-00005E340000}"/>
    <cellStyle name="Normal 16 9 3 2" xfId="10162" xr:uid="{00000000-0005-0000-0000-00005F340000}"/>
    <cellStyle name="Normal 16 9 3 3" xfId="31731" xr:uid="{00000000-0005-0000-0000-000060340000}"/>
    <cellStyle name="Normal 16 9 3 4" xfId="20670" xr:uid="{00000000-0005-0000-0000-000061340000}"/>
    <cellStyle name="Normal 16 9 4" xfId="12769" xr:uid="{00000000-0005-0000-0000-000062340000}"/>
    <cellStyle name="Normal 16 9 4 2" xfId="36297" xr:uid="{00000000-0005-0000-0000-000063340000}"/>
    <cellStyle name="Normal 16 9 4 3" xfId="25236" xr:uid="{00000000-0005-0000-0000-000064340000}"/>
    <cellStyle name="Normal 16 9 5" xfId="6486" xr:uid="{00000000-0005-0000-0000-000065340000}"/>
    <cellStyle name="Normal 16 9 5 2" xfId="33362" xr:uid="{00000000-0005-0000-0000-000066340000}"/>
    <cellStyle name="Normal 16 9 5 3" xfId="22301" xr:uid="{00000000-0005-0000-0000-000067340000}"/>
    <cellStyle name="Normal 16 9 6" xfId="29152" xr:uid="{00000000-0005-0000-0000-000068340000}"/>
    <cellStyle name="Normal 16 9 7" xfId="18091" xr:uid="{00000000-0005-0000-0000-000069340000}"/>
    <cellStyle name="Normal 160" xfId="2125" xr:uid="{00000000-0005-0000-0000-00006A340000}"/>
    <cellStyle name="Normal 160 2" xfId="2126" xr:uid="{00000000-0005-0000-0000-00006B340000}"/>
    <cellStyle name="Normal 160 2 2" xfId="10165" xr:uid="{00000000-0005-0000-0000-00006C340000}"/>
    <cellStyle name="Normal 160 2 3" xfId="14243" xr:uid="{00000000-0005-0000-0000-00006D340000}"/>
    <cellStyle name="Normal 160 2 3 2" xfId="37743" xr:uid="{00000000-0005-0000-0000-00006E340000}"/>
    <cellStyle name="Normal 160 2 3 3" xfId="26682" xr:uid="{00000000-0005-0000-0000-00006F340000}"/>
    <cellStyle name="Normal 160 2 4" xfId="7953" xr:uid="{00000000-0005-0000-0000-000070340000}"/>
    <cellStyle name="Normal 160 2 4 2" xfId="34808" xr:uid="{00000000-0005-0000-0000-000071340000}"/>
    <cellStyle name="Normal 160 2 4 3" xfId="23747" xr:uid="{00000000-0005-0000-0000-000072340000}"/>
    <cellStyle name="Normal 160 2 5" xfId="29155" xr:uid="{00000000-0005-0000-0000-000073340000}"/>
    <cellStyle name="Normal 160 2 6" xfId="18094" xr:uid="{00000000-0005-0000-0000-000074340000}"/>
    <cellStyle name="Normal 160 3" xfId="4834" xr:uid="{00000000-0005-0000-0000-000075340000}"/>
    <cellStyle name="Normal 160 3 2" xfId="10164" xr:uid="{00000000-0005-0000-0000-000076340000}"/>
    <cellStyle name="Normal 160 3 3" xfId="31732" xr:uid="{00000000-0005-0000-0000-000077340000}"/>
    <cellStyle name="Normal 160 3 4" xfId="20671" xr:uid="{00000000-0005-0000-0000-000078340000}"/>
    <cellStyle name="Normal 160 4" xfId="12770" xr:uid="{00000000-0005-0000-0000-000079340000}"/>
    <cellStyle name="Normal 160 4 2" xfId="36298" xr:uid="{00000000-0005-0000-0000-00007A340000}"/>
    <cellStyle name="Normal 160 4 3" xfId="25237" xr:uid="{00000000-0005-0000-0000-00007B340000}"/>
    <cellStyle name="Normal 160 5" xfId="6487" xr:uid="{00000000-0005-0000-0000-00007C340000}"/>
    <cellStyle name="Normal 160 5 2" xfId="33363" xr:uid="{00000000-0005-0000-0000-00007D340000}"/>
    <cellStyle name="Normal 160 5 3" xfId="22302" xr:uid="{00000000-0005-0000-0000-00007E340000}"/>
    <cellStyle name="Normal 160 6" xfId="29154" xr:uid="{00000000-0005-0000-0000-00007F340000}"/>
    <cellStyle name="Normal 160 7" xfId="18093" xr:uid="{00000000-0005-0000-0000-000080340000}"/>
    <cellStyle name="Normal 161" xfId="2127" xr:uid="{00000000-0005-0000-0000-000081340000}"/>
    <cellStyle name="Normal 161 2" xfId="2128" xr:uid="{00000000-0005-0000-0000-000082340000}"/>
    <cellStyle name="Normal 161 2 2" xfId="10167" xr:uid="{00000000-0005-0000-0000-000083340000}"/>
    <cellStyle name="Normal 161 2 3" xfId="14244" xr:uid="{00000000-0005-0000-0000-000084340000}"/>
    <cellStyle name="Normal 161 2 3 2" xfId="37744" xr:uid="{00000000-0005-0000-0000-000085340000}"/>
    <cellStyle name="Normal 161 2 3 3" xfId="26683" xr:uid="{00000000-0005-0000-0000-000086340000}"/>
    <cellStyle name="Normal 161 2 4" xfId="7954" xr:uid="{00000000-0005-0000-0000-000087340000}"/>
    <cellStyle name="Normal 161 2 4 2" xfId="34809" xr:uid="{00000000-0005-0000-0000-000088340000}"/>
    <cellStyle name="Normal 161 2 4 3" xfId="23748" xr:uid="{00000000-0005-0000-0000-000089340000}"/>
    <cellStyle name="Normal 161 2 5" xfId="29157" xr:uid="{00000000-0005-0000-0000-00008A340000}"/>
    <cellStyle name="Normal 161 2 6" xfId="18096" xr:uid="{00000000-0005-0000-0000-00008B340000}"/>
    <cellStyle name="Normal 161 3" xfId="4835" xr:uid="{00000000-0005-0000-0000-00008C340000}"/>
    <cellStyle name="Normal 161 3 2" xfId="10166" xr:uid="{00000000-0005-0000-0000-00008D340000}"/>
    <cellStyle name="Normal 161 3 3" xfId="31733" xr:uid="{00000000-0005-0000-0000-00008E340000}"/>
    <cellStyle name="Normal 161 3 4" xfId="20672" xr:uid="{00000000-0005-0000-0000-00008F340000}"/>
    <cellStyle name="Normal 161 4" xfId="12771" xr:uid="{00000000-0005-0000-0000-000090340000}"/>
    <cellStyle name="Normal 161 4 2" xfId="36299" xr:uid="{00000000-0005-0000-0000-000091340000}"/>
    <cellStyle name="Normal 161 4 3" xfId="25238" xr:uid="{00000000-0005-0000-0000-000092340000}"/>
    <cellStyle name="Normal 161 5" xfId="6488" xr:uid="{00000000-0005-0000-0000-000093340000}"/>
    <cellStyle name="Normal 161 5 2" xfId="33364" xr:uid="{00000000-0005-0000-0000-000094340000}"/>
    <cellStyle name="Normal 161 5 3" xfId="22303" xr:uid="{00000000-0005-0000-0000-000095340000}"/>
    <cellStyle name="Normal 161 6" xfId="29156" xr:uid="{00000000-0005-0000-0000-000096340000}"/>
    <cellStyle name="Normal 161 7" xfId="18095" xr:uid="{00000000-0005-0000-0000-000097340000}"/>
    <cellStyle name="Normal 162" xfId="2129" xr:uid="{00000000-0005-0000-0000-000098340000}"/>
    <cellStyle name="Normal 162 2" xfId="2130" xr:uid="{00000000-0005-0000-0000-000099340000}"/>
    <cellStyle name="Normal 162 2 2" xfId="10169" xr:uid="{00000000-0005-0000-0000-00009A340000}"/>
    <cellStyle name="Normal 162 2 3" xfId="14245" xr:uid="{00000000-0005-0000-0000-00009B340000}"/>
    <cellStyle name="Normal 162 2 3 2" xfId="37745" xr:uid="{00000000-0005-0000-0000-00009C340000}"/>
    <cellStyle name="Normal 162 2 3 3" xfId="26684" xr:uid="{00000000-0005-0000-0000-00009D340000}"/>
    <cellStyle name="Normal 162 2 4" xfId="7955" xr:uid="{00000000-0005-0000-0000-00009E340000}"/>
    <cellStyle name="Normal 162 2 4 2" xfId="34810" xr:uid="{00000000-0005-0000-0000-00009F340000}"/>
    <cellStyle name="Normal 162 2 4 3" xfId="23749" xr:uid="{00000000-0005-0000-0000-0000A0340000}"/>
    <cellStyle name="Normal 162 2 5" xfId="29159" xr:uid="{00000000-0005-0000-0000-0000A1340000}"/>
    <cellStyle name="Normal 162 2 6" xfId="18098" xr:uid="{00000000-0005-0000-0000-0000A2340000}"/>
    <cellStyle name="Normal 162 3" xfId="4836" xr:uid="{00000000-0005-0000-0000-0000A3340000}"/>
    <cellStyle name="Normal 162 3 2" xfId="10168" xr:uid="{00000000-0005-0000-0000-0000A4340000}"/>
    <cellStyle name="Normal 162 3 3" xfId="31734" xr:uid="{00000000-0005-0000-0000-0000A5340000}"/>
    <cellStyle name="Normal 162 3 4" xfId="20673" xr:uid="{00000000-0005-0000-0000-0000A6340000}"/>
    <cellStyle name="Normal 162 4" xfId="12772" xr:uid="{00000000-0005-0000-0000-0000A7340000}"/>
    <cellStyle name="Normal 162 4 2" xfId="36300" xr:uid="{00000000-0005-0000-0000-0000A8340000}"/>
    <cellStyle name="Normal 162 4 3" xfId="25239" xr:uid="{00000000-0005-0000-0000-0000A9340000}"/>
    <cellStyle name="Normal 162 5" xfId="6489" xr:uid="{00000000-0005-0000-0000-0000AA340000}"/>
    <cellStyle name="Normal 162 5 2" xfId="33365" xr:uid="{00000000-0005-0000-0000-0000AB340000}"/>
    <cellStyle name="Normal 162 5 3" xfId="22304" xr:uid="{00000000-0005-0000-0000-0000AC340000}"/>
    <cellStyle name="Normal 162 6" xfId="29158" xr:uid="{00000000-0005-0000-0000-0000AD340000}"/>
    <cellStyle name="Normal 162 7" xfId="18097" xr:uid="{00000000-0005-0000-0000-0000AE340000}"/>
    <cellStyle name="Normal 163" xfId="2131" xr:uid="{00000000-0005-0000-0000-0000AF340000}"/>
    <cellStyle name="Normal 163 2" xfId="2132" xr:uid="{00000000-0005-0000-0000-0000B0340000}"/>
    <cellStyle name="Normal 163 2 2" xfId="10171" xr:uid="{00000000-0005-0000-0000-0000B1340000}"/>
    <cellStyle name="Normal 163 2 3" xfId="14246" xr:uid="{00000000-0005-0000-0000-0000B2340000}"/>
    <cellStyle name="Normal 163 2 3 2" xfId="37746" xr:uid="{00000000-0005-0000-0000-0000B3340000}"/>
    <cellStyle name="Normal 163 2 3 3" xfId="26685" xr:uid="{00000000-0005-0000-0000-0000B4340000}"/>
    <cellStyle name="Normal 163 2 4" xfId="7956" xr:uid="{00000000-0005-0000-0000-0000B5340000}"/>
    <cellStyle name="Normal 163 2 4 2" xfId="34811" xr:uid="{00000000-0005-0000-0000-0000B6340000}"/>
    <cellStyle name="Normal 163 2 4 3" xfId="23750" xr:uid="{00000000-0005-0000-0000-0000B7340000}"/>
    <cellStyle name="Normal 163 2 5" xfId="29161" xr:uid="{00000000-0005-0000-0000-0000B8340000}"/>
    <cellStyle name="Normal 163 2 6" xfId="18100" xr:uid="{00000000-0005-0000-0000-0000B9340000}"/>
    <cellStyle name="Normal 163 3" xfId="4837" xr:uid="{00000000-0005-0000-0000-0000BA340000}"/>
    <cellStyle name="Normal 163 3 2" xfId="10170" xr:uid="{00000000-0005-0000-0000-0000BB340000}"/>
    <cellStyle name="Normal 163 3 3" xfId="31735" xr:uid="{00000000-0005-0000-0000-0000BC340000}"/>
    <cellStyle name="Normal 163 3 4" xfId="20674" xr:uid="{00000000-0005-0000-0000-0000BD340000}"/>
    <cellStyle name="Normal 163 4" xfId="12773" xr:uid="{00000000-0005-0000-0000-0000BE340000}"/>
    <cellStyle name="Normal 163 4 2" xfId="36301" xr:uid="{00000000-0005-0000-0000-0000BF340000}"/>
    <cellStyle name="Normal 163 4 3" xfId="25240" xr:uid="{00000000-0005-0000-0000-0000C0340000}"/>
    <cellStyle name="Normal 163 5" xfId="6490" xr:uid="{00000000-0005-0000-0000-0000C1340000}"/>
    <cellStyle name="Normal 163 5 2" xfId="33366" xr:uid="{00000000-0005-0000-0000-0000C2340000}"/>
    <cellStyle name="Normal 163 5 3" xfId="22305" xr:uid="{00000000-0005-0000-0000-0000C3340000}"/>
    <cellStyle name="Normal 163 6" xfId="29160" xr:uid="{00000000-0005-0000-0000-0000C4340000}"/>
    <cellStyle name="Normal 163 7" xfId="18099" xr:uid="{00000000-0005-0000-0000-0000C5340000}"/>
    <cellStyle name="Normal 164" xfId="2133" xr:uid="{00000000-0005-0000-0000-0000C6340000}"/>
    <cellStyle name="Normal 164 2" xfId="2134" xr:uid="{00000000-0005-0000-0000-0000C7340000}"/>
    <cellStyle name="Normal 164 2 2" xfId="10173" xr:uid="{00000000-0005-0000-0000-0000C8340000}"/>
    <cellStyle name="Normal 164 2 3" xfId="14247" xr:uid="{00000000-0005-0000-0000-0000C9340000}"/>
    <cellStyle name="Normal 164 2 3 2" xfId="37747" xr:uid="{00000000-0005-0000-0000-0000CA340000}"/>
    <cellStyle name="Normal 164 2 3 3" xfId="26686" xr:uid="{00000000-0005-0000-0000-0000CB340000}"/>
    <cellStyle name="Normal 164 2 4" xfId="7957" xr:uid="{00000000-0005-0000-0000-0000CC340000}"/>
    <cellStyle name="Normal 164 2 4 2" xfId="34812" xr:uid="{00000000-0005-0000-0000-0000CD340000}"/>
    <cellStyle name="Normal 164 2 4 3" xfId="23751" xr:uid="{00000000-0005-0000-0000-0000CE340000}"/>
    <cellStyle name="Normal 164 2 5" xfId="29163" xr:uid="{00000000-0005-0000-0000-0000CF340000}"/>
    <cellStyle name="Normal 164 2 6" xfId="18102" xr:uid="{00000000-0005-0000-0000-0000D0340000}"/>
    <cellStyle name="Normal 164 3" xfId="4838" xr:uid="{00000000-0005-0000-0000-0000D1340000}"/>
    <cellStyle name="Normal 164 3 2" xfId="10172" xr:uid="{00000000-0005-0000-0000-0000D2340000}"/>
    <cellStyle name="Normal 164 3 3" xfId="31736" xr:uid="{00000000-0005-0000-0000-0000D3340000}"/>
    <cellStyle name="Normal 164 3 4" xfId="20675" xr:uid="{00000000-0005-0000-0000-0000D4340000}"/>
    <cellStyle name="Normal 164 4" xfId="12774" xr:uid="{00000000-0005-0000-0000-0000D5340000}"/>
    <cellStyle name="Normal 164 4 2" xfId="36302" xr:uid="{00000000-0005-0000-0000-0000D6340000}"/>
    <cellStyle name="Normal 164 4 3" xfId="25241" xr:uid="{00000000-0005-0000-0000-0000D7340000}"/>
    <cellStyle name="Normal 164 5" xfId="6491" xr:uid="{00000000-0005-0000-0000-0000D8340000}"/>
    <cellStyle name="Normal 164 5 2" xfId="33367" xr:uid="{00000000-0005-0000-0000-0000D9340000}"/>
    <cellStyle name="Normal 164 5 3" xfId="22306" xr:uid="{00000000-0005-0000-0000-0000DA340000}"/>
    <cellStyle name="Normal 164 6" xfId="29162" xr:uid="{00000000-0005-0000-0000-0000DB340000}"/>
    <cellStyle name="Normal 164 7" xfId="18101" xr:uid="{00000000-0005-0000-0000-0000DC340000}"/>
    <cellStyle name="Normal 165" xfId="2135" xr:uid="{00000000-0005-0000-0000-0000DD340000}"/>
    <cellStyle name="Normal 165 2" xfId="2136" xr:uid="{00000000-0005-0000-0000-0000DE340000}"/>
    <cellStyle name="Normal 165 2 2" xfId="10175" xr:uid="{00000000-0005-0000-0000-0000DF340000}"/>
    <cellStyle name="Normal 165 2 3" xfId="14248" xr:uid="{00000000-0005-0000-0000-0000E0340000}"/>
    <cellStyle name="Normal 165 2 3 2" xfId="37748" xr:uid="{00000000-0005-0000-0000-0000E1340000}"/>
    <cellStyle name="Normal 165 2 3 3" xfId="26687" xr:uid="{00000000-0005-0000-0000-0000E2340000}"/>
    <cellStyle name="Normal 165 2 4" xfId="7958" xr:uid="{00000000-0005-0000-0000-0000E3340000}"/>
    <cellStyle name="Normal 165 2 4 2" xfId="34813" xr:uid="{00000000-0005-0000-0000-0000E4340000}"/>
    <cellStyle name="Normal 165 2 4 3" xfId="23752" xr:uid="{00000000-0005-0000-0000-0000E5340000}"/>
    <cellStyle name="Normal 165 2 5" xfId="29165" xr:uid="{00000000-0005-0000-0000-0000E6340000}"/>
    <cellStyle name="Normal 165 2 6" xfId="18104" xr:uid="{00000000-0005-0000-0000-0000E7340000}"/>
    <cellStyle name="Normal 165 3" xfId="4839" xr:uid="{00000000-0005-0000-0000-0000E8340000}"/>
    <cellStyle name="Normal 165 3 2" xfId="10174" xr:uid="{00000000-0005-0000-0000-0000E9340000}"/>
    <cellStyle name="Normal 165 3 3" xfId="31737" xr:uid="{00000000-0005-0000-0000-0000EA340000}"/>
    <cellStyle name="Normal 165 3 4" xfId="20676" xr:uid="{00000000-0005-0000-0000-0000EB340000}"/>
    <cellStyle name="Normal 165 4" xfId="12775" xr:uid="{00000000-0005-0000-0000-0000EC340000}"/>
    <cellStyle name="Normal 165 4 2" xfId="36303" xr:uid="{00000000-0005-0000-0000-0000ED340000}"/>
    <cellStyle name="Normal 165 4 3" xfId="25242" xr:uid="{00000000-0005-0000-0000-0000EE340000}"/>
    <cellStyle name="Normal 165 5" xfId="6492" xr:uid="{00000000-0005-0000-0000-0000EF340000}"/>
    <cellStyle name="Normal 165 5 2" xfId="33368" xr:uid="{00000000-0005-0000-0000-0000F0340000}"/>
    <cellStyle name="Normal 165 5 3" xfId="22307" xr:uid="{00000000-0005-0000-0000-0000F1340000}"/>
    <cellStyle name="Normal 165 6" xfId="29164" xr:uid="{00000000-0005-0000-0000-0000F2340000}"/>
    <cellStyle name="Normal 165 7" xfId="18103" xr:uid="{00000000-0005-0000-0000-0000F3340000}"/>
    <cellStyle name="Normal 166" xfId="2137" xr:uid="{00000000-0005-0000-0000-0000F4340000}"/>
    <cellStyle name="Normal 166 2" xfId="2138" xr:uid="{00000000-0005-0000-0000-0000F5340000}"/>
    <cellStyle name="Normal 166 2 2" xfId="10177" xr:uid="{00000000-0005-0000-0000-0000F6340000}"/>
    <cellStyle name="Normal 166 2 3" xfId="14249" xr:uid="{00000000-0005-0000-0000-0000F7340000}"/>
    <cellStyle name="Normal 166 2 3 2" xfId="37749" xr:uid="{00000000-0005-0000-0000-0000F8340000}"/>
    <cellStyle name="Normal 166 2 3 3" xfId="26688" xr:uid="{00000000-0005-0000-0000-0000F9340000}"/>
    <cellStyle name="Normal 166 2 4" xfId="7959" xr:uid="{00000000-0005-0000-0000-0000FA340000}"/>
    <cellStyle name="Normal 166 2 4 2" xfId="34814" xr:uid="{00000000-0005-0000-0000-0000FB340000}"/>
    <cellStyle name="Normal 166 2 4 3" xfId="23753" xr:uid="{00000000-0005-0000-0000-0000FC340000}"/>
    <cellStyle name="Normal 166 2 5" xfId="29167" xr:uid="{00000000-0005-0000-0000-0000FD340000}"/>
    <cellStyle name="Normal 166 2 6" xfId="18106" xr:uid="{00000000-0005-0000-0000-0000FE340000}"/>
    <cellStyle name="Normal 166 3" xfId="4840" xr:uid="{00000000-0005-0000-0000-0000FF340000}"/>
    <cellStyle name="Normal 166 3 2" xfId="10176" xr:uid="{00000000-0005-0000-0000-000000350000}"/>
    <cellStyle name="Normal 166 3 3" xfId="31738" xr:uid="{00000000-0005-0000-0000-000001350000}"/>
    <cellStyle name="Normal 166 3 4" xfId="20677" xr:uid="{00000000-0005-0000-0000-000002350000}"/>
    <cellStyle name="Normal 166 4" xfId="12776" xr:uid="{00000000-0005-0000-0000-000003350000}"/>
    <cellStyle name="Normal 166 4 2" xfId="36304" xr:uid="{00000000-0005-0000-0000-000004350000}"/>
    <cellStyle name="Normal 166 4 3" xfId="25243" xr:uid="{00000000-0005-0000-0000-000005350000}"/>
    <cellStyle name="Normal 166 5" xfId="6493" xr:uid="{00000000-0005-0000-0000-000006350000}"/>
    <cellStyle name="Normal 166 5 2" xfId="33369" xr:uid="{00000000-0005-0000-0000-000007350000}"/>
    <cellStyle name="Normal 166 5 3" xfId="22308" xr:uid="{00000000-0005-0000-0000-000008350000}"/>
    <cellStyle name="Normal 166 6" xfId="29166" xr:uid="{00000000-0005-0000-0000-000009350000}"/>
    <cellStyle name="Normal 166 7" xfId="18105" xr:uid="{00000000-0005-0000-0000-00000A350000}"/>
    <cellStyle name="Normal 167" xfId="2139" xr:uid="{00000000-0005-0000-0000-00000B350000}"/>
    <cellStyle name="Normal 167 2" xfId="2140" xr:uid="{00000000-0005-0000-0000-00000C350000}"/>
    <cellStyle name="Normal 167 2 2" xfId="10179" xr:uid="{00000000-0005-0000-0000-00000D350000}"/>
    <cellStyle name="Normal 167 2 3" xfId="14250" xr:uid="{00000000-0005-0000-0000-00000E350000}"/>
    <cellStyle name="Normal 167 2 3 2" xfId="37750" xr:uid="{00000000-0005-0000-0000-00000F350000}"/>
    <cellStyle name="Normal 167 2 3 3" xfId="26689" xr:uid="{00000000-0005-0000-0000-000010350000}"/>
    <cellStyle name="Normal 167 2 4" xfId="7960" xr:uid="{00000000-0005-0000-0000-000011350000}"/>
    <cellStyle name="Normal 167 2 4 2" xfId="34815" xr:uid="{00000000-0005-0000-0000-000012350000}"/>
    <cellStyle name="Normal 167 2 4 3" xfId="23754" xr:uid="{00000000-0005-0000-0000-000013350000}"/>
    <cellStyle name="Normal 167 2 5" xfId="29169" xr:uid="{00000000-0005-0000-0000-000014350000}"/>
    <cellStyle name="Normal 167 2 6" xfId="18108" xr:uid="{00000000-0005-0000-0000-000015350000}"/>
    <cellStyle name="Normal 167 3" xfId="4841" xr:uid="{00000000-0005-0000-0000-000016350000}"/>
    <cellStyle name="Normal 167 3 2" xfId="10178" xr:uid="{00000000-0005-0000-0000-000017350000}"/>
    <cellStyle name="Normal 167 3 3" xfId="31739" xr:uid="{00000000-0005-0000-0000-000018350000}"/>
    <cellStyle name="Normal 167 3 4" xfId="20678" xr:uid="{00000000-0005-0000-0000-000019350000}"/>
    <cellStyle name="Normal 167 4" xfId="12777" xr:uid="{00000000-0005-0000-0000-00001A350000}"/>
    <cellStyle name="Normal 167 4 2" xfId="36305" xr:uid="{00000000-0005-0000-0000-00001B350000}"/>
    <cellStyle name="Normal 167 4 3" xfId="25244" xr:uid="{00000000-0005-0000-0000-00001C350000}"/>
    <cellStyle name="Normal 167 5" xfId="6494" xr:uid="{00000000-0005-0000-0000-00001D350000}"/>
    <cellStyle name="Normal 167 5 2" xfId="33370" xr:uid="{00000000-0005-0000-0000-00001E350000}"/>
    <cellStyle name="Normal 167 5 3" xfId="22309" xr:uid="{00000000-0005-0000-0000-00001F350000}"/>
    <cellStyle name="Normal 167 6" xfId="29168" xr:uid="{00000000-0005-0000-0000-000020350000}"/>
    <cellStyle name="Normal 167 7" xfId="18107" xr:uid="{00000000-0005-0000-0000-000021350000}"/>
    <cellStyle name="Normal 168" xfId="2141" xr:uid="{00000000-0005-0000-0000-000022350000}"/>
    <cellStyle name="Normal 168 2" xfId="2142" xr:uid="{00000000-0005-0000-0000-000023350000}"/>
    <cellStyle name="Normal 168 2 2" xfId="10181" xr:uid="{00000000-0005-0000-0000-000024350000}"/>
    <cellStyle name="Normal 168 2 3" xfId="14251" xr:uid="{00000000-0005-0000-0000-000025350000}"/>
    <cellStyle name="Normal 168 2 3 2" xfId="37751" xr:uid="{00000000-0005-0000-0000-000026350000}"/>
    <cellStyle name="Normal 168 2 3 3" xfId="26690" xr:uid="{00000000-0005-0000-0000-000027350000}"/>
    <cellStyle name="Normal 168 2 4" xfId="7961" xr:uid="{00000000-0005-0000-0000-000028350000}"/>
    <cellStyle name="Normal 168 2 4 2" xfId="34816" xr:uid="{00000000-0005-0000-0000-000029350000}"/>
    <cellStyle name="Normal 168 2 4 3" xfId="23755" xr:uid="{00000000-0005-0000-0000-00002A350000}"/>
    <cellStyle name="Normal 168 2 5" xfId="29171" xr:uid="{00000000-0005-0000-0000-00002B350000}"/>
    <cellStyle name="Normal 168 2 6" xfId="18110" xr:uid="{00000000-0005-0000-0000-00002C350000}"/>
    <cellStyle name="Normal 168 3" xfId="4842" xr:uid="{00000000-0005-0000-0000-00002D350000}"/>
    <cellStyle name="Normal 168 3 2" xfId="10180" xr:uid="{00000000-0005-0000-0000-00002E350000}"/>
    <cellStyle name="Normal 168 3 3" xfId="31740" xr:uid="{00000000-0005-0000-0000-00002F350000}"/>
    <cellStyle name="Normal 168 3 4" xfId="20679" xr:uid="{00000000-0005-0000-0000-000030350000}"/>
    <cellStyle name="Normal 168 4" xfId="12778" xr:uid="{00000000-0005-0000-0000-000031350000}"/>
    <cellStyle name="Normal 168 4 2" xfId="36306" xr:uid="{00000000-0005-0000-0000-000032350000}"/>
    <cellStyle name="Normal 168 4 3" xfId="25245" xr:uid="{00000000-0005-0000-0000-000033350000}"/>
    <cellStyle name="Normal 168 5" xfId="6495" xr:uid="{00000000-0005-0000-0000-000034350000}"/>
    <cellStyle name="Normal 168 5 2" xfId="33371" xr:uid="{00000000-0005-0000-0000-000035350000}"/>
    <cellStyle name="Normal 168 5 3" xfId="22310" xr:uid="{00000000-0005-0000-0000-000036350000}"/>
    <cellStyle name="Normal 168 6" xfId="29170" xr:uid="{00000000-0005-0000-0000-000037350000}"/>
    <cellStyle name="Normal 168 7" xfId="18109" xr:uid="{00000000-0005-0000-0000-000038350000}"/>
    <cellStyle name="Normal 169" xfId="2143" xr:uid="{00000000-0005-0000-0000-000039350000}"/>
    <cellStyle name="Normal 169 2" xfId="2144" xr:uid="{00000000-0005-0000-0000-00003A350000}"/>
    <cellStyle name="Normal 169 2 2" xfId="10183" xr:uid="{00000000-0005-0000-0000-00003B350000}"/>
    <cellStyle name="Normal 169 2 3" xfId="14252" xr:uid="{00000000-0005-0000-0000-00003C350000}"/>
    <cellStyle name="Normal 169 2 3 2" xfId="37752" xr:uid="{00000000-0005-0000-0000-00003D350000}"/>
    <cellStyle name="Normal 169 2 3 3" xfId="26691" xr:uid="{00000000-0005-0000-0000-00003E350000}"/>
    <cellStyle name="Normal 169 2 4" xfId="7962" xr:uid="{00000000-0005-0000-0000-00003F350000}"/>
    <cellStyle name="Normal 169 2 4 2" xfId="34817" xr:uid="{00000000-0005-0000-0000-000040350000}"/>
    <cellStyle name="Normal 169 2 4 3" xfId="23756" xr:uid="{00000000-0005-0000-0000-000041350000}"/>
    <cellStyle name="Normal 169 2 5" xfId="29173" xr:uid="{00000000-0005-0000-0000-000042350000}"/>
    <cellStyle name="Normal 169 2 6" xfId="18112" xr:uid="{00000000-0005-0000-0000-000043350000}"/>
    <cellStyle name="Normal 169 3" xfId="4843" xr:uid="{00000000-0005-0000-0000-000044350000}"/>
    <cellStyle name="Normal 169 3 2" xfId="10182" xr:uid="{00000000-0005-0000-0000-000045350000}"/>
    <cellStyle name="Normal 169 3 3" xfId="31741" xr:uid="{00000000-0005-0000-0000-000046350000}"/>
    <cellStyle name="Normal 169 3 4" xfId="20680" xr:uid="{00000000-0005-0000-0000-000047350000}"/>
    <cellStyle name="Normal 169 4" xfId="12779" xr:uid="{00000000-0005-0000-0000-000048350000}"/>
    <cellStyle name="Normal 169 4 2" xfId="36307" xr:uid="{00000000-0005-0000-0000-000049350000}"/>
    <cellStyle name="Normal 169 4 3" xfId="25246" xr:uid="{00000000-0005-0000-0000-00004A350000}"/>
    <cellStyle name="Normal 169 5" xfId="6496" xr:uid="{00000000-0005-0000-0000-00004B350000}"/>
    <cellStyle name="Normal 169 5 2" xfId="33372" xr:uid="{00000000-0005-0000-0000-00004C350000}"/>
    <cellStyle name="Normal 169 5 3" xfId="22311" xr:uid="{00000000-0005-0000-0000-00004D350000}"/>
    <cellStyle name="Normal 169 6" xfId="29172" xr:uid="{00000000-0005-0000-0000-00004E350000}"/>
    <cellStyle name="Normal 169 7" xfId="18111" xr:uid="{00000000-0005-0000-0000-00004F350000}"/>
    <cellStyle name="Normal 17" xfId="533" xr:uid="{00000000-0005-0000-0000-000050350000}"/>
    <cellStyle name="Normal 17 10" xfId="2145" xr:uid="{00000000-0005-0000-0000-000051350000}"/>
    <cellStyle name="Normal 17 10 2" xfId="2146" xr:uid="{00000000-0005-0000-0000-000052350000}"/>
    <cellStyle name="Normal 17 10 2 2" xfId="10185" xr:uid="{00000000-0005-0000-0000-000053350000}"/>
    <cellStyle name="Normal 17 10 2 3" xfId="14253" xr:uid="{00000000-0005-0000-0000-000054350000}"/>
    <cellStyle name="Normal 17 10 2 3 2" xfId="37753" xr:uid="{00000000-0005-0000-0000-000055350000}"/>
    <cellStyle name="Normal 17 10 2 3 3" xfId="26692" xr:uid="{00000000-0005-0000-0000-000056350000}"/>
    <cellStyle name="Normal 17 10 2 4" xfId="7963" xr:uid="{00000000-0005-0000-0000-000057350000}"/>
    <cellStyle name="Normal 17 10 2 4 2" xfId="34818" xr:uid="{00000000-0005-0000-0000-000058350000}"/>
    <cellStyle name="Normal 17 10 2 4 3" xfId="23757" xr:uid="{00000000-0005-0000-0000-000059350000}"/>
    <cellStyle name="Normal 17 10 2 5" xfId="29175" xr:uid="{00000000-0005-0000-0000-00005A350000}"/>
    <cellStyle name="Normal 17 10 2 6" xfId="18114" xr:uid="{00000000-0005-0000-0000-00005B350000}"/>
    <cellStyle name="Normal 17 10 3" xfId="4844" xr:uid="{00000000-0005-0000-0000-00005C350000}"/>
    <cellStyle name="Normal 17 10 3 2" xfId="10184" xr:uid="{00000000-0005-0000-0000-00005D350000}"/>
    <cellStyle name="Normal 17 10 3 3" xfId="31742" xr:uid="{00000000-0005-0000-0000-00005E350000}"/>
    <cellStyle name="Normal 17 10 3 4" xfId="20681" xr:uid="{00000000-0005-0000-0000-00005F350000}"/>
    <cellStyle name="Normal 17 10 4" xfId="12780" xr:uid="{00000000-0005-0000-0000-000060350000}"/>
    <cellStyle name="Normal 17 10 4 2" xfId="36308" xr:uid="{00000000-0005-0000-0000-000061350000}"/>
    <cellStyle name="Normal 17 10 4 3" xfId="25247" xr:uid="{00000000-0005-0000-0000-000062350000}"/>
    <cellStyle name="Normal 17 10 5" xfId="6497" xr:uid="{00000000-0005-0000-0000-000063350000}"/>
    <cellStyle name="Normal 17 10 5 2" xfId="33373" xr:uid="{00000000-0005-0000-0000-000064350000}"/>
    <cellStyle name="Normal 17 10 5 3" xfId="22312" xr:uid="{00000000-0005-0000-0000-000065350000}"/>
    <cellStyle name="Normal 17 10 6" xfId="29174" xr:uid="{00000000-0005-0000-0000-000066350000}"/>
    <cellStyle name="Normal 17 10 7" xfId="18113" xr:uid="{00000000-0005-0000-0000-000067350000}"/>
    <cellStyle name="Normal 17 11" xfId="2147" xr:uid="{00000000-0005-0000-0000-000068350000}"/>
    <cellStyle name="Normal 17 11 2" xfId="2148" xr:uid="{00000000-0005-0000-0000-000069350000}"/>
    <cellStyle name="Normal 17 11 2 2" xfId="10187" xr:uid="{00000000-0005-0000-0000-00006A350000}"/>
    <cellStyle name="Normal 17 11 2 3" xfId="14254" xr:uid="{00000000-0005-0000-0000-00006B350000}"/>
    <cellStyle name="Normal 17 11 2 3 2" xfId="37754" xr:uid="{00000000-0005-0000-0000-00006C350000}"/>
    <cellStyle name="Normal 17 11 2 3 3" xfId="26693" xr:uid="{00000000-0005-0000-0000-00006D350000}"/>
    <cellStyle name="Normal 17 11 2 4" xfId="7964" xr:uid="{00000000-0005-0000-0000-00006E350000}"/>
    <cellStyle name="Normal 17 11 2 4 2" xfId="34819" xr:uid="{00000000-0005-0000-0000-00006F350000}"/>
    <cellStyle name="Normal 17 11 2 4 3" xfId="23758" xr:uid="{00000000-0005-0000-0000-000070350000}"/>
    <cellStyle name="Normal 17 11 2 5" xfId="29177" xr:uid="{00000000-0005-0000-0000-000071350000}"/>
    <cellStyle name="Normal 17 11 2 6" xfId="18116" xr:uid="{00000000-0005-0000-0000-000072350000}"/>
    <cellStyle name="Normal 17 11 3" xfId="4845" xr:uid="{00000000-0005-0000-0000-000073350000}"/>
    <cellStyle name="Normal 17 11 3 2" xfId="10186" xr:uid="{00000000-0005-0000-0000-000074350000}"/>
    <cellStyle name="Normal 17 11 3 3" xfId="31743" xr:uid="{00000000-0005-0000-0000-000075350000}"/>
    <cellStyle name="Normal 17 11 3 4" xfId="20682" xr:uid="{00000000-0005-0000-0000-000076350000}"/>
    <cellStyle name="Normal 17 11 4" xfId="12781" xr:uid="{00000000-0005-0000-0000-000077350000}"/>
    <cellStyle name="Normal 17 11 4 2" xfId="36309" xr:uid="{00000000-0005-0000-0000-000078350000}"/>
    <cellStyle name="Normal 17 11 4 3" xfId="25248" xr:uid="{00000000-0005-0000-0000-000079350000}"/>
    <cellStyle name="Normal 17 11 5" xfId="6498" xr:uid="{00000000-0005-0000-0000-00007A350000}"/>
    <cellStyle name="Normal 17 11 5 2" xfId="33374" xr:uid="{00000000-0005-0000-0000-00007B350000}"/>
    <cellStyle name="Normal 17 11 5 3" xfId="22313" xr:uid="{00000000-0005-0000-0000-00007C350000}"/>
    <cellStyle name="Normal 17 11 6" xfId="29176" xr:uid="{00000000-0005-0000-0000-00007D350000}"/>
    <cellStyle name="Normal 17 11 7" xfId="18115" xr:uid="{00000000-0005-0000-0000-00007E350000}"/>
    <cellStyle name="Normal 17 12" xfId="2149" xr:uid="{00000000-0005-0000-0000-00007F350000}"/>
    <cellStyle name="Normal 17 12 2" xfId="2150" xr:uid="{00000000-0005-0000-0000-000080350000}"/>
    <cellStyle name="Normal 17 12 2 2" xfId="10189" xr:uid="{00000000-0005-0000-0000-000081350000}"/>
    <cellStyle name="Normal 17 12 2 3" xfId="14255" xr:uid="{00000000-0005-0000-0000-000082350000}"/>
    <cellStyle name="Normal 17 12 2 3 2" xfId="37755" xr:uid="{00000000-0005-0000-0000-000083350000}"/>
    <cellStyle name="Normal 17 12 2 3 3" xfId="26694" xr:uid="{00000000-0005-0000-0000-000084350000}"/>
    <cellStyle name="Normal 17 12 2 4" xfId="7965" xr:uid="{00000000-0005-0000-0000-000085350000}"/>
    <cellStyle name="Normal 17 12 2 4 2" xfId="34820" xr:uid="{00000000-0005-0000-0000-000086350000}"/>
    <cellStyle name="Normal 17 12 2 4 3" xfId="23759" xr:uid="{00000000-0005-0000-0000-000087350000}"/>
    <cellStyle name="Normal 17 12 2 5" xfId="29179" xr:uid="{00000000-0005-0000-0000-000088350000}"/>
    <cellStyle name="Normal 17 12 2 6" xfId="18118" xr:uid="{00000000-0005-0000-0000-000089350000}"/>
    <cellStyle name="Normal 17 12 3" xfId="4846" xr:uid="{00000000-0005-0000-0000-00008A350000}"/>
    <cellStyle name="Normal 17 12 3 2" xfId="10188" xr:uid="{00000000-0005-0000-0000-00008B350000}"/>
    <cellStyle name="Normal 17 12 3 3" xfId="31744" xr:uid="{00000000-0005-0000-0000-00008C350000}"/>
    <cellStyle name="Normal 17 12 3 4" xfId="20683" xr:uid="{00000000-0005-0000-0000-00008D350000}"/>
    <cellStyle name="Normal 17 12 4" xfId="12782" xr:uid="{00000000-0005-0000-0000-00008E350000}"/>
    <cellStyle name="Normal 17 12 4 2" xfId="36310" xr:uid="{00000000-0005-0000-0000-00008F350000}"/>
    <cellStyle name="Normal 17 12 4 3" xfId="25249" xr:uid="{00000000-0005-0000-0000-000090350000}"/>
    <cellStyle name="Normal 17 12 5" xfId="6499" xr:uid="{00000000-0005-0000-0000-000091350000}"/>
    <cellStyle name="Normal 17 12 5 2" xfId="33375" xr:uid="{00000000-0005-0000-0000-000092350000}"/>
    <cellStyle name="Normal 17 12 5 3" xfId="22314" xr:uid="{00000000-0005-0000-0000-000093350000}"/>
    <cellStyle name="Normal 17 12 6" xfId="29178" xr:uid="{00000000-0005-0000-0000-000094350000}"/>
    <cellStyle name="Normal 17 12 7" xfId="18117" xr:uid="{00000000-0005-0000-0000-000095350000}"/>
    <cellStyle name="Normal 17 13" xfId="2151" xr:uid="{00000000-0005-0000-0000-000096350000}"/>
    <cellStyle name="Normal 17 13 2" xfId="2152" xr:uid="{00000000-0005-0000-0000-000097350000}"/>
    <cellStyle name="Normal 17 13 2 2" xfId="10191" xr:uid="{00000000-0005-0000-0000-000098350000}"/>
    <cellStyle name="Normal 17 13 2 3" xfId="14256" xr:uid="{00000000-0005-0000-0000-000099350000}"/>
    <cellStyle name="Normal 17 13 2 3 2" xfId="37756" xr:uid="{00000000-0005-0000-0000-00009A350000}"/>
    <cellStyle name="Normal 17 13 2 3 3" xfId="26695" xr:uid="{00000000-0005-0000-0000-00009B350000}"/>
    <cellStyle name="Normal 17 13 2 4" xfId="7966" xr:uid="{00000000-0005-0000-0000-00009C350000}"/>
    <cellStyle name="Normal 17 13 2 4 2" xfId="34821" xr:uid="{00000000-0005-0000-0000-00009D350000}"/>
    <cellStyle name="Normal 17 13 2 4 3" xfId="23760" xr:uid="{00000000-0005-0000-0000-00009E350000}"/>
    <cellStyle name="Normal 17 13 2 5" xfId="29181" xr:uid="{00000000-0005-0000-0000-00009F350000}"/>
    <cellStyle name="Normal 17 13 2 6" xfId="18120" xr:uid="{00000000-0005-0000-0000-0000A0350000}"/>
    <cellStyle name="Normal 17 13 3" xfId="4847" xr:uid="{00000000-0005-0000-0000-0000A1350000}"/>
    <cellStyle name="Normal 17 13 3 2" xfId="10190" xr:uid="{00000000-0005-0000-0000-0000A2350000}"/>
    <cellStyle name="Normal 17 13 3 3" xfId="31745" xr:uid="{00000000-0005-0000-0000-0000A3350000}"/>
    <cellStyle name="Normal 17 13 3 4" xfId="20684" xr:uid="{00000000-0005-0000-0000-0000A4350000}"/>
    <cellStyle name="Normal 17 13 4" xfId="12783" xr:uid="{00000000-0005-0000-0000-0000A5350000}"/>
    <cellStyle name="Normal 17 13 4 2" xfId="36311" xr:uid="{00000000-0005-0000-0000-0000A6350000}"/>
    <cellStyle name="Normal 17 13 4 3" xfId="25250" xr:uid="{00000000-0005-0000-0000-0000A7350000}"/>
    <cellStyle name="Normal 17 13 5" xfId="6500" xr:uid="{00000000-0005-0000-0000-0000A8350000}"/>
    <cellStyle name="Normal 17 13 5 2" xfId="33376" xr:uid="{00000000-0005-0000-0000-0000A9350000}"/>
    <cellStyle name="Normal 17 13 5 3" xfId="22315" xr:uid="{00000000-0005-0000-0000-0000AA350000}"/>
    <cellStyle name="Normal 17 13 6" xfId="29180" xr:uid="{00000000-0005-0000-0000-0000AB350000}"/>
    <cellStyle name="Normal 17 13 7" xfId="18119" xr:uid="{00000000-0005-0000-0000-0000AC350000}"/>
    <cellStyle name="Normal 17 14" xfId="2153" xr:uid="{00000000-0005-0000-0000-0000AD350000}"/>
    <cellStyle name="Normal 17 14 2" xfId="2154" xr:uid="{00000000-0005-0000-0000-0000AE350000}"/>
    <cellStyle name="Normal 17 14 2 2" xfId="10193" xr:uid="{00000000-0005-0000-0000-0000AF350000}"/>
    <cellStyle name="Normal 17 14 2 3" xfId="14257" xr:uid="{00000000-0005-0000-0000-0000B0350000}"/>
    <cellStyle name="Normal 17 14 2 3 2" xfId="37757" xr:uid="{00000000-0005-0000-0000-0000B1350000}"/>
    <cellStyle name="Normal 17 14 2 3 3" xfId="26696" xr:uid="{00000000-0005-0000-0000-0000B2350000}"/>
    <cellStyle name="Normal 17 14 2 4" xfId="7967" xr:uid="{00000000-0005-0000-0000-0000B3350000}"/>
    <cellStyle name="Normal 17 14 2 4 2" xfId="34822" xr:uid="{00000000-0005-0000-0000-0000B4350000}"/>
    <cellStyle name="Normal 17 14 2 4 3" xfId="23761" xr:uid="{00000000-0005-0000-0000-0000B5350000}"/>
    <cellStyle name="Normal 17 14 2 5" xfId="29183" xr:uid="{00000000-0005-0000-0000-0000B6350000}"/>
    <cellStyle name="Normal 17 14 2 6" xfId="18122" xr:uid="{00000000-0005-0000-0000-0000B7350000}"/>
    <cellStyle name="Normal 17 14 3" xfId="4848" xr:uid="{00000000-0005-0000-0000-0000B8350000}"/>
    <cellStyle name="Normal 17 14 3 2" xfId="10192" xr:uid="{00000000-0005-0000-0000-0000B9350000}"/>
    <cellStyle name="Normal 17 14 3 3" xfId="31746" xr:uid="{00000000-0005-0000-0000-0000BA350000}"/>
    <cellStyle name="Normal 17 14 3 4" xfId="20685" xr:uid="{00000000-0005-0000-0000-0000BB350000}"/>
    <cellStyle name="Normal 17 14 4" xfId="12784" xr:uid="{00000000-0005-0000-0000-0000BC350000}"/>
    <cellStyle name="Normal 17 14 4 2" xfId="36312" xr:uid="{00000000-0005-0000-0000-0000BD350000}"/>
    <cellStyle name="Normal 17 14 4 3" xfId="25251" xr:uid="{00000000-0005-0000-0000-0000BE350000}"/>
    <cellStyle name="Normal 17 14 5" xfId="6501" xr:uid="{00000000-0005-0000-0000-0000BF350000}"/>
    <cellStyle name="Normal 17 14 5 2" xfId="33377" xr:uid="{00000000-0005-0000-0000-0000C0350000}"/>
    <cellStyle name="Normal 17 14 5 3" xfId="22316" xr:uid="{00000000-0005-0000-0000-0000C1350000}"/>
    <cellStyle name="Normal 17 14 6" xfId="29182" xr:uid="{00000000-0005-0000-0000-0000C2350000}"/>
    <cellStyle name="Normal 17 14 7" xfId="18121" xr:uid="{00000000-0005-0000-0000-0000C3350000}"/>
    <cellStyle name="Normal 17 15" xfId="2155" xr:uid="{00000000-0005-0000-0000-0000C4350000}"/>
    <cellStyle name="Normal 17 15 2" xfId="2156" xr:uid="{00000000-0005-0000-0000-0000C5350000}"/>
    <cellStyle name="Normal 17 15 2 2" xfId="10195" xr:uid="{00000000-0005-0000-0000-0000C6350000}"/>
    <cellStyle name="Normal 17 15 2 3" xfId="14258" xr:uid="{00000000-0005-0000-0000-0000C7350000}"/>
    <cellStyle name="Normal 17 15 2 3 2" xfId="37758" xr:uid="{00000000-0005-0000-0000-0000C8350000}"/>
    <cellStyle name="Normal 17 15 2 3 3" xfId="26697" xr:uid="{00000000-0005-0000-0000-0000C9350000}"/>
    <cellStyle name="Normal 17 15 2 4" xfId="7968" xr:uid="{00000000-0005-0000-0000-0000CA350000}"/>
    <cellStyle name="Normal 17 15 2 4 2" xfId="34823" xr:uid="{00000000-0005-0000-0000-0000CB350000}"/>
    <cellStyle name="Normal 17 15 2 4 3" xfId="23762" xr:uid="{00000000-0005-0000-0000-0000CC350000}"/>
    <cellStyle name="Normal 17 15 2 5" xfId="29185" xr:uid="{00000000-0005-0000-0000-0000CD350000}"/>
    <cellStyle name="Normal 17 15 2 6" xfId="18124" xr:uid="{00000000-0005-0000-0000-0000CE350000}"/>
    <cellStyle name="Normal 17 15 3" xfId="4849" xr:uid="{00000000-0005-0000-0000-0000CF350000}"/>
    <cellStyle name="Normal 17 15 3 2" xfId="10194" xr:uid="{00000000-0005-0000-0000-0000D0350000}"/>
    <cellStyle name="Normal 17 15 3 3" xfId="31747" xr:uid="{00000000-0005-0000-0000-0000D1350000}"/>
    <cellStyle name="Normal 17 15 3 4" xfId="20686" xr:uid="{00000000-0005-0000-0000-0000D2350000}"/>
    <cellStyle name="Normal 17 15 4" xfId="12785" xr:uid="{00000000-0005-0000-0000-0000D3350000}"/>
    <cellStyle name="Normal 17 15 4 2" xfId="36313" xr:uid="{00000000-0005-0000-0000-0000D4350000}"/>
    <cellStyle name="Normal 17 15 4 3" xfId="25252" xr:uid="{00000000-0005-0000-0000-0000D5350000}"/>
    <cellStyle name="Normal 17 15 5" xfId="6502" xr:uid="{00000000-0005-0000-0000-0000D6350000}"/>
    <cellStyle name="Normal 17 15 5 2" xfId="33378" xr:uid="{00000000-0005-0000-0000-0000D7350000}"/>
    <cellStyle name="Normal 17 15 5 3" xfId="22317" xr:uid="{00000000-0005-0000-0000-0000D8350000}"/>
    <cellStyle name="Normal 17 15 6" xfId="29184" xr:uid="{00000000-0005-0000-0000-0000D9350000}"/>
    <cellStyle name="Normal 17 15 7" xfId="18123" xr:uid="{00000000-0005-0000-0000-0000DA350000}"/>
    <cellStyle name="Normal 17 16" xfId="2157" xr:uid="{00000000-0005-0000-0000-0000DB350000}"/>
    <cellStyle name="Normal 17 16 2" xfId="2158" xr:uid="{00000000-0005-0000-0000-0000DC350000}"/>
    <cellStyle name="Normal 17 16 2 2" xfId="10197" xr:uid="{00000000-0005-0000-0000-0000DD350000}"/>
    <cellStyle name="Normal 17 16 2 3" xfId="14259" xr:uid="{00000000-0005-0000-0000-0000DE350000}"/>
    <cellStyle name="Normal 17 16 2 3 2" xfId="37759" xr:uid="{00000000-0005-0000-0000-0000DF350000}"/>
    <cellStyle name="Normal 17 16 2 3 3" xfId="26698" xr:uid="{00000000-0005-0000-0000-0000E0350000}"/>
    <cellStyle name="Normal 17 16 2 4" xfId="7969" xr:uid="{00000000-0005-0000-0000-0000E1350000}"/>
    <cellStyle name="Normal 17 16 2 4 2" xfId="34824" xr:uid="{00000000-0005-0000-0000-0000E2350000}"/>
    <cellStyle name="Normal 17 16 2 4 3" xfId="23763" xr:uid="{00000000-0005-0000-0000-0000E3350000}"/>
    <cellStyle name="Normal 17 16 2 5" xfId="29187" xr:uid="{00000000-0005-0000-0000-0000E4350000}"/>
    <cellStyle name="Normal 17 16 2 6" xfId="18126" xr:uid="{00000000-0005-0000-0000-0000E5350000}"/>
    <cellStyle name="Normal 17 16 3" xfId="4850" xr:uid="{00000000-0005-0000-0000-0000E6350000}"/>
    <cellStyle name="Normal 17 16 3 2" xfId="10196" xr:uid="{00000000-0005-0000-0000-0000E7350000}"/>
    <cellStyle name="Normal 17 16 3 3" xfId="31748" xr:uid="{00000000-0005-0000-0000-0000E8350000}"/>
    <cellStyle name="Normal 17 16 3 4" xfId="20687" xr:uid="{00000000-0005-0000-0000-0000E9350000}"/>
    <cellStyle name="Normal 17 16 4" xfId="12786" xr:uid="{00000000-0005-0000-0000-0000EA350000}"/>
    <cellStyle name="Normal 17 16 4 2" xfId="36314" xr:uid="{00000000-0005-0000-0000-0000EB350000}"/>
    <cellStyle name="Normal 17 16 4 3" xfId="25253" xr:uid="{00000000-0005-0000-0000-0000EC350000}"/>
    <cellStyle name="Normal 17 16 5" xfId="6503" xr:uid="{00000000-0005-0000-0000-0000ED350000}"/>
    <cellStyle name="Normal 17 16 5 2" xfId="33379" xr:uid="{00000000-0005-0000-0000-0000EE350000}"/>
    <cellStyle name="Normal 17 16 5 3" xfId="22318" xr:uid="{00000000-0005-0000-0000-0000EF350000}"/>
    <cellStyle name="Normal 17 16 6" xfId="29186" xr:uid="{00000000-0005-0000-0000-0000F0350000}"/>
    <cellStyle name="Normal 17 16 7" xfId="18125" xr:uid="{00000000-0005-0000-0000-0000F1350000}"/>
    <cellStyle name="Normal 17 17" xfId="2159" xr:uid="{00000000-0005-0000-0000-0000F2350000}"/>
    <cellStyle name="Normal 17 17 2" xfId="2160" xr:uid="{00000000-0005-0000-0000-0000F3350000}"/>
    <cellStyle name="Normal 17 17 2 2" xfId="10199" xr:uid="{00000000-0005-0000-0000-0000F4350000}"/>
    <cellStyle name="Normal 17 17 2 3" xfId="14260" xr:uid="{00000000-0005-0000-0000-0000F5350000}"/>
    <cellStyle name="Normal 17 17 2 3 2" xfId="37760" xr:uid="{00000000-0005-0000-0000-0000F6350000}"/>
    <cellStyle name="Normal 17 17 2 3 3" xfId="26699" xr:uid="{00000000-0005-0000-0000-0000F7350000}"/>
    <cellStyle name="Normal 17 17 2 4" xfId="7970" xr:uid="{00000000-0005-0000-0000-0000F8350000}"/>
    <cellStyle name="Normal 17 17 2 4 2" xfId="34825" xr:uid="{00000000-0005-0000-0000-0000F9350000}"/>
    <cellStyle name="Normal 17 17 2 4 3" xfId="23764" xr:uid="{00000000-0005-0000-0000-0000FA350000}"/>
    <cellStyle name="Normal 17 17 2 5" xfId="29189" xr:uid="{00000000-0005-0000-0000-0000FB350000}"/>
    <cellStyle name="Normal 17 17 2 6" xfId="18128" xr:uid="{00000000-0005-0000-0000-0000FC350000}"/>
    <cellStyle name="Normal 17 17 3" xfId="4851" xr:uid="{00000000-0005-0000-0000-0000FD350000}"/>
    <cellStyle name="Normal 17 17 3 2" xfId="10198" xr:uid="{00000000-0005-0000-0000-0000FE350000}"/>
    <cellStyle name="Normal 17 17 3 3" xfId="31749" xr:uid="{00000000-0005-0000-0000-0000FF350000}"/>
    <cellStyle name="Normal 17 17 3 4" xfId="20688" xr:uid="{00000000-0005-0000-0000-000000360000}"/>
    <cellStyle name="Normal 17 17 4" xfId="12787" xr:uid="{00000000-0005-0000-0000-000001360000}"/>
    <cellStyle name="Normal 17 17 4 2" xfId="36315" xr:uid="{00000000-0005-0000-0000-000002360000}"/>
    <cellStyle name="Normal 17 17 4 3" xfId="25254" xr:uid="{00000000-0005-0000-0000-000003360000}"/>
    <cellStyle name="Normal 17 17 5" xfId="6504" xr:uid="{00000000-0005-0000-0000-000004360000}"/>
    <cellStyle name="Normal 17 17 5 2" xfId="33380" xr:uid="{00000000-0005-0000-0000-000005360000}"/>
    <cellStyle name="Normal 17 17 5 3" xfId="22319" xr:uid="{00000000-0005-0000-0000-000006360000}"/>
    <cellStyle name="Normal 17 17 6" xfId="29188" xr:uid="{00000000-0005-0000-0000-000007360000}"/>
    <cellStyle name="Normal 17 17 7" xfId="18127" xr:uid="{00000000-0005-0000-0000-000008360000}"/>
    <cellStyle name="Normal 17 18" xfId="2161" xr:uid="{00000000-0005-0000-0000-000009360000}"/>
    <cellStyle name="Normal 17 18 2" xfId="2162" xr:uid="{00000000-0005-0000-0000-00000A360000}"/>
    <cellStyle name="Normal 17 18 2 2" xfId="10201" xr:uid="{00000000-0005-0000-0000-00000B360000}"/>
    <cellStyle name="Normal 17 18 2 3" xfId="14261" xr:uid="{00000000-0005-0000-0000-00000C360000}"/>
    <cellStyle name="Normal 17 18 2 3 2" xfId="37761" xr:uid="{00000000-0005-0000-0000-00000D360000}"/>
    <cellStyle name="Normal 17 18 2 3 3" xfId="26700" xr:uid="{00000000-0005-0000-0000-00000E360000}"/>
    <cellStyle name="Normal 17 18 2 4" xfId="7971" xr:uid="{00000000-0005-0000-0000-00000F360000}"/>
    <cellStyle name="Normal 17 18 2 4 2" xfId="34826" xr:uid="{00000000-0005-0000-0000-000010360000}"/>
    <cellStyle name="Normal 17 18 2 4 3" xfId="23765" xr:uid="{00000000-0005-0000-0000-000011360000}"/>
    <cellStyle name="Normal 17 18 2 5" xfId="29191" xr:uid="{00000000-0005-0000-0000-000012360000}"/>
    <cellStyle name="Normal 17 18 2 6" xfId="18130" xr:uid="{00000000-0005-0000-0000-000013360000}"/>
    <cellStyle name="Normal 17 18 3" xfId="4852" xr:uid="{00000000-0005-0000-0000-000014360000}"/>
    <cellStyle name="Normal 17 18 3 2" xfId="10200" xr:uid="{00000000-0005-0000-0000-000015360000}"/>
    <cellStyle name="Normal 17 18 3 3" xfId="31750" xr:uid="{00000000-0005-0000-0000-000016360000}"/>
    <cellStyle name="Normal 17 18 3 4" xfId="20689" xr:uid="{00000000-0005-0000-0000-000017360000}"/>
    <cellStyle name="Normal 17 18 4" xfId="12788" xr:uid="{00000000-0005-0000-0000-000018360000}"/>
    <cellStyle name="Normal 17 18 4 2" xfId="36316" xr:uid="{00000000-0005-0000-0000-000019360000}"/>
    <cellStyle name="Normal 17 18 4 3" xfId="25255" xr:uid="{00000000-0005-0000-0000-00001A360000}"/>
    <cellStyle name="Normal 17 18 5" xfId="6505" xr:uid="{00000000-0005-0000-0000-00001B360000}"/>
    <cellStyle name="Normal 17 18 5 2" xfId="33381" xr:uid="{00000000-0005-0000-0000-00001C360000}"/>
    <cellStyle name="Normal 17 18 5 3" xfId="22320" xr:uid="{00000000-0005-0000-0000-00001D360000}"/>
    <cellStyle name="Normal 17 18 6" xfId="29190" xr:uid="{00000000-0005-0000-0000-00001E360000}"/>
    <cellStyle name="Normal 17 18 7" xfId="18129" xr:uid="{00000000-0005-0000-0000-00001F360000}"/>
    <cellStyle name="Normal 17 19" xfId="2163" xr:uid="{00000000-0005-0000-0000-000020360000}"/>
    <cellStyle name="Normal 17 19 2" xfId="2164" xr:uid="{00000000-0005-0000-0000-000021360000}"/>
    <cellStyle name="Normal 17 19 2 2" xfId="10203" xr:uid="{00000000-0005-0000-0000-000022360000}"/>
    <cellStyle name="Normal 17 19 2 3" xfId="14262" xr:uid="{00000000-0005-0000-0000-000023360000}"/>
    <cellStyle name="Normal 17 19 2 3 2" xfId="37762" xr:uid="{00000000-0005-0000-0000-000024360000}"/>
    <cellStyle name="Normal 17 19 2 3 3" xfId="26701" xr:uid="{00000000-0005-0000-0000-000025360000}"/>
    <cellStyle name="Normal 17 19 2 4" xfId="7972" xr:uid="{00000000-0005-0000-0000-000026360000}"/>
    <cellStyle name="Normal 17 19 2 4 2" xfId="34827" xr:uid="{00000000-0005-0000-0000-000027360000}"/>
    <cellStyle name="Normal 17 19 2 4 3" xfId="23766" xr:uid="{00000000-0005-0000-0000-000028360000}"/>
    <cellStyle name="Normal 17 19 2 5" xfId="29193" xr:uid="{00000000-0005-0000-0000-000029360000}"/>
    <cellStyle name="Normal 17 19 2 6" xfId="18132" xr:uid="{00000000-0005-0000-0000-00002A360000}"/>
    <cellStyle name="Normal 17 19 3" xfId="4853" xr:uid="{00000000-0005-0000-0000-00002B360000}"/>
    <cellStyle name="Normal 17 19 3 2" xfId="10202" xr:uid="{00000000-0005-0000-0000-00002C360000}"/>
    <cellStyle name="Normal 17 19 3 3" xfId="31751" xr:uid="{00000000-0005-0000-0000-00002D360000}"/>
    <cellStyle name="Normal 17 19 3 4" xfId="20690" xr:uid="{00000000-0005-0000-0000-00002E360000}"/>
    <cellStyle name="Normal 17 19 4" xfId="12789" xr:uid="{00000000-0005-0000-0000-00002F360000}"/>
    <cellStyle name="Normal 17 19 4 2" xfId="36317" xr:uid="{00000000-0005-0000-0000-000030360000}"/>
    <cellStyle name="Normal 17 19 4 3" xfId="25256" xr:uid="{00000000-0005-0000-0000-000031360000}"/>
    <cellStyle name="Normal 17 19 5" xfId="6506" xr:uid="{00000000-0005-0000-0000-000032360000}"/>
    <cellStyle name="Normal 17 19 5 2" xfId="33382" xr:uid="{00000000-0005-0000-0000-000033360000}"/>
    <cellStyle name="Normal 17 19 5 3" xfId="22321" xr:uid="{00000000-0005-0000-0000-000034360000}"/>
    <cellStyle name="Normal 17 19 6" xfId="29192" xr:uid="{00000000-0005-0000-0000-000035360000}"/>
    <cellStyle name="Normal 17 19 7" xfId="18131" xr:uid="{00000000-0005-0000-0000-000036360000}"/>
    <cellStyle name="Normal 17 2" xfId="2165" xr:uid="{00000000-0005-0000-0000-000037360000}"/>
    <cellStyle name="Normal 17 2 2" xfId="2166" xr:uid="{00000000-0005-0000-0000-000038360000}"/>
    <cellStyle name="Normal 17 2 2 2" xfId="10205" xr:uid="{00000000-0005-0000-0000-000039360000}"/>
    <cellStyle name="Normal 17 2 2 3" xfId="14263" xr:uid="{00000000-0005-0000-0000-00003A360000}"/>
    <cellStyle name="Normal 17 2 2 3 2" xfId="37763" xr:uid="{00000000-0005-0000-0000-00003B360000}"/>
    <cellStyle name="Normal 17 2 2 3 3" xfId="26702" xr:uid="{00000000-0005-0000-0000-00003C360000}"/>
    <cellStyle name="Normal 17 2 2 4" xfId="7973" xr:uid="{00000000-0005-0000-0000-00003D360000}"/>
    <cellStyle name="Normal 17 2 2 4 2" xfId="34828" xr:uid="{00000000-0005-0000-0000-00003E360000}"/>
    <cellStyle name="Normal 17 2 2 4 3" xfId="23767" xr:uid="{00000000-0005-0000-0000-00003F360000}"/>
    <cellStyle name="Normal 17 2 2 5" xfId="29195" xr:uid="{00000000-0005-0000-0000-000040360000}"/>
    <cellStyle name="Normal 17 2 2 6" xfId="18134" xr:uid="{00000000-0005-0000-0000-000041360000}"/>
    <cellStyle name="Normal 17 2 3" xfId="4854" xr:uid="{00000000-0005-0000-0000-000042360000}"/>
    <cellStyle name="Normal 17 2 3 2" xfId="10204" xr:uid="{00000000-0005-0000-0000-000043360000}"/>
    <cellStyle name="Normal 17 2 3 3" xfId="31752" xr:uid="{00000000-0005-0000-0000-000044360000}"/>
    <cellStyle name="Normal 17 2 3 4" xfId="20691" xr:uid="{00000000-0005-0000-0000-000045360000}"/>
    <cellStyle name="Normal 17 2 4" xfId="12790" xr:uid="{00000000-0005-0000-0000-000046360000}"/>
    <cellStyle name="Normal 17 2 4 2" xfId="36318" xr:uid="{00000000-0005-0000-0000-000047360000}"/>
    <cellStyle name="Normal 17 2 4 3" xfId="25257" xr:uid="{00000000-0005-0000-0000-000048360000}"/>
    <cellStyle name="Normal 17 2 5" xfId="6507" xr:uid="{00000000-0005-0000-0000-000049360000}"/>
    <cellStyle name="Normal 17 2 5 2" xfId="33383" xr:uid="{00000000-0005-0000-0000-00004A360000}"/>
    <cellStyle name="Normal 17 2 5 3" xfId="22322" xr:uid="{00000000-0005-0000-0000-00004B360000}"/>
    <cellStyle name="Normal 17 2 6" xfId="29194" xr:uid="{00000000-0005-0000-0000-00004C360000}"/>
    <cellStyle name="Normal 17 2 7" xfId="18133" xr:uid="{00000000-0005-0000-0000-00004D360000}"/>
    <cellStyle name="Normal 17 20" xfId="2167" xr:uid="{00000000-0005-0000-0000-00004E360000}"/>
    <cellStyle name="Normal 17 20 2" xfId="2168" xr:uid="{00000000-0005-0000-0000-00004F360000}"/>
    <cellStyle name="Normal 17 20 2 2" xfId="10207" xr:uid="{00000000-0005-0000-0000-000050360000}"/>
    <cellStyle name="Normal 17 20 2 3" xfId="14264" xr:uid="{00000000-0005-0000-0000-000051360000}"/>
    <cellStyle name="Normal 17 20 2 3 2" xfId="37764" xr:uid="{00000000-0005-0000-0000-000052360000}"/>
    <cellStyle name="Normal 17 20 2 3 3" xfId="26703" xr:uid="{00000000-0005-0000-0000-000053360000}"/>
    <cellStyle name="Normal 17 20 2 4" xfId="7974" xr:uid="{00000000-0005-0000-0000-000054360000}"/>
    <cellStyle name="Normal 17 20 2 4 2" xfId="34829" xr:uid="{00000000-0005-0000-0000-000055360000}"/>
    <cellStyle name="Normal 17 20 2 4 3" xfId="23768" xr:uid="{00000000-0005-0000-0000-000056360000}"/>
    <cellStyle name="Normal 17 20 2 5" xfId="29197" xr:uid="{00000000-0005-0000-0000-000057360000}"/>
    <cellStyle name="Normal 17 20 2 6" xfId="18136" xr:uid="{00000000-0005-0000-0000-000058360000}"/>
    <cellStyle name="Normal 17 20 3" xfId="4855" xr:uid="{00000000-0005-0000-0000-000059360000}"/>
    <cellStyle name="Normal 17 20 3 2" xfId="10206" xr:uid="{00000000-0005-0000-0000-00005A360000}"/>
    <cellStyle name="Normal 17 20 3 3" xfId="31753" xr:uid="{00000000-0005-0000-0000-00005B360000}"/>
    <cellStyle name="Normal 17 20 3 4" xfId="20692" xr:uid="{00000000-0005-0000-0000-00005C360000}"/>
    <cellStyle name="Normal 17 20 4" xfId="12791" xr:uid="{00000000-0005-0000-0000-00005D360000}"/>
    <cellStyle name="Normal 17 20 4 2" xfId="36319" xr:uid="{00000000-0005-0000-0000-00005E360000}"/>
    <cellStyle name="Normal 17 20 4 3" xfId="25258" xr:uid="{00000000-0005-0000-0000-00005F360000}"/>
    <cellStyle name="Normal 17 20 5" xfId="6508" xr:uid="{00000000-0005-0000-0000-000060360000}"/>
    <cellStyle name="Normal 17 20 5 2" xfId="33384" xr:uid="{00000000-0005-0000-0000-000061360000}"/>
    <cellStyle name="Normal 17 20 5 3" xfId="22323" xr:uid="{00000000-0005-0000-0000-000062360000}"/>
    <cellStyle name="Normal 17 20 6" xfId="29196" xr:uid="{00000000-0005-0000-0000-000063360000}"/>
    <cellStyle name="Normal 17 20 7" xfId="18135" xr:uid="{00000000-0005-0000-0000-000064360000}"/>
    <cellStyle name="Normal 17 21" xfId="2169" xr:uid="{00000000-0005-0000-0000-000065360000}"/>
    <cellStyle name="Normal 17 21 2" xfId="2170" xr:uid="{00000000-0005-0000-0000-000066360000}"/>
    <cellStyle name="Normal 17 21 2 2" xfId="10209" xr:uid="{00000000-0005-0000-0000-000067360000}"/>
    <cellStyle name="Normal 17 21 2 3" xfId="14265" xr:uid="{00000000-0005-0000-0000-000068360000}"/>
    <cellStyle name="Normal 17 21 2 3 2" xfId="37765" xr:uid="{00000000-0005-0000-0000-000069360000}"/>
    <cellStyle name="Normal 17 21 2 3 3" xfId="26704" xr:uid="{00000000-0005-0000-0000-00006A360000}"/>
    <cellStyle name="Normal 17 21 2 4" xfId="7975" xr:uid="{00000000-0005-0000-0000-00006B360000}"/>
    <cellStyle name="Normal 17 21 2 4 2" xfId="34830" xr:uid="{00000000-0005-0000-0000-00006C360000}"/>
    <cellStyle name="Normal 17 21 2 4 3" xfId="23769" xr:uid="{00000000-0005-0000-0000-00006D360000}"/>
    <cellStyle name="Normal 17 21 2 5" xfId="29199" xr:uid="{00000000-0005-0000-0000-00006E360000}"/>
    <cellStyle name="Normal 17 21 2 6" xfId="18138" xr:uid="{00000000-0005-0000-0000-00006F360000}"/>
    <cellStyle name="Normal 17 21 3" xfId="4856" xr:uid="{00000000-0005-0000-0000-000070360000}"/>
    <cellStyle name="Normal 17 21 3 2" xfId="10208" xr:uid="{00000000-0005-0000-0000-000071360000}"/>
    <cellStyle name="Normal 17 21 3 3" xfId="31754" xr:uid="{00000000-0005-0000-0000-000072360000}"/>
    <cellStyle name="Normal 17 21 3 4" xfId="20693" xr:uid="{00000000-0005-0000-0000-000073360000}"/>
    <cellStyle name="Normal 17 21 4" xfId="12792" xr:uid="{00000000-0005-0000-0000-000074360000}"/>
    <cellStyle name="Normal 17 21 4 2" xfId="36320" xr:uid="{00000000-0005-0000-0000-000075360000}"/>
    <cellStyle name="Normal 17 21 4 3" xfId="25259" xr:uid="{00000000-0005-0000-0000-000076360000}"/>
    <cellStyle name="Normal 17 21 5" xfId="6509" xr:uid="{00000000-0005-0000-0000-000077360000}"/>
    <cellStyle name="Normal 17 21 5 2" xfId="33385" xr:uid="{00000000-0005-0000-0000-000078360000}"/>
    <cellStyle name="Normal 17 21 5 3" xfId="22324" xr:uid="{00000000-0005-0000-0000-000079360000}"/>
    <cellStyle name="Normal 17 21 6" xfId="29198" xr:uid="{00000000-0005-0000-0000-00007A360000}"/>
    <cellStyle name="Normal 17 21 7" xfId="18137" xr:uid="{00000000-0005-0000-0000-00007B360000}"/>
    <cellStyle name="Normal 17 22" xfId="2171" xr:uid="{00000000-0005-0000-0000-00007C360000}"/>
    <cellStyle name="Normal 17 22 2" xfId="2172" xr:uid="{00000000-0005-0000-0000-00007D360000}"/>
    <cellStyle name="Normal 17 22 2 2" xfId="10211" xr:uid="{00000000-0005-0000-0000-00007E360000}"/>
    <cellStyle name="Normal 17 22 2 3" xfId="14266" xr:uid="{00000000-0005-0000-0000-00007F360000}"/>
    <cellStyle name="Normal 17 22 2 3 2" xfId="37766" xr:uid="{00000000-0005-0000-0000-000080360000}"/>
    <cellStyle name="Normal 17 22 2 3 3" xfId="26705" xr:uid="{00000000-0005-0000-0000-000081360000}"/>
    <cellStyle name="Normal 17 22 2 4" xfId="7976" xr:uid="{00000000-0005-0000-0000-000082360000}"/>
    <cellStyle name="Normal 17 22 2 4 2" xfId="34831" xr:uid="{00000000-0005-0000-0000-000083360000}"/>
    <cellStyle name="Normal 17 22 2 4 3" xfId="23770" xr:uid="{00000000-0005-0000-0000-000084360000}"/>
    <cellStyle name="Normal 17 22 2 5" xfId="29201" xr:uid="{00000000-0005-0000-0000-000085360000}"/>
    <cellStyle name="Normal 17 22 2 6" xfId="18140" xr:uid="{00000000-0005-0000-0000-000086360000}"/>
    <cellStyle name="Normal 17 22 3" xfId="4857" xr:uid="{00000000-0005-0000-0000-000087360000}"/>
    <cellStyle name="Normal 17 22 3 2" xfId="10210" xr:uid="{00000000-0005-0000-0000-000088360000}"/>
    <cellStyle name="Normal 17 22 3 3" xfId="31755" xr:uid="{00000000-0005-0000-0000-000089360000}"/>
    <cellStyle name="Normal 17 22 3 4" xfId="20694" xr:uid="{00000000-0005-0000-0000-00008A360000}"/>
    <cellStyle name="Normal 17 22 4" xfId="12793" xr:uid="{00000000-0005-0000-0000-00008B360000}"/>
    <cellStyle name="Normal 17 22 4 2" xfId="36321" xr:uid="{00000000-0005-0000-0000-00008C360000}"/>
    <cellStyle name="Normal 17 22 4 3" xfId="25260" xr:uid="{00000000-0005-0000-0000-00008D360000}"/>
    <cellStyle name="Normal 17 22 5" xfId="6510" xr:uid="{00000000-0005-0000-0000-00008E360000}"/>
    <cellStyle name="Normal 17 22 5 2" xfId="33386" xr:uid="{00000000-0005-0000-0000-00008F360000}"/>
    <cellStyle name="Normal 17 22 5 3" xfId="22325" xr:uid="{00000000-0005-0000-0000-000090360000}"/>
    <cellStyle name="Normal 17 22 6" xfId="29200" xr:uid="{00000000-0005-0000-0000-000091360000}"/>
    <cellStyle name="Normal 17 22 7" xfId="18139" xr:uid="{00000000-0005-0000-0000-000092360000}"/>
    <cellStyle name="Normal 17 23" xfId="2173" xr:uid="{00000000-0005-0000-0000-000093360000}"/>
    <cellStyle name="Normal 17 23 2" xfId="2174" xr:uid="{00000000-0005-0000-0000-000094360000}"/>
    <cellStyle name="Normal 17 23 2 2" xfId="10213" xr:uid="{00000000-0005-0000-0000-000095360000}"/>
    <cellStyle name="Normal 17 23 2 3" xfId="14267" xr:uid="{00000000-0005-0000-0000-000096360000}"/>
    <cellStyle name="Normal 17 23 2 3 2" xfId="37767" xr:uid="{00000000-0005-0000-0000-000097360000}"/>
    <cellStyle name="Normal 17 23 2 3 3" xfId="26706" xr:uid="{00000000-0005-0000-0000-000098360000}"/>
    <cellStyle name="Normal 17 23 2 4" xfId="7977" xr:uid="{00000000-0005-0000-0000-000099360000}"/>
    <cellStyle name="Normal 17 23 2 4 2" xfId="34832" xr:uid="{00000000-0005-0000-0000-00009A360000}"/>
    <cellStyle name="Normal 17 23 2 4 3" xfId="23771" xr:uid="{00000000-0005-0000-0000-00009B360000}"/>
    <cellStyle name="Normal 17 23 2 5" xfId="29203" xr:uid="{00000000-0005-0000-0000-00009C360000}"/>
    <cellStyle name="Normal 17 23 2 6" xfId="18142" xr:uid="{00000000-0005-0000-0000-00009D360000}"/>
    <cellStyle name="Normal 17 23 3" xfId="4858" xr:uid="{00000000-0005-0000-0000-00009E360000}"/>
    <cellStyle name="Normal 17 23 3 2" xfId="10212" xr:uid="{00000000-0005-0000-0000-00009F360000}"/>
    <cellStyle name="Normal 17 23 3 3" xfId="31756" xr:uid="{00000000-0005-0000-0000-0000A0360000}"/>
    <cellStyle name="Normal 17 23 3 4" xfId="20695" xr:uid="{00000000-0005-0000-0000-0000A1360000}"/>
    <cellStyle name="Normal 17 23 4" xfId="12794" xr:uid="{00000000-0005-0000-0000-0000A2360000}"/>
    <cellStyle name="Normal 17 23 4 2" xfId="36322" xr:uid="{00000000-0005-0000-0000-0000A3360000}"/>
    <cellStyle name="Normal 17 23 4 3" xfId="25261" xr:uid="{00000000-0005-0000-0000-0000A4360000}"/>
    <cellStyle name="Normal 17 23 5" xfId="6511" xr:uid="{00000000-0005-0000-0000-0000A5360000}"/>
    <cellStyle name="Normal 17 23 5 2" xfId="33387" xr:uid="{00000000-0005-0000-0000-0000A6360000}"/>
    <cellStyle name="Normal 17 23 5 3" xfId="22326" xr:uid="{00000000-0005-0000-0000-0000A7360000}"/>
    <cellStyle name="Normal 17 23 6" xfId="29202" xr:uid="{00000000-0005-0000-0000-0000A8360000}"/>
    <cellStyle name="Normal 17 23 7" xfId="18141" xr:uid="{00000000-0005-0000-0000-0000A9360000}"/>
    <cellStyle name="Normal 17 24" xfId="2175" xr:uid="{00000000-0005-0000-0000-0000AA360000}"/>
    <cellStyle name="Normal 17 24 2" xfId="2176" xr:uid="{00000000-0005-0000-0000-0000AB360000}"/>
    <cellStyle name="Normal 17 24 2 2" xfId="10215" xr:uid="{00000000-0005-0000-0000-0000AC360000}"/>
    <cellStyle name="Normal 17 24 2 3" xfId="14268" xr:uid="{00000000-0005-0000-0000-0000AD360000}"/>
    <cellStyle name="Normal 17 24 2 3 2" xfId="37768" xr:uid="{00000000-0005-0000-0000-0000AE360000}"/>
    <cellStyle name="Normal 17 24 2 3 3" xfId="26707" xr:uid="{00000000-0005-0000-0000-0000AF360000}"/>
    <cellStyle name="Normal 17 24 2 4" xfId="7978" xr:uid="{00000000-0005-0000-0000-0000B0360000}"/>
    <cellStyle name="Normal 17 24 2 4 2" xfId="34833" xr:uid="{00000000-0005-0000-0000-0000B1360000}"/>
    <cellStyle name="Normal 17 24 2 4 3" xfId="23772" xr:uid="{00000000-0005-0000-0000-0000B2360000}"/>
    <cellStyle name="Normal 17 24 2 5" xfId="29205" xr:uid="{00000000-0005-0000-0000-0000B3360000}"/>
    <cellStyle name="Normal 17 24 2 6" xfId="18144" xr:uid="{00000000-0005-0000-0000-0000B4360000}"/>
    <cellStyle name="Normal 17 24 3" xfId="4859" xr:uid="{00000000-0005-0000-0000-0000B5360000}"/>
    <cellStyle name="Normal 17 24 3 2" xfId="10214" xr:uid="{00000000-0005-0000-0000-0000B6360000}"/>
    <cellStyle name="Normal 17 24 3 3" xfId="31757" xr:uid="{00000000-0005-0000-0000-0000B7360000}"/>
    <cellStyle name="Normal 17 24 3 4" xfId="20696" xr:uid="{00000000-0005-0000-0000-0000B8360000}"/>
    <cellStyle name="Normal 17 24 4" xfId="12795" xr:uid="{00000000-0005-0000-0000-0000B9360000}"/>
    <cellStyle name="Normal 17 24 4 2" xfId="36323" xr:uid="{00000000-0005-0000-0000-0000BA360000}"/>
    <cellStyle name="Normal 17 24 4 3" xfId="25262" xr:uid="{00000000-0005-0000-0000-0000BB360000}"/>
    <cellStyle name="Normal 17 24 5" xfId="6512" xr:uid="{00000000-0005-0000-0000-0000BC360000}"/>
    <cellStyle name="Normal 17 24 5 2" xfId="33388" xr:uid="{00000000-0005-0000-0000-0000BD360000}"/>
    <cellStyle name="Normal 17 24 5 3" xfId="22327" xr:uid="{00000000-0005-0000-0000-0000BE360000}"/>
    <cellStyle name="Normal 17 24 6" xfId="29204" xr:uid="{00000000-0005-0000-0000-0000BF360000}"/>
    <cellStyle name="Normal 17 24 7" xfId="18143" xr:uid="{00000000-0005-0000-0000-0000C0360000}"/>
    <cellStyle name="Normal 17 25" xfId="2177" xr:uid="{00000000-0005-0000-0000-0000C1360000}"/>
    <cellStyle name="Normal 17 25 2" xfId="2178" xr:uid="{00000000-0005-0000-0000-0000C2360000}"/>
    <cellStyle name="Normal 17 25 2 2" xfId="10217" xr:uid="{00000000-0005-0000-0000-0000C3360000}"/>
    <cellStyle name="Normal 17 25 2 3" xfId="14269" xr:uid="{00000000-0005-0000-0000-0000C4360000}"/>
    <cellStyle name="Normal 17 25 2 3 2" xfId="37769" xr:uid="{00000000-0005-0000-0000-0000C5360000}"/>
    <cellStyle name="Normal 17 25 2 3 3" xfId="26708" xr:uid="{00000000-0005-0000-0000-0000C6360000}"/>
    <cellStyle name="Normal 17 25 2 4" xfId="7979" xr:uid="{00000000-0005-0000-0000-0000C7360000}"/>
    <cellStyle name="Normal 17 25 2 4 2" xfId="34834" xr:uid="{00000000-0005-0000-0000-0000C8360000}"/>
    <cellStyle name="Normal 17 25 2 4 3" xfId="23773" xr:uid="{00000000-0005-0000-0000-0000C9360000}"/>
    <cellStyle name="Normal 17 25 2 5" xfId="29207" xr:uid="{00000000-0005-0000-0000-0000CA360000}"/>
    <cellStyle name="Normal 17 25 2 6" xfId="18146" xr:uid="{00000000-0005-0000-0000-0000CB360000}"/>
    <cellStyle name="Normal 17 25 3" xfId="4860" xr:uid="{00000000-0005-0000-0000-0000CC360000}"/>
    <cellStyle name="Normal 17 25 3 2" xfId="10216" xr:uid="{00000000-0005-0000-0000-0000CD360000}"/>
    <cellStyle name="Normal 17 25 3 3" xfId="31758" xr:uid="{00000000-0005-0000-0000-0000CE360000}"/>
    <cellStyle name="Normal 17 25 3 4" xfId="20697" xr:uid="{00000000-0005-0000-0000-0000CF360000}"/>
    <cellStyle name="Normal 17 25 4" xfId="12796" xr:uid="{00000000-0005-0000-0000-0000D0360000}"/>
    <cellStyle name="Normal 17 25 4 2" xfId="36324" xr:uid="{00000000-0005-0000-0000-0000D1360000}"/>
    <cellStyle name="Normal 17 25 4 3" xfId="25263" xr:uid="{00000000-0005-0000-0000-0000D2360000}"/>
    <cellStyle name="Normal 17 25 5" xfId="6513" xr:uid="{00000000-0005-0000-0000-0000D3360000}"/>
    <cellStyle name="Normal 17 25 5 2" xfId="33389" xr:uid="{00000000-0005-0000-0000-0000D4360000}"/>
    <cellStyle name="Normal 17 25 5 3" xfId="22328" xr:uid="{00000000-0005-0000-0000-0000D5360000}"/>
    <cellStyle name="Normal 17 25 6" xfId="29206" xr:uid="{00000000-0005-0000-0000-0000D6360000}"/>
    <cellStyle name="Normal 17 25 7" xfId="18145" xr:uid="{00000000-0005-0000-0000-0000D7360000}"/>
    <cellStyle name="Normal 17 26" xfId="2179" xr:uid="{00000000-0005-0000-0000-0000D8360000}"/>
    <cellStyle name="Normal 17 26 2" xfId="2180" xr:uid="{00000000-0005-0000-0000-0000D9360000}"/>
    <cellStyle name="Normal 17 26 2 2" xfId="10219" xr:uid="{00000000-0005-0000-0000-0000DA360000}"/>
    <cellStyle name="Normal 17 26 2 3" xfId="14270" xr:uid="{00000000-0005-0000-0000-0000DB360000}"/>
    <cellStyle name="Normal 17 26 2 3 2" xfId="37770" xr:uid="{00000000-0005-0000-0000-0000DC360000}"/>
    <cellStyle name="Normal 17 26 2 3 3" xfId="26709" xr:uid="{00000000-0005-0000-0000-0000DD360000}"/>
    <cellStyle name="Normal 17 26 2 4" xfId="7980" xr:uid="{00000000-0005-0000-0000-0000DE360000}"/>
    <cellStyle name="Normal 17 26 2 4 2" xfId="34835" xr:uid="{00000000-0005-0000-0000-0000DF360000}"/>
    <cellStyle name="Normal 17 26 2 4 3" xfId="23774" xr:uid="{00000000-0005-0000-0000-0000E0360000}"/>
    <cellStyle name="Normal 17 26 2 5" xfId="29209" xr:uid="{00000000-0005-0000-0000-0000E1360000}"/>
    <cellStyle name="Normal 17 26 2 6" xfId="18148" xr:uid="{00000000-0005-0000-0000-0000E2360000}"/>
    <cellStyle name="Normal 17 26 3" xfId="4861" xr:uid="{00000000-0005-0000-0000-0000E3360000}"/>
    <cellStyle name="Normal 17 26 3 2" xfId="10218" xr:uid="{00000000-0005-0000-0000-0000E4360000}"/>
    <cellStyle name="Normal 17 26 3 3" xfId="31759" xr:uid="{00000000-0005-0000-0000-0000E5360000}"/>
    <cellStyle name="Normal 17 26 3 4" xfId="20698" xr:uid="{00000000-0005-0000-0000-0000E6360000}"/>
    <cellStyle name="Normal 17 26 4" xfId="12797" xr:uid="{00000000-0005-0000-0000-0000E7360000}"/>
    <cellStyle name="Normal 17 26 4 2" xfId="36325" xr:uid="{00000000-0005-0000-0000-0000E8360000}"/>
    <cellStyle name="Normal 17 26 4 3" xfId="25264" xr:uid="{00000000-0005-0000-0000-0000E9360000}"/>
    <cellStyle name="Normal 17 26 5" xfId="6514" xr:uid="{00000000-0005-0000-0000-0000EA360000}"/>
    <cellStyle name="Normal 17 26 5 2" xfId="33390" xr:uid="{00000000-0005-0000-0000-0000EB360000}"/>
    <cellStyle name="Normal 17 26 5 3" xfId="22329" xr:uid="{00000000-0005-0000-0000-0000EC360000}"/>
    <cellStyle name="Normal 17 26 6" xfId="29208" xr:uid="{00000000-0005-0000-0000-0000ED360000}"/>
    <cellStyle name="Normal 17 26 7" xfId="18147" xr:uid="{00000000-0005-0000-0000-0000EE360000}"/>
    <cellStyle name="Normal 17 27" xfId="2181" xr:uid="{00000000-0005-0000-0000-0000EF360000}"/>
    <cellStyle name="Normal 17 27 2" xfId="2182" xr:uid="{00000000-0005-0000-0000-0000F0360000}"/>
    <cellStyle name="Normal 17 27 2 2" xfId="10221" xr:uid="{00000000-0005-0000-0000-0000F1360000}"/>
    <cellStyle name="Normal 17 27 2 3" xfId="14271" xr:uid="{00000000-0005-0000-0000-0000F2360000}"/>
    <cellStyle name="Normal 17 27 2 3 2" xfId="37771" xr:uid="{00000000-0005-0000-0000-0000F3360000}"/>
    <cellStyle name="Normal 17 27 2 3 3" xfId="26710" xr:uid="{00000000-0005-0000-0000-0000F4360000}"/>
    <cellStyle name="Normal 17 27 2 4" xfId="7981" xr:uid="{00000000-0005-0000-0000-0000F5360000}"/>
    <cellStyle name="Normal 17 27 2 4 2" xfId="34836" xr:uid="{00000000-0005-0000-0000-0000F6360000}"/>
    <cellStyle name="Normal 17 27 2 4 3" xfId="23775" xr:uid="{00000000-0005-0000-0000-0000F7360000}"/>
    <cellStyle name="Normal 17 27 2 5" xfId="29211" xr:uid="{00000000-0005-0000-0000-0000F8360000}"/>
    <cellStyle name="Normal 17 27 2 6" xfId="18150" xr:uid="{00000000-0005-0000-0000-0000F9360000}"/>
    <cellStyle name="Normal 17 27 3" xfId="4862" xr:uid="{00000000-0005-0000-0000-0000FA360000}"/>
    <cellStyle name="Normal 17 27 3 2" xfId="10220" xr:uid="{00000000-0005-0000-0000-0000FB360000}"/>
    <cellStyle name="Normal 17 27 3 3" xfId="31760" xr:uid="{00000000-0005-0000-0000-0000FC360000}"/>
    <cellStyle name="Normal 17 27 3 4" xfId="20699" xr:uid="{00000000-0005-0000-0000-0000FD360000}"/>
    <cellStyle name="Normal 17 27 4" xfId="12798" xr:uid="{00000000-0005-0000-0000-0000FE360000}"/>
    <cellStyle name="Normal 17 27 4 2" xfId="36326" xr:uid="{00000000-0005-0000-0000-0000FF360000}"/>
    <cellStyle name="Normal 17 27 4 3" xfId="25265" xr:uid="{00000000-0005-0000-0000-000000370000}"/>
    <cellStyle name="Normal 17 27 5" xfId="6515" xr:uid="{00000000-0005-0000-0000-000001370000}"/>
    <cellStyle name="Normal 17 27 5 2" xfId="33391" xr:uid="{00000000-0005-0000-0000-000002370000}"/>
    <cellStyle name="Normal 17 27 5 3" xfId="22330" xr:uid="{00000000-0005-0000-0000-000003370000}"/>
    <cellStyle name="Normal 17 27 6" xfId="29210" xr:uid="{00000000-0005-0000-0000-000004370000}"/>
    <cellStyle name="Normal 17 27 7" xfId="18149" xr:uid="{00000000-0005-0000-0000-000005370000}"/>
    <cellStyle name="Normal 17 28" xfId="2183" xr:uid="{00000000-0005-0000-0000-000006370000}"/>
    <cellStyle name="Normal 17 28 2" xfId="2184" xr:uid="{00000000-0005-0000-0000-000007370000}"/>
    <cellStyle name="Normal 17 28 2 2" xfId="10223" xr:uid="{00000000-0005-0000-0000-000008370000}"/>
    <cellStyle name="Normal 17 28 2 3" xfId="14272" xr:uid="{00000000-0005-0000-0000-000009370000}"/>
    <cellStyle name="Normal 17 28 2 3 2" xfId="37772" xr:uid="{00000000-0005-0000-0000-00000A370000}"/>
    <cellStyle name="Normal 17 28 2 3 3" xfId="26711" xr:uid="{00000000-0005-0000-0000-00000B370000}"/>
    <cellStyle name="Normal 17 28 2 4" xfId="7982" xr:uid="{00000000-0005-0000-0000-00000C370000}"/>
    <cellStyle name="Normal 17 28 2 4 2" xfId="34837" xr:uid="{00000000-0005-0000-0000-00000D370000}"/>
    <cellStyle name="Normal 17 28 2 4 3" xfId="23776" xr:uid="{00000000-0005-0000-0000-00000E370000}"/>
    <cellStyle name="Normal 17 28 2 5" xfId="29213" xr:uid="{00000000-0005-0000-0000-00000F370000}"/>
    <cellStyle name="Normal 17 28 2 6" xfId="18152" xr:uid="{00000000-0005-0000-0000-000010370000}"/>
    <cellStyle name="Normal 17 28 3" xfId="4863" xr:uid="{00000000-0005-0000-0000-000011370000}"/>
    <cellStyle name="Normal 17 28 3 2" xfId="10222" xr:uid="{00000000-0005-0000-0000-000012370000}"/>
    <cellStyle name="Normal 17 28 3 3" xfId="31761" xr:uid="{00000000-0005-0000-0000-000013370000}"/>
    <cellStyle name="Normal 17 28 3 4" xfId="20700" xr:uid="{00000000-0005-0000-0000-000014370000}"/>
    <cellStyle name="Normal 17 28 4" xfId="12799" xr:uid="{00000000-0005-0000-0000-000015370000}"/>
    <cellStyle name="Normal 17 28 4 2" xfId="36327" xr:uid="{00000000-0005-0000-0000-000016370000}"/>
    <cellStyle name="Normal 17 28 4 3" xfId="25266" xr:uid="{00000000-0005-0000-0000-000017370000}"/>
    <cellStyle name="Normal 17 28 5" xfId="6516" xr:uid="{00000000-0005-0000-0000-000018370000}"/>
    <cellStyle name="Normal 17 28 5 2" xfId="33392" xr:uid="{00000000-0005-0000-0000-000019370000}"/>
    <cellStyle name="Normal 17 28 5 3" xfId="22331" xr:uid="{00000000-0005-0000-0000-00001A370000}"/>
    <cellStyle name="Normal 17 28 6" xfId="29212" xr:uid="{00000000-0005-0000-0000-00001B370000}"/>
    <cellStyle name="Normal 17 28 7" xfId="18151" xr:uid="{00000000-0005-0000-0000-00001C370000}"/>
    <cellStyle name="Normal 17 29" xfId="2185" xr:uid="{00000000-0005-0000-0000-00001D370000}"/>
    <cellStyle name="Normal 17 29 2" xfId="2186" xr:uid="{00000000-0005-0000-0000-00001E370000}"/>
    <cellStyle name="Normal 17 29 2 2" xfId="10225" xr:uid="{00000000-0005-0000-0000-00001F370000}"/>
    <cellStyle name="Normal 17 29 2 3" xfId="14273" xr:uid="{00000000-0005-0000-0000-000020370000}"/>
    <cellStyle name="Normal 17 29 2 3 2" xfId="37773" xr:uid="{00000000-0005-0000-0000-000021370000}"/>
    <cellStyle name="Normal 17 29 2 3 3" xfId="26712" xr:uid="{00000000-0005-0000-0000-000022370000}"/>
    <cellStyle name="Normal 17 29 2 4" xfId="7983" xr:uid="{00000000-0005-0000-0000-000023370000}"/>
    <cellStyle name="Normal 17 29 2 4 2" xfId="34838" xr:uid="{00000000-0005-0000-0000-000024370000}"/>
    <cellStyle name="Normal 17 29 2 4 3" xfId="23777" xr:uid="{00000000-0005-0000-0000-000025370000}"/>
    <cellStyle name="Normal 17 29 2 5" xfId="29215" xr:uid="{00000000-0005-0000-0000-000026370000}"/>
    <cellStyle name="Normal 17 29 2 6" xfId="18154" xr:uid="{00000000-0005-0000-0000-000027370000}"/>
    <cellStyle name="Normal 17 29 3" xfId="4864" xr:uid="{00000000-0005-0000-0000-000028370000}"/>
    <cellStyle name="Normal 17 29 3 2" xfId="10224" xr:uid="{00000000-0005-0000-0000-000029370000}"/>
    <cellStyle name="Normal 17 29 3 3" xfId="31762" xr:uid="{00000000-0005-0000-0000-00002A370000}"/>
    <cellStyle name="Normal 17 29 3 4" xfId="20701" xr:uid="{00000000-0005-0000-0000-00002B370000}"/>
    <cellStyle name="Normal 17 29 4" xfId="12800" xr:uid="{00000000-0005-0000-0000-00002C370000}"/>
    <cellStyle name="Normal 17 29 4 2" xfId="36328" xr:uid="{00000000-0005-0000-0000-00002D370000}"/>
    <cellStyle name="Normal 17 29 4 3" xfId="25267" xr:uid="{00000000-0005-0000-0000-00002E370000}"/>
    <cellStyle name="Normal 17 29 5" xfId="6517" xr:uid="{00000000-0005-0000-0000-00002F370000}"/>
    <cellStyle name="Normal 17 29 5 2" xfId="33393" xr:uid="{00000000-0005-0000-0000-000030370000}"/>
    <cellStyle name="Normal 17 29 5 3" xfId="22332" xr:uid="{00000000-0005-0000-0000-000031370000}"/>
    <cellStyle name="Normal 17 29 6" xfId="29214" xr:uid="{00000000-0005-0000-0000-000032370000}"/>
    <cellStyle name="Normal 17 29 7" xfId="18153" xr:uid="{00000000-0005-0000-0000-000033370000}"/>
    <cellStyle name="Normal 17 3" xfId="2187" xr:uid="{00000000-0005-0000-0000-000034370000}"/>
    <cellStyle name="Normal 17 3 2" xfId="2188" xr:uid="{00000000-0005-0000-0000-000035370000}"/>
    <cellStyle name="Normal 17 3 2 2" xfId="10227" xr:uid="{00000000-0005-0000-0000-000036370000}"/>
    <cellStyle name="Normal 17 3 2 3" xfId="14274" xr:uid="{00000000-0005-0000-0000-000037370000}"/>
    <cellStyle name="Normal 17 3 2 3 2" xfId="37774" xr:uid="{00000000-0005-0000-0000-000038370000}"/>
    <cellStyle name="Normal 17 3 2 3 3" xfId="26713" xr:uid="{00000000-0005-0000-0000-000039370000}"/>
    <cellStyle name="Normal 17 3 2 4" xfId="7984" xr:uid="{00000000-0005-0000-0000-00003A370000}"/>
    <cellStyle name="Normal 17 3 2 4 2" xfId="34839" xr:uid="{00000000-0005-0000-0000-00003B370000}"/>
    <cellStyle name="Normal 17 3 2 4 3" xfId="23778" xr:uid="{00000000-0005-0000-0000-00003C370000}"/>
    <cellStyle name="Normal 17 3 2 5" xfId="29217" xr:uid="{00000000-0005-0000-0000-00003D370000}"/>
    <cellStyle name="Normal 17 3 2 6" xfId="18156" xr:uid="{00000000-0005-0000-0000-00003E370000}"/>
    <cellStyle name="Normal 17 3 3" xfId="4865" xr:uid="{00000000-0005-0000-0000-00003F370000}"/>
    <cellStyle name="Normal 17 3 3 2" xfId="10226" xr:uid="{00000000-0005-0000-0000-000040370000}"/>
    <cellStyle name="Normal 17 3 3 3" xfId="31763" xr:uid="{00000000-0005-0000-0000-000041370000}"/>
    <cellStyle name="Normal 17 3 3 4" xfId="20702" xr:uid="{00000000-0005-0000-0000-000042370000}"/>
    <cellStyle name="Normal 17 3 4" xfId="12801" xr:uid="{00000000-0005-0000-0000-000043370000}"/>
    <cellStyle name="Normal 17 3 4 2" xfId="36329" xr:uid="{00000000-0005-0000-0000-000044370000}"/>
    <cellStyle name="Normal 17 3 4 3" xfId="25268" xr:uid="{00000000-0005-0000-0000-000045370000}"/>
    <cellStyle name="Normal 17 3 5" xfId="6518" xr:uid="{00000000-0005-0000-0000-000046370000}"/>
    <cellStyle name="Normal 17 3 5 2" xfId="33394" xr:uid="{00000000-0005-0000-0000-000047370000}"/>
    <cellStyle name="Normal 17 3 5 3" xfId="22333" xr:uid="{00000000-0005-0000-0000-000048370000}"/>
    <cellStyle name="Normal 17 3 6" xfId="29216" xr:uid="{00000000-0005-0000-0000-000049370000}"/>
    <cellStyle name="Normal 17 3 7" xfId="18155" xr:uid="{00000000-0005-0000-0000-00004A370000}"/>
    <cellStyle name="Normal 17 30" xfId="2189" xr:uid="{00000000-0005-0000-0000-00004B370000}"/>
    <cellStyle name="Normal 17 30 2" xfId="2190" xr:uid="{00000000-0005-0000-0000-00004C370000}"/>
    <cellStyle name="Normal 17 30 2 2" xfId="10229" xr:uid="{00000000-0005-0000-0000-00004D370000}"/>
    <cellStyle name="Normal 17 30 2 3" xfId="14275" xr:uid="{00000000-0005-0000-0000-00004E370000}"/>
    <cellStyle name="Normal 17 30 2 3 2" xfId="37775" xr:uid="{00000000-0005-0000-0000-00004F370000}"/>
    <cellStyle name="Normal 17 30 2 3 3" xfId="26714" xr:uid="{00000000-0005-0000-0000-000050370000}"/>
    <cellStyle name="Normal 17 30 2 4" xfId="7985" xr:uid="{00000000-0005-0000-0000-000051370000}"/>
    <cellStyle name="Normal 17 30 2 4 2" xfId="34840" xr:uid="{00000000-0005-0000-0000-000052370000}"/>
    <cellStyle name="Normal 17 30 2 4 3" xfId="23779" xr:uid="{00000000-0005-0000-0000-000053370000}"/>
    <cellStyle name="Normal 17 30 2 5" xfId="29219" xr:uid="{00000000-0005-0000-0000-000054370000}"/>
    <cellStyle name="Normal 17 30 2 6" xfId="18158" xr:uid="{00000000-0005-0000-0000-000055370000}"/>
    <cellStyle name="Normal 17 30 3" xfId="4866" xr:uid="{00000000-0005-0000-0000-000056370000}"/>
    <cellStyle name="Normal 17 30 3 2" xfId="10228" xr:uid="{00000000-0005-0000-0000-000057370000}"/>
    <cellStyle name="Normal 17 30 3 3" xfId="31764" xr:uid="{00000000-0005-0000-0000-000058370000}"/>
    <cellStyle name="Normal 17 30 3 4" xfId="20703" xr:uid="{00000000-0005-0000-0000-000059370000}"/>
    <cellStyle name="Normal 17 30 4" xfId="12802" xr:uid="{00000000-0005-0000-0000-00005A370000}"/>
    <cellStyle name="Normal 17 30 4 2" xfId="36330" xr:uid="{00000000-0005-0000-0000-00005B370000}"/>
    <cellStyle name="Normal 17 30 4 3" xfId="25269" xr:uid="{00000000-0005-0000-0000-00005C370000}"/>
    <cellStyle name="Normal 17 30 5" xfId="6519" xr:uid="{00000000-0005-0000-0000-00005D370000}"/>
    <cellStyle name="Normal 17 30 5 2" xfId="33395" xr:uid="{00000000-0005-0000-0000-00005E370000}"/>
    <cellStyle name="Normal 17 30 5 3" xfId="22334" xr:uid="{00000000-0005-0000-0000-00005F370000}"/>
    <cellStyle name="Normal 17 30 6" xfId="29218" xr:uid="{00000000-0005-0000-0000-000060370000}"/>
    <cellStyle name="Normal 17 30 7" xfId="18157" xr:uid="{00000000-0005-0000-0000-000061370000}"/>
    <cellStyle name="Normal 17 31" xfId="2191" xr:uid="{00000000-0005-0000-0000-000062370000}"/>
    <cellStyle name="Normal 17 31 2" xfId="2192" xr:uid="{00000000-0005-0000-0000-000063370000}"/>
    <cellStyle name="Normal 17 31 2 2" xfId="10231" xr:uid="{00000000-0005-0000-0000-000064370000}"/>
    <cellStyle name="Normal 17 31 2 3" xfId="14276" xr:uid="{00000000-0005-0000-0000-000065370000}"/>
    <cellStyle name="Normal 17 31 2 3 2" xfId="37776" xr:uid="{00000000-0005-0000-0000-000066370000}"/>
    <cellStyle name="Normal 17 31 2 3 3" xfId="26715" xr:uid="{00000000-0005-0000-0000-000067370000}"/>
    <cellStyle name="Normal 17 31 2 4" xfId="7986" xr:uid="{00000000-0005-0000-0000-000068370000}"/>
    <cellStyle name="Normal 17 31 2 4 2" xfId="34841" xr:uid="{00000000-0005-0000-0000-000069370000}"/>
    <cellStyle name="Normal 17 31 2 4 3" xfId="23780" xr:uid="{00000000-0005-0000-0000-00006A370000}"/>
    <cellStyle name="Normal 17 31 2 5" xfId="29221" xr:uid="{00000000-0005-0000-0000-00006B370000}"/>
    <cellStyle name="Normal 17 31 2 6" xfId="18160" xr:uid="{00000000-0005-0000-0000-00006C370000}"/>
    <cellStyle name="Normal 17 31 3" xfId="4867" xr:uid="{00000000-0005-0000-0000-00006D370000}"/>
    <cellStyle name="Normal 17 31 3 2" xfId="10230" xr:uid="{00000000-0005-0000-0000-00006E370000}"/>
    <cellStyle name="Normal 17 31 3 3" xfId="31765" xr:uid="{00000000-0005-0000-0000-00006F370000}"/>
    <cellStyle name="Normal 17 31 3 4" xfId="20704" xr:uid="{00000000-0005-0000-0000-000070370000}"/>
    <cellStyle name="Normal 17 31 4" xfId="12803" xr:uid="{00000000-0005-0000-0000-000071370000}"/>
    <cellStyle name="Normal 17 31 4 2" xfId="36331" xr:uid="{00000000-0005-0000-0000-000072370000}"/>
    <cellStyle name="Normal 17 31 4 3" xfId="25270" xr:uid="{00000000-0005-0000-0000-000073370000}"/>
    <cellStyle name="Normal 17 31 5" xfId="6520" xr:uid="{00000000-0005-0000-0000-000074370000}"/>
    <cellStyle name="Normal 17 31 5 2" xfId="33396" xr:uid="{00000000-0005-0000-0000-000075370000}"/>
    <cellStyle name="Normal 17 31 5 3" xfId="22335" xr:uid="{00000000-0005-0000-0000-000076370000}"/>
    <cellStyle name="Normal 17 31 6" xfId="29220" xr:uid="{00000000-0005-0000-0000-000077370000}"/>
    <cellStyle name="Normal 17 31 7" xfId="18159" xr:uid="{00000000-0005-0000-0000-000078370000}"/>
    <cellStyle name="Normal 17 32" xfId="2193" xr:uid="{00000000-0005-0000-0000-000079370000}"/>
    <cellStyle name="Normal 17 32 2" xfId="2194" xr:uid="{00000000-0005-0000-0000-00007A370000}"/>
    <cellStyle name="Normal 17 32 2 2" xfId="10233" xr:uid="{00000000-0005-0000-0000-00007B370000}"/>
    <cellStyle name="Normal 17 32 2 3" xfId="14277" xr:uid="{00000000-0005-0000-0000-00007C370000}"/>
    <cellStyle name="Normal 17 32 2 3 2" xfId="37777" xr:uid="{00000000-0005-0000-0000-00007D370000}"/>
    <cellStyle name="Normal 17 32 2 3 3" xfId="26716" xr:uid="{00000000-0005-0000-0000-00007E370000}"/>
    <cellStyle name="Normal 17 32 2 4" xfId="7987" xr:uid="{00000000-0005-0000-0000-00007F370000}"/>
    <cellStyle name="Normal 17 32 2 4 2" xfId="34842" xr:uid="{00000000-0005-0000-0000-000080370000}"/>
    <cellStyle name="Normal 17 32 2 4 3" xfId="23781" xr:uid="{00000000-0005-0000-0000-000081370000}"/>
    <cellStyle name="Normal 17 32 2 5" xfId="29223" xr:uid="{00000000-0005-0000-0000-000082370000}"/>
    <cellStyle name="Normal 17 32 2 6" xfId="18162" xr:uid="{00000000-0005-0000-0000-000083370000}"/>
    <cellStyle name="Normal 17 32 3" xfId="4868" xr:uid="{00000000-0005-0000-0000-000084370000}"/>
    <cellStyle name="Normal 17 32 3 2" xfId="10232" xr:uid="{00000000-0005-0000-0000-000085370000}"/>
    <cellStyle name="Normal 17 32 3 3" xfId="31766" xr:uid="{00000000-0005-0000-0000-000086370000}"/>
    <cellStyle name="Normal 17 32 3 4" xfId="20705" xr:uid="{00000000-0005-0000-0000-000087370000}"/>
    <cellStyle name="Normal 17 32 4" xfId="12804" xr:uid="{00000000-0005-0000-0000-000088370000}"/>
    <cellStyle name="Normal 17 32 4 2" xfId="36332" xr:uid="{00000000-0005-0000-0000-000089370000}"/>
    <cellStyle name="Normal 17 32 4 3" xfId="25271" xr:uid="{00000000-0005-0000-0000-00008A370000}"/>
    <cellStyle name="Normal 17 32 5" xfId="6521" xr:uid="{00000000-0005-0000-0000-00008B370000}"/>
    <cellStyle name="Normal 17 32 5 2" xfId="33397" xr:uid="{00000000-0005-0000-0000-00008C370000}"/>
    <cellStyle name="Normal 17 32 5 3" xfId="22336" xr:uid="{00000000-0005-0000-0000-00008D370000}"/>
    <cellStyle name="Normal 17 32 6" xfId="29222" xr:uid="{00000000-0005-0000-0000-00008E370000}"/>
    <cellStyle name="Normal 17 32 7" xfId="18161" xr:uid="{00000000-0005-0000-0000-00008F370000}"/>
    <cellStyle name="Normal 17 33" xfId="2195" xr:uid="{00000000-0005-0000-0000-000090370000}"/>
    <cellStyle name="Normal 17 33 2" xfId="2196" xr:uid="{00000000-0005-0000-0000-000091370000}"/>
    <cellStyle name="Normal 17 33 2 2" xfId="10235" xr:uid="{00000000-0005-0000-0000-000092370000}"/>
    <cellStyle name="Normal 17 33 2 3" xfId="14278" xr:uid="{00000000-0005-0000-0000-000093370000}"/>
    <cellStyle name="Normal 17 33 2 3 2" xfId="37778" xr:uid="{00000000-0005-0000-0000-000094370000}"/>
    <cellStyle name="Normal 17 33 2 3 3" xfId="26717" xr:uid="{00000000-0005-0000-0000-000095370000}"/>
    <cellStyle name="Normal 17 33 2 4" xfId="7988" xr:uid="{00000000-0005-0000-0000-000096370000}"/>
    <cellStyle name="Normal 17 33 2 4 2" xfId="34843" xr:uid="{00000000-0005-0000-0000-000097370000}"/>
    <cellStyle name="Normal 17 33 2 4 3" xfId="23782" xr:uid="{00000000-0005-0000-0000-000098370000}"/>
    <cellStyle name="Normal 17 33 2 5" xfId="29225" xr:uid="{00000000-0005-0000-0000-000099370000}"/>
    <cellStyle name="Normal 17 33 2 6" xfId="18164" xr:uid="{00000000-0005-0000-0000-00009A370000}"/>
    <cellStyle name="Normal 17 33 3" xfId="4869" xr:uid="{00000000-0005-0000-0000-00009B370000}"/>
    <cellStyle name="Normal 17 33 3 2" xfId="10234" xr:uid="{00000000-0005-0000-0000-00009C370000}"/>
    <cellStyle name="Normal 17 33 3 3" xfId="31767" xr:uid="{00000000-0005-0000-0000-00009D370000}"/>
    <cellStyle name="Normal 17 33 3 4" xfId="20706" xr:uid="{00000000-0005-0000-0000-00009E370000}"/>
    <cellStyle name="Normal 17 33 4" xfId="12805" xr:uid="{00000000-0005-0000-0000-00009F370000}"/>
    <cellStyle name="Normal 17 33 4 2" xfId="36333" xr:uid="{00000000-0005-0000-0000-0000A0370000}"/>
    <cellStyle name="Normal 17 33 4 3" xfId="25272" xr:uid="{00000000-0005-0000-0000-0000A1370000}"/>
    <cellStyle name="Normal 17 33 5" xfId="6522" xr:uid="{00000000-0005-0000-0000-0000A2370000}"/>
    <cellStyle name="Normal 17 33 5 2" xfId="33398" xr:uid="{00000000-0005-0000-0000-0000A3370000}"/>
    <cellStyle name="Normal 17 33 5 3" xfId="22337" xr:uid="{00000000-0005-0000-0000-0000A4370000}"/>
    <cellStyle name="Normal 17 33 6" xfId="29224" xr:uid="{00000000-0005-0000-0000-0000A5370000}"/>
    <cellStyle name="Normal 17 33 7" xfId="18163" xr:uid="{00000000-0005-0000-0000-0000A6370000}"/>
    <cellStyle name="Normal 17 34" xfId="2197" xr:uid="{00000000-0005-0000-0000-0000A7370000}"/>
    <cellStyle name="Normal 17 34 2" xfId="2198" xr:uid="{00000000-0005-0000-0000-0000A8370000}"/>
    <cellStyle name="Normal 17 34 2 2" xfId="10237" xr:uid="{00000000-0005-0000-0000-0000A9370000}"/>
    <cellStyle name="Normal 17 34 2 3" xfId="14279" xr:uid="{00000000-0005-0000-0000-0000AA370000}"/>
    <cellStyle name="Normal 17 34 2 3 2" xfId="37779" xr:uid="{00000000-0005-0000-0000-0000AB370000}"/>
    <cellStyle name="Normal 17 34 2 3 3" xfId="26718" xr:uid="{00000000-0005-0000-0000-0000AC370000}"/>
    <cellStyle name="Normal 17 34 2 4" xfId="7989" xr:uid="{00000000-0005-0000-0000-0000AD370000}"/>
    <cellStyle name="Normal 17 34 2 4 2" xfId="34844" xr:uid="{00000000-0005-0000-0000-0000AE370000}"/>
    <cellStyle name="Normal 17 34 2 4 3" xfId="23783" xr:uid="{00000000-0005-0000-0000-0000AF370000}"/>
    <cellStyle name="Normal 17 34 2 5" xfId="29227" xr:uid="{00000000-0005-0000-0000-0000B0370000}"/>
    <cellStyle name="Normal 17 34 2 6" xfId="18166" xr:uid="{00000000-0005-0000-0000-0000B1370000}"/>
    <cellStyle name="Normal 17 34 3" xfId="4870" xr:uid="{00000000-0005-0000-0000-0000B2370000}"/>
    <cellStyle name="Normal 17 34 3 2" xfId="10236" xr:uid="{00000000-0005-0000-0000-0000B3370000}"/>
    <cellStyle name="Normal 17 34 3 3" xfId="31768" xr:uid="{00000000-0005-0000-0000-0000B4370000}"/>
    <cellStyle name="Normal 17 34 3 4" xfId="20707" xr:uid="{00000000-0005-0000-0000-0000B5370000}"/>
    <cellStyle name="Normal 17 34 4" xfId="12806" xr:uid="{00000000-0005-0000-0000-0000B6370000}"/>
    <cellStyle name="Normal 17 34 4 2" xfId="36334" xr:uid="{00000000-0005-0000-0000-0000B7370000}"/>
    <cellStyle name="Normal 17 34 4 3" xfId="25273" xr:uid="{00000000-0005-0000-0000-0000B8370000}"/>
    <cellStyle name="Normal 17 34 5" xfId="6523" xr:uid="{00000000-0005-0000-0000-0000B9370000}"/>
    <cellStyle name="Normal 17 34 5 2" xfId="33399" xr:uid="{00000000-0005-0000-0000-0000BA370000}"/>
    <cellStyle name="Normal 17 34 5 3" xfId="22338" xr:uid="{00000000-0005-0000-0000-0000BB370000}"/>
    <cellStyle name="Normal 17 34 6" xfId="29226" xr:uid="{00000000-0005-0000-0000-0000BC370000}"/>
    <cellStyle name="Normal 17 34 7" xfId="18165" xr:uid="{00000000-0005-0000-0000-0000BD370000}"/>
    <cellStyle name="Normal 17 35" xfId="2199" xr:uid="{00000000-0005-0000-0000-0000BE370000}"/>
    <cellStyle name="Normal 17 35 2" xfId="2200" xr:uid="{00000000-0005-0000-0000-0000BF370000}"/>
    <cellStyle name="Normal 17 35 2 2" xfId="10239" xr:uid="{00000000-0005-0000-0000-0000C0370000}"/>
    <cellStyle name="Normal 17 35 2 3" xfId="14280" xr:uid="{00000000-0005-0000-0000-0000C1370000}"/>
    <cellStyle name="Normal 17 35 2 3 2" xfId="37780" xr:uid="{00000000-0005-0000-0000-0000C2370000}"/>
    <cellStyle name="Normal 17 35 2 3 3" xfId="26719" xr:uid="{00000000-0005-0000-0000-0000C3370000}"/>
    <cellStyle name="Normal 17 35 2 4" xfId="7990" xr:uid="{00000000-0005-0000-0000-0000C4370000}"/>
    <cellStyle name="Normal 17 35 2 4 2" xfId="34845" xr:uid="{00000000-0005-0000-0000-0000C5370000}"/>
    <cellStyle name="Normal 17 35 2 4 3" xfId="23784" xr:uid="{00000000-0005-0000-0000-0000C6370000}"/>
    <cellStyle name="Normal 17 35 2 5" xfId="29229" xr:uid="{00000000-0005-0000-0000-0000C7370000}"/>
    <cellStyle name="Normal 17 35 2 6" xfId="18168" xr:uid="{00000000-0005-0000-0000-0000C8370000}"/>
    <cellStyle name="Normal 17 35 3" xfId="4871" xr:uid="{00000000-0005-0000-0000-0000C9370000}"/>
    <cellStyle name="Normal 17 35 3 2" xfId="10238" xr:uid="{00000000-0005-0000-0000-0000CA370000}"/>
    <cellStyle name="Normal 17 35 3 3" xfId="31769" xr:uid="{00000000-0005-0000-0000-0000CB370000}"/>
    <cellStyle name="Normal 17 35 3 4" xfId="20708" xr:uid="{00000000-0005-0000-0000-0000CC370000}"/>
    <cellStyle name="Normal 17 35 4" xfId="12807" xr:uid="{00000000-0005-0000-0000-0000CD370000}"/>
    <cellStyle name="Normal 17 35 4 2" xfId="36335" xr:uid="{00000000-0005-0000-0000-0000CE370000}"/>
    <cellStyle name="Normal 17 35 4 3" xfId="25274" xr:uid="{00000000-0005-0000-0000-0000CF370000}"/>
    <cellStyle name="Normal 17 35 5" xfId="6524" xr:uid="{00000000-0005-0000-0000-0000D0370000}"/>
    <cellStyle name="Normal 17 35 5 2" xfId="33400" xr:uid="{00000000-0005-0000-0000-0000D1370000}"/>
    <cellStyle name="Normal 17 35 5 3" xfId="22339" xr:uid="{00000000-0005-0000-0000-0000D2370000}"/>
    <cellStyle name="Normal 17 35 6" xfId="29228" xr:uid="{00000000-0005-0000-0000-0000D3370000}"/>
    <cellStyle name="Normal 17 35 7" xfId="18167" xr:uid="{00000000-0005-0000-0000-0000D4370000}"/>
    <cellStyle name="Normal 17 36" xfId="2201" xr:uid="{00000000-0005-0000-0000-0000D5370000}"/>
    <cellStyle name="Normal 17 36 2" xfId="2202" xr:uid="{00000000-0005-0000-0000-0000D6370000}"/>
    <cellStyle name="Normal 17 36 2 2" xfId="10241" xr:uid="{00000000-0005-0000-0000-0000D7370000}"/>
    <cellStyle name="Normal 17 36 2 3" xfId="14281" xr:uid="{00000000-0005-0000-0000-0000D8370000}"/>
    <cellStyle name="Normal 17 36 2 3 2" xfId="37781" xr:uid="{00000000-0005-0000-0000-0000D9370000}"/>
    <cellStyle name="Normal 17 36 2 3 3" xfId="26720" xr:uid="{00000000-0005-0000-0000-0000DA370000}"/>
    <cellStyle name="Normal 17 36 2 4" xfId="7991" xr:uid="{00000000-0005-0000-0000-0000DB370000}"/>
    <cellStyle name="Normal 17 36 2 4 2" xfId="34846" xr:uid="{00000000-0005-0000-0000-0000DC370000}"/>
    <cellStyle name="Normal 17 36 2 4 3" xfId="23785" xr:uid="{00000000-0005-0000-0000-0000DD370000}"/>
    <cellStyle name="Normal 17 36 2 5" xfId="29231" xr:uid="{00000000-0005-0000-0000-0000DE370000}"/>
    <cellStyle name="Normal 17 36 2 6" xfId="18170" xr:uid="{00000000-0005-0000-0000-0000DF370000}"/>
    <cellStyle name="Normal 17 36 3" xfId="4872" xr:uid="{00000000-0005-0000-0000-0000E0370000}"/>
    <cellStyle name="Normal 17 36 3 2" xfId="10240" xr:uid="{00000000-0005-0000-0000-0000E1370000}"/>
    <cellStyle name="Normal 17 36 3 3" xfId="31770" xr:uid="{00000000-0005-0000-0000-0000E2370000}"/>
    <cellStyle name="Normal 17 36 3 4" xfId="20709" xr:uid="{00000000-0005-0000-0000-0000E3370000}"/>
    <cellStyle name="Normal 17 36 4" xfId="12808" xr:uid="{00000000-0005-0000-0000-0000E4370000}"/>
    <cellStyle name="Normal 17 36 4 2" xfId="36336" xr:uid="{00000000-0005-0000-0000-0000E5370000}"/>
    <cellStyle name="Normal 17 36 4 3" xfId="25275" xr:uid="{00000000-0005-0000-0000-0000E6370000}"/>
    <cellStyle name="Normal 17 36 5" xfId="6525" xr:uid="{00000000-0005-0000-0000-0000E7370000}"/>
    <cellStyle name="Normal 17 36 5 2" xfId="33401" xr:uid="{00000000-0005-0000-0000-0000E8370000}"/>
    <cellStyle name="Normal 17 36 5 3" xfId="22340" xr:uid="{00000000-0005-0000-0000-0000E9370000}"/>
    <cellStyle name="Normal 17 36 6" xfId="29230" xr:uid="{00000000-0005-0000-0000-0000EA370000}"/>
    <cellStyle name="Normal 17 36 7" xfId="18169" xr:uid="{00000000-0005-0000-0000-0000EB370000}"/>
    <cellStyle name="Normal 17 37" xfId="2203" xr:uid="{00000000-0005-0000-0000-0000EC370000}"/>
    <cellStyle name="Normal 17 37 2" xfId="2204" xr:uid="{00000000-0005-0000-0000-0000ED370000}"/>
    <cellStyle name="Normal 17 37 2 2" xfId="10243" xr:uid="{00000000-0005-0000-0000-0000EE370000}"/>
    <cellStyle name="Normal 17 37 2 3" xfId="14282" xr:uid="{00000000-0005-0000-0000-0000EF370000}"/>
    <cellStyle name="Normal 17 37 2 3 2" xfId="37782" xr:uid="{00000000-0005-0000-0000-0000F0370000}"/>
    <cellStyle name="Normal 17 37 2 3 3" xfId="26721" xr:uid="{00000000-0005-0000-0000-0000F1370000}"/>
    <cellStyle name="Normal 17 37 2 4" xfId="7992" xr:uid="{00000000-0005-0000-0000-0000F2370000}"/>
    <cellStyle name="Normal 17 37 2 4 2" xfId="34847" xr:uid="{00000000-0005-0000-0000-0000F3370000}"/>
    <cellStyle name="Normal 17 37 2 4 3" xfId="23786" xr:uid="{00000000-0005-0000-0000-0000F4370000}"/>
    <cellStyle name="Normal 17 37 2 5" xfId="29233" xr:uid="{00000000-0005-0000-0000-0000F5370000}"/>
    <cellStyle name="Normal 17 37 2 6" xfId="18172" xr:uid="{00000000-0005-0000-0000-0000F6370000}"/>
    <cellStyle name="Normal 17 37 3" xfId="4873" xr:uid="{00000000-0005-0000-0000-0000F7370000}"/>
    <cellStyle name="Normal 17 37 3 2" xfId="10242" xr:uid="{00000000-0005-0000-0000-0000F8370000}"/>
    <cellStyle name="Normal 17 37 3 3" xfId="31771" xr:uid="{00000000-0005-0000-0000-0000F9370000}"/>
    <cellStyle name="Normal 17 37 3 4" xfId="20710" xr:uid="{00000000-0005-0000-0000-0000FA370000}"/>
    <cellStyle name="Normal 17 37 4" xfId="12809" xr:uid="{00000000-0005-0000-0000-0000FB370000}"/>
    <cellStyle name="Normal 17 37 4 2" xfId="36337" xr:uid="{00000000-0005-0000-0000-0000FC370000}"/>
    <cellStyle name="Normal 17 37 4 3" xfId="25276" xr:uid="{00000000-0005-0000-0000-0000FD370000}"/>
    <cellStyle name="Normal 17 37 5" xfId="6526" xr:uid="{00000000-0005-0000-0000-0000FE370000}"/>
    <cellStyle name="Normal 17 37 5 2" xfId="33402" xr:uid="{00000000-0005-0000-0000-0000FF370000}"/>
    <cellStyle name="Normal 17 37 5 3" xfId="22341" xr:uid="{00000000-0005-0000-0000-000000380000}"/>
    <cellStyle name="Normal 17 37 6" xfId="29232" xr:uid="{00000000-0005-0000-0000-000001380000}"/>
    <cellStyle name="Normal 17 37 7" xfId="18171" xr:uid="{00000000-0005-0000-0000-000002380000}"/>
    <cellStyle name="Normal 17 38" xfId="2205" xr:uid="{00000000-0005-0000-0000-000003380000}"/>
    <cellStyle name="Normal 17 38 2" xfId="2206" xr:uid="{00000000-0005-0000-0000-000004380000}"/>
    <cellStyle name="Normal 17 38 2 2" xfId="10245" xr:uid="{00000000-0005-0000-0000-000005380000}"/>
    <cellStyle name="Normal 17 38 2 3" xfId="14283" xr:uid="{00000000-0005-0000-0000-000006380000}"/>
    <cellStyle name="Normal 17 38 2 3 2" xfId="37783" xr:uid="{00000000-0005-0000-0000-000007380000}"/>
    <cellStyle name="Normal 17 38 2 3 3" xfId="26722" xr:uid="{00000000-0005-0000-0000-000008380000}"/>
    <cellStyle name="Normal 17 38 2 4" xfId="7993" xr:uid="{00000000-0005-0000-0000-000009380000}"/>
    <cellStyle name="Normal 17 38 2 4 2" xfId="34848" xr:uid="{00000000-0005-0000-0000-00000A380000}"/>
    <cellStyle name="Normal 17 38 2 4 3" xfId="23787" xr:uid="{00000000-0005-0000-0000-00000B380000}"/>
    <cellStyle name="Normal 17 38 2 5" xfId="29235" xr:uid="{00000000-0005-0000-0000-00000C380000}"/>
    <cellStyle name="Normal 17 38 2 6" xfId="18174" xr:uid="{00000000-0005-0000-0000-00000D380000}"/>
    <cellStyle name="Normal 17 38 3" xfId="4874" xr:uid="{00000000-0005-0000-0000-00000E380000}"/>
    <cellStyle name="Normal 17 38 3 2" xfId="10244" xr:uid="{00000000-0005-0000-0000-00000F380000}"/>
    <cellStyle name="Normal 17 38 3 3" xfId="31772" xr:uid="{00000000-0005-0000-0000-000010380000}"/>
    <cellStyle name="Normal 17 38 3 4" xfId="20711" xr:uid="{00000000-0005-0000-0000-000011380000}"/>
    <cellStyle name="Normal 17 38 4" xfId="12810" xr:uid="{00000000-0005-0000-0000-000012380000}"/>
    <cellStyle name="Normal 17 38 4 2" xfId="36338" xr:uid="{00000000-0005-0000-0000-000013380000}"/>
    <cellStyle name="Normal 17 38 4 3" xfId="25277" xr:uid="{00000000-0005-0000-0000-000014380000}"/>
    <cellStyle name="Normal 17 38 5" xfId="6527" xr:uid="{00000000-0005-0000-0000-000015380000}"/>
    <cellStyle name="Normal 17 38 5 2" xfId="33403" xr:uid="{00000000-0005-0000-0000-000016380000}"/>
    <cellStyle name="Normal 17 38 5 3" xfId="22342" xr:uid="{00000000-0005-0000-0000-000017380000}"/>
    <cellStyle name="Normal 17 38 6" xfId="29234" xr:uid="{00000000-0005-0000-0000-000018380000}"/>
    <cellStyle name="Normal 17 38 7" xfId="18173" xr:uid="{00000000-0005-0000-0000-000019380000}"/>
    <cellStyle name="Normal 17 39" xfId="2207" xr:uid="{00000000-0005-0000-0000-00001A380000}"/>
    <cellStyle name="Normal 17 39 2" xfId="2208" xr:uid="{00000000-0005-0000-0000-00001B380000}"/>
    <cellStyle name="Normal 17 39 2 2" xfId="10247" xr:uid="{00000000-0005-0000-0000-00001C380000}"/>
    <cellStyle name="Normal 17 39 2 3" xfId="14284" xr:uid="{00000000-0005-0000-0000-00001D380000}"/>
    <cellStyle name="Normal 17 39 2 3 2" xfId="37784" xr:uid="{00000000-0005-0000-0000-00001E380000}"/>
    <cellStyle name="Normal 17 39 2 3 3" xfId="26723" xr:uid="{00000000-0005-0000-0000-00001F380000}"/>
    <cellStyle name="Normal 17 39 2 4" xfId="7994" xr:uid="{00000000-0005-0000-0000-000020380000}"/>
    <cellStyle name="Normal 17 39 2 4 2" xfId="34849" xr:uid="{00000000-0005-0000-0000-000021380000}"/>
    <cellStyle name="Normal 17 39 2 4 3" xfId="23788" xr:uid="{00000000-0005-0000-0000-000022380000}"/>
    <cellStyle name="Normal 17 39 2 5" xfId="29237" xr:uid="{00000000-0005-0000-0000-000023380000}"/>
    <cellStyle name="Normal 17 39 2 6" xfId="18176" xr:uid="{00000000-0005-0000-0000-000024380000}"/>
    <cellStyle name="Normal 17 39 3" xfId="4875" xr:uid="{00000000-0005-0000-0000-000025380000}"/>
    <cellStyle name="Normal 17 39 3 2" xfId="10246" xr:uid="{00000000-0005-0000-0000-000026380000}"/>
    <cellStyle name="Normal 17 39 3 3" xfId="31773" xr:uid="{00000000-0005-0000-0000-000027380000}"/>
    <cellStyle name="Normal 17 39 3 4" xfId="20712" xr:uid="{00000000-0005-0000-0000-000028380000}"/>
    <cellStyle name="Normal 17 39 4" xfId="12811" xr:uid="{00000000-0005-0000-0000-000029380000}"/>
    <cellStyle name="Normal 17 39 4 2" xfId="36339" xr:uid="{00000000-0005-0000-0000-00002A380000}"/>
    <cellStyle name="Normal 17 39 4 3" xfId="25278" xr:uid="{00000000-0005-0000-0000-00002B380000}"/>
    <cellStyle name="Normal 17 39 5" xfId="6528" xr:uid="{00000000-0005-0000-0000-00002C380000}"/>
    <cellStyle name="Normal 17 39 5 2" xfId="33404" xr:uid="{00000000-0005-0000-0000-00002D380000}"/>
    <cellStyle name="Normal 17 39 5 3" xfId="22343" xr:uid="{00000000-0005-0000-0000-00002E380000}"/>
    <cellStyle name="Normal 17 39 6" xfId="29236" xr:uid="{00000000-0005-0000-0000-00002F380000}"/>
    <cellStyle name="Normal 17 39 7" xfId="18175" xr:uid="{00000000-0005-0000-0000-000030380000}"/>
    <cellStyle name="Normal 17 4" xfId="2209" xr:uid="{00000000-0005-0000-0000-000031380000}"/>
    <cellStyle name="Normal 17 4 2" xfId="2210" xr:uid="{00000000-0005-0000-0000-000032380000}"/>
    <cellStyle name="Normal 17 4 2 2" xfId="10249" xr:uid="{00000000-0005-0000-0000-000033380000}"/>
    <cellStyle name="Normal 17 4 2 3" xfId="14285" xr:uid="{00000000-0005-0000-0000-000034380000}"/>
    <cellStyle name="Normal 17 4 2 3 2" xfId="37785" xr:uid="{00000000-0005-0000-0000-000035380000}"/>
    <cellStyle name="Normal 17 4 2 3 3" xfId="26724" xr:uid="{00000000-0005-0000-0000-000036380000}"/>
    <cellStyle name="Normal 17 4 2 4" xfId="7995" xr:uid="{00000000-0005-0000-0000-000037380000}"/>
    <cellStyle name="Normal 17 4 2 4 2" xfId="34850" xr:uid="{00000000-0005-0000-0000-000038380000}"/>
    <cellStyle name="Normal 17 4 2 4 3" xfId="23789" xr:uid="{00000000-0005-0000-0000-000039380000}"/>
    <cellStyle name="Normal 17 4 2 5" xfId="29239" xr:uid="{00000000-0005-0000-0000-00003A380000}"/>
    <cellStyle name="Normal 17 4 2 6" xfId="18178" xr:uid="{00000000-0005-0000-0000-00003B380000}"/>
    <cellStyle name="Normal 17 4 3" xfId="4876" xr:uid="{00000000-0005-0000-0000-00003C380000}"/>
    <cellStyle name="Normal 17 4 3 2" xfId="10248" xr:uid="{00000000-0005-0000-0000-00003D380000}"/>
    <cellStyle name="Normal 17 4 3 3" xfId="31774" xr:uid="{00000000-0005-0000-0000-00003E380000}"/>
    <cellStyle name="Normal 17 4 3 4" xfId="20713" xr:uid="{00000000-0005-0000-0000-00003F380000}"/>
    <cellStyle name="Normal 17 4 4" xfId="12812" xr:uid="{00000000-0005-0000-0000-000040380000}"/>
    <cellStyle name="Normal 17 4 4 2" xfId="36340" xr:uid="{00000000-0005-0000-0000-000041380000}"/>
    <cellStyle name="Normal 17 4 4 3" xfId="25279" xr:uid="{00000000-0005-0000-0000-000042380000}"/>
    <cellStyle name="Normal 17 4 5" xfId="6529" xr:uid="{00000000-0005-0000-0000-000043380000}"/>
    <cellStyle name="Normal 17 4 5 2" xfId="33405" xr:uid="{00000000-0005-0000-0000-000044380000}"/>
    <cellStyle name="Normal 17 4 5 3" xfId="22344" xr:uid="{00000000-0005-0000-0000-000045380000}"/>
    <cellStyle name="Normal 17 4 6" xfId="29238" xr:uid="{00000000-0005-0000-0000-000046380000}"/>
    <cellStyle name="Normal 17 4 7" xfId="18177" xr:uid="{00000000-0005-0000-0000-000047380000}"/>
    <cellStyle name="Normal 17 40" xfId="2211" xr:uid="{00000000-0005-0000-0000-000048380000}"/>
    <cellStyle name="Normal 17 40 2" xfId="2212" xr:uid="{00000000-0005-0000-0000-000049380000}"/>
    <cellStyle name="Normal 17 40 2 2" xfId="10251" xr:uid="{00000000-0005-0000-0000-00004A380000}"/>
    <cellStyle name="Normal 17 40 2 3" xfId="14286" xr:uid="{00000000-0005-0000-0000-00004B380000}"/>
    <cellStyle name="Normal 17 40 2 3 2" xfId="37786" xr:uid="{00000000-0005-0000-0000-00004C380000}"/>
    <cellStyle name="Normal 17 40 2 3 3" xfId="26725" xr:uid="{00000000-0005-0000-0000-00004D380000}"/>
    <cellStyle name="Normal 17 40 2 4" xfId="7996" xr:uid="{00000000-0005-0000-0000-00004E380000}"/>
    <cellStyle name="Normal 17 40 2 4 2" xfId="34851" xr:uid="{00000000-0005-0000-0000-00004F380000}"/>
    <cellStyle name="Normal 17 40 2 4 3" xfId="23790" xr:uid="{00000000-0005-0000-0000-000050380000}"/>
    <cellStyle name="Normal 17 40 2 5" xfId="29241" xr:uid="{00000000-0005-0000-0000-000051380000}"/>
    <cellStyle name="Normal 17 40 2 6" xfId="18180" xr:uid="{00000000-0005-0000-0000-000052380000}"/>
    <cellStyle name="Normal 17 40 3" xfId="4877" xr:uid="{00000000-0005-0000-0000-000053380000}"/>
    <cellStyle name="Normal 17 40 3 2" xfId="10250" xr:uid="{00000000-0005-0000-0000-000054380000}"/>
    <cellStyle name="Normal 17 40 3 3" xfId="31775" xr:uid="{00000000-0005-0000-0000-000055380000}"/>
    <cellStyle name="Normal 17 40 3 4" xfId="20714" xr:uid="{00000000-0005-0000-0000-000056380000}"/>
    <cellStyle name="Normal 17 40 4" xfId="12813" xr:uid="{00000000-0005-0000-0000-000057380000}"/>
    <cellStyle name="Normal 17 40 4 2" xfId="36341" xr:uid="{00000000-0005-0000-0000-000058380000}"/>
    <cellStyle name="Normal 17 40 4 3" xfId="25280" xr:uid="{00000000-0005-0000-0000-000059380000}"/>
    <cellStyle name="Normal 17 40 5" xfId="6530" xr:uid="{00000000-0005-0000-0000-00005A380000}"/>
    <cellStyle name="Normal 17 40 5 2" xfId="33406" xr:uid="{00000000-0005-0000-0000-00005B380000}"/>
    <cellStyle name="Normal 17 40 5 3" xfId="22345" xr:uid="{00000000-0005-0000-0000-00005C380000}"/>
    <cellStyle name="Normal 17 40 6" xfId="29240" xr:uid="{00000000-0005-0000-0000-00005D380000}"/>
    <cellStyle name="Normal 17 40 7" xfId="18179" xr:uid="{00000000-0005-0000-0000-00005E380000}"/>
    <cellStyle name="Normal 17 41" xfId="2213" xr:uid="{00000000-0005-0000-0000-00005F380000}"/>
    <cellStyle name="Normal 17 41 2" xfId="2214" xr:uid="{00000000-0005-0000-0000-000060380000}"/>
    <cellStyle name="Normal 17 41 2 2" xfId="10253" xr:uid="{00000000-0005-0000-0000-000061380000}"/>
    <cellStyle name="Normal 17 41 2 3" xfId="14287" xr:uid="{00000000-0005-0000-0000-000062380000}"/>
    <cellStyle name="Normal 17 41 2 3 2" xfId="37787" xr:uid="{00000000-0005-0000-0000-000063380000}"/>
    <cellStyle name="Normal 17 41 2 3 3" xfId="26726" xr:uid="{00000000-0005-0000-0000-000064380000}"/>
    <cellStyle name="Normal 17 41 2 4" xfId="7997" xr:uid="{00000000-0005-0000-0000-000065380000}"/>
    <cellStyle name="Normal 17 41 2 4 2" xfId="34852" xr:uid="{00000000-0005-0000-0000-000066380000}"/>
    <cellStyle name="Normal 17 41 2 4 3" xfId="23791" xr:uid="{00000000-0005-0000-0000-000067380000}"/>
    <cellStyle name="Normal 17 41 2 5" xfId="29243" xr:uid="{00000000-0005-0000-0000-000068380000}"/>
    <cellStyle name="Normal 17 41 2 6" xfId="18182" xr:uid="{00000000-0005-0000-0000-000069380000}"/>
    <cellStyle name="Normal 17 41 3" xfId="4878" xr:uid="{00000000-0005-0000-0000-00006A380000}"/>
    <cellStyle name="Normal 17 41 3 2" xfId="10252" xr:uid="{00000000-0005-0000-0000-00006B380000}"/>
    <cellStyle name="Normal 17 41 3 3" xfId="31776" xr:uid="{00000000-0005-0000-0000-00006C380000}"/>
    <cellStyle name="Normal 17 41 3 4" xfId="20715" xr:uid="{00000000-0005-0000-0000-00006D380000}"/>
    <cellStyle name="Normal 17 41 4" xfId="12814" xr:uid="{00000000-0005-0000-0000-00006E380000}"/>
    <cellStyle name="Normal 17 41 4 2" xfId="36342" xr:uid="{00000000-0005-0000-0000-00006F380000}"/>
    <cellStyle name="Normal 17 41 4 3" xfId="25281" xr:uid="{00000000-0005-0000-0000-000070380000}"/>
    <cellStyle name="Normal 17 41 5" xfId="6531" xr:uid="{00000000-0005-0000-0000-000071380000}"/>
    <cellStyle name="Normal 17 41 5 2" xfId="33407" xr:uid="{00000000-0005-0000-0000-000072380000}"/>
    <cellStyle name="Normal 17 41 5 3" xfId="22346" xr:uid="{00000000-0005-0000-0000-000073380000}"/>
    <cellStyle name="Normal 17 41 6" xfId="29242" xr:uid="{00000000-0005-0000-0000-000074380000}"/>
    <cellStyle name="Normal 17 41 7" xfId="18181" xr:uid="{00000000-0005-0000-0000-000075380000}"/>
    <cellStyle name="Normal 17 42" xfId="2215" xr:uid="{00000000-0005-0000-0000-000076380000}"/>
    <cellStyle name="Normal 17 42 2" xfId="2216" xr:uid="{00000000-0005-0000-0000-000077380000}"/>
    <cellStyle name="Normal 17 42 2 2" xfId="10255" xr:uid="{00000000-0005-0000-0000-000078380000}"/>
    <cellStyle name="Normal 17 42 2 3" xfId="14288" xr:uid="{00000000-0005-0000-0000-000079380000}"/>
    <cellStyle name="Normal 17 42 2 3 2" xfId="37788" xr:uid="{00000000-0005-0000-0000-00007A380000}"/>
    <cellStyle name="Normal 17 42 2 3 3" xfId="26727" xr:uid="{00000000-0005-0000-0000-00007B380000}"/>
    <cellStyle name="Normal 17 42 2 4" xfId="7998" xr:uid="{00000000-0005-0000-0000-00007C380000}"/>
    <cellStyle name="Normal 17 42 2 4 2" xfId="34853" xr:uid="{00000000-0005-0000-0000-00007D380000}"/>
    <cellStyle name="Normal 17 42 2 4 3" xfId="23792" xr:uid="{00000000-0005-0000-0000-00007E380000}"/>
    <cellStyle name="Normal 17 42 2 5" xfId="29245" xr:uid="{00000000-0005-0000-0000-00007F380000}"/>
    <cellStyle name="Normal 17 42 2 6" xfId="18184" xr:uid="{00000000-0005-0000-0000-000080380000}"/>
    <cellStyle name="Normal 17 42 3" xfId="4879" xr:uid="{00000000-0005-0000-0000-000081380000}"/>
    <cellStyle name="Normal 17 42 3 2" xfId="10254" xr:uid="{00000000-0005-0000-0000-000082380000}"/>
    <cellStyle name="Normal 17 42 3 3" xfId="31777" xr:uid="{00000000-0005-0000-0000-000083380000}"/>
    <cellStyle name="Normal 17 42 3 4" xfId="20716" xr:uid="{00000000-0005-0000-0000-000084380000}"/>
    <cellStyle name="Normal 17 42 4" xfId="12815" xr:uid="{00000000-0005-0000-0000-000085380000}"/>
    <cellStyle name="Normal 17 42 4 2" xfId="36343" xr:uid="{00000000-0005-0000-0000-000086380000}"/>
    <cellStyle name="Normal 17 42 4 3" xfId="25282" xr:uid="{00000000-0005-0000-0000-000087380000}"/>
    <cellStyle name="Normal 17 42 5" xfId="6532" xr:uid="{00000000-0005-0000-0000-000088380000}"/>
    <cellStyle name="Normal 17 42 5 2" xfId="33408" xr:uid="{00000000-0005-0000-0000-000089380000}"/>
    <cellStyle name="Normal 17 42 5 3" xfId="22347" xr:uid="{00000000-0005-0000-0000-00008A380000}"/>
    <cellStyle name="Normal 17 42 6" xfId="29244" xr:uid="{00000000-0005-0000-0000-00008B380000}"/>
    <cellStyle name="Normal 17 42 7" xfId="18183" xr:uid="{00000000-0005-0000-0000-00008C380000}"/>
    <cellStyle name="Normal 17 43" xfId="2217" xr:uid="{00000000-0005-0000-0000-00008D380000}"/>
    <cellStyle name="Normal 17 43 2" xfId="2218" xr:uid="{00000000-0005-0000-0000-00008E380000}"/>
    <cellStyle name="Normal 17 43 2 2" xfId="10257" xr:uid="{00000000-0005-0000-0000-00008F380000}"/>
    <cellStyle name="Normal 17 43 2 3" xfId="14289" xr:uid="{00000000-0005-0000-0000-000090380000}"/>
    <cellStyle name="Normal 17 43 2 3 2" xfId="37789" xr:uid="{00000000-0005-0000-0000-000091380000}"/>
    <cellStyle name="Normal 17 43 2 3 3" xfId="26728" xr:uid="{00000000-0005-0000-0000-000092380000}"/>
    <cellStyle name="Normal 17 43 2 4" xfId="7999" xr:uid="{00000000-0005-0000-0000-000093380000}"/>
    <cellStyle name="Normal 17 43 2 4 2" xfId="34854" xr:uid="{00000000-0005-0000-0000-000094380000}"/>
    <cellStyle name="Normal 17 43 2 4 3" xfId="23793" xr:uid="{00000000-0005-0000-0000-000095380000}"/>
    <cellStyle name="Normal 17 43 2 5" xfId="29247" xr:uid="{00000000-0005-0000-0000-000096380000}"/>
    <cellStyle name="Normal 17 43 2 6" xfId="18186" xr:uid="{00000000-0005-0000-0000-000097380000}"/>
    <cellStyle name="Normal 17 43 3" xfId="4880" xr:uid="{00000000-0005-0000-0000-000098380000}"/>
    <cellStyle name="Normal 17 43 3 2" xfId="10256" xr:uid="{00000000-0005-0000-0000-000099380000}"/>
    <cellStyle name="Normal 17 43 3 3" xfId="31778" xr:uid="{00000000-0005-0000-0000-00009A380000}"/>
    <cellStyle name="Normal 17 43 3 4" xfId="20717" xr:uid="{00000000-0005-0000-0000-00009B380000}"/>
    <cellStyle name="Normal 17 43 4" xfId="12816" xr:uid="{00000000-0005-0000-0000-00009C380000}"/>
    <cellStyle name="Normal 17 43 4 2" xfId="36344" xr:uid="{00000000-0005-0000-0000-00009D380000}"/>
    <cellStyle name="Normal 17 43 4 3" xfId="25283" xr:uid="{00000000-0005-0000-0000-00009E380000}"/>
    <cellStyle name="Normal 17 43 5" xfId="6533" xr:uid="{00000000-0005-0000-0000-00009F380000}"/>
    <cellStyle name="Normal 17 43 5 2" xfId="33409" xr:uid="{00000000-0005-0000-0000-0000A0380000}"/>
    <cellStyle name="Normal 17 43 5 3" xfId="22348" xr:uid="{00000000-0005-0000-0000-0000A1380000}"/>
    <cellStyle name="Normal 17 43 6" xfId="29246" xr:uid="{00000000-0005-0000-0000-0000A2380000}"/>
    <cellStyle name="Normal 17 43 7" xfId="18185" xr:uid="{00000000-0005-0000-0000-0000A3380000}"/>
    <cellStyle name="Normal 17 44" xfId="2219" xr:uid="{00000000-0005-0000-0000-0000A4380000}"/>
    <cellStyle name="Normal 17 44 2" xfId="2220" xr:uid="{00000000-0005-0000-0000-0000A5380000}"/>
    <cellStyle name="Normal 17 44 2 2" xfId="10259" xr:uid="{00000000-0005-0000-0000-0000A6380000}"/>
    <cellStyle name="Normal 17 44 2 3" xfId="14290" xr:uid="{00000000-0005-0000-0000-0000A7380000}"/>
    <cellStyle name="Normal 17 44 2 3 2" xfId="37790" xr:uid="{00000000-0005-0000-0000-0000A8380000}"/>
    <cellStyle name="Normal 17 44 2 3 3" xfId="26729" xr:uid="{00000000-0005-0000-0000-0000A9380000}"/>
    <cellStyle name="Normal 17 44 2 4" xfId="8000" xr:uid="{00000000-0005-0000-0000-0000AA380000}"/>
    <cellStyle name="Normal 17 44 2 4 2" xfId="34855" xr:uid="{00000000-0005-0000-0000-0000AB380000}"/>
    <cellStyle name="Normal 17 44 2 4 3" xfId="23794" xr:uid="{00000000-0005-0000-0000-0000AC380000}"/>
    <cellStyle name="Normal 17 44 2 5" xfId="29249" xr:uid="{00000000-0005-0000-0000-0000AD380000}"/>
    <cellStyle name="Normal 17 44 2 6" xfId="18188" xr:uid="{00000000-0005-0000-0000-0000AE380000}"/>
    <cellStyle name="Normal 17 44 3" xfId="4881" xr:uid="{00000000-0005-0000-0000-0000AF380000}"/>
    <cellStyle name="Normal 17 44 3 2" xfId="10258" xr:uid="{00000000-0005-0000-0000-0000B0380000}"/>
    <cellStyle name="Normal 17 44 3 3" xfId="31779" xr:uid="{00000000-0005-0000-0000-0000B1380000}"/>
    <cellStyle name="Normal 17 44 3 4" xfId="20718" xr:uid="{00000000-0005-0000-0000-0000B2380000}"/>
    <cellStyle name="Normal 17 44 4" xfId="12817" xr:uid="{00000000-0005-0000-0000-0000B3380000}"/>
    <cellStyle name="Normal 17 44 4 2" xfId="36345" xr:uid="{00000000-0005-0000-0000-0000B4380000}"/>
    <cellStyle name="Normal 17 44 4 3" xfId="25284" xr:uid="{00000000-0005-0000-0000-0000B5380000}"/>
    <cellStyle name="Normal 17 44 5" xfId="6534" xr:uid="{00000000-0005-0000-0000-0000B6380000}"/>
    <cellStyle name="Normal 17 44 5 2" xfId="33410" xr:uid="{00000000-0005-0000-0000-0000B7380000}"/>
    <cellStyle name="Normal 17 44 5 3" xfId="22349" xr:uid="{00000000-0005-0000-0000-0000B8380000}"/>
    <cellStyle name="Normal 17 44 6" xfId="29248" xr:uid="{00000000-0005-0000-0000-0000B9380000}"/>
    <cellStyle name="Normal 17 44 7" xfId="18187" xr:uid="{00000000-0005-0000-0000-0000BA380000}"/>
    <cellStyle name="Normal 17 45" xfId="15980" xr:uid="{00000000-0005-0000-0000-0000BB380000}"/>
    <cellStyle name="Normal 17 45 2" xfId="38800" xr:uid="{00000000-0005-0000-0000-0000BC380000}"/>
    <cellStyle name="Normal 17 45 3" xfId="27739" xr:uid="{00000000-0005-0000-0000-0000BD380000}"/>
    <cellStyle name="Normal 17 46" xfId="27955" xr:uid="{00000000-0005-0000-0000-0000BE380000}"/>
    <cellStyle name="Normal 17 47" xfId="16894" xr:uid="{00000000-0005-0000-0000-0000BF380000}"/>
    <cellStyle name="Normal 17 5" xfId="2221" xr:uid="{00000000-0005-0000-0000-0000C0380000}"/>
    <cellStyle name="Normal 17 5 2" xfId="2222" xr:uid="{00000000-0005-0000-0000-0000C1380000}"/>
    <cellStyle name="Normal 17 5 2 2" xfId="10261" xr:uid="{00000000-0005-0000-0000-0000C2380000}"/>
    <cellStyle name="Normal 17 5 2 3" xfId="14291" xr:uid="{00000000-0005-0000-0000-0000C3380000}"/>
    <cellStyle name="Normal 17 5 2 3 2" xfId="37791" xr:uid="{00000000-0005-0000-0000-0000C4380000}"/>
    <cellStyle name="Normal 17 5 2 3 3" xfId="26730" xr:uid="{00000000-0005-0000-0000-0000C5380000}"/>
    <cellStyle name="Normal 17 5 2 4" xfId="8001" xr:uid="{00000000-0005-0000-0000-0000C6380000}"/>
    <cellStyle name="Normal 17 5 2 4 2" xfId="34856" xr:uid="{00000000-0005-0000-0000-0000C7380000}"/>
    <cellStyle name="Normal 17 5 2 4 3" xfId="23795" xr:uid="{00000000-0005-0000-0000-0000C8380000}"/>
    <cellStyle name="Normal 17 5 2 5" xfId="29251" xr:uid="{00000000-0005-0000-0000-0000C9380000}"/>
    <cellStyle name="Normal 17 5 2 6" xfId="18190" xr:uid="{00000000-0005-0000-0000-0000CA380000}"/>
    <cellStyle name="Normal 17 5 3" xfId="4882" xr:uid="{00000000-0005-0000-0000-0000CB380000}"/>
    <cellStyle name="Normal 17 5 3 2" xfId="10260" xr:uid="{00000000-0005-0000-0000-0000CC380000}"/>
    <cellStyle name="Normal 17 5 3 3" xfId="31780" xr:uid="{00000000-0005-0000-0000-0000CD380000}"/>
    <cellStyle name="Normal 17 5 3 4" xfId="20719" xr:uid="{00000000-0005-0000-0000-0000CE380000}"/>
    <cellStyle name="Normal 17 5 4" xfId="12818" xr:uid="{00000000-0005-0000-0000-0000CF380000}"/>
    <cellStyle name="Normal 17 5 4 2" xfId="36346" xr:uid="{00000000-0005-0000-0000-0000D0380000}"/>
    <cellStyle name="Normal 17 5 4 3" xfId="25285" xr:uid="{00000000-0005-0000-0000-0000D1380000}"/>
    <cellStyle name="Normal 17 5 5" xfId="6535" xr:uid="{00000000-0005-0000-0000-0000D2380000}"/>
    <cellStyle name="Normal 17 5 5 2" xfId="33411" xr:uid="{00000000-0005-0000-0000-0000D3380000}"/>
    <cellStyle name="Normal 17 5 5 3" xfId="22350" xr:uid="{00000000-0005-0000-0000-0000D4380000}"/>
    <cellStyle name="Normal 17 5 6" xfId="29250" xr:uid="{00000000-0005-0000-0000-0000D5380000}"/>
    <cellStyle name="Normal 17 5 7" xfId="18189" xr:uid="{00000000-0005-0000-0000-0000D6380000}"/>
    <cellStyle name="Normal 17 6" xfId="2223" xr:uid="{00000000-0005-0000-0000-0000D7380000}"/>
    <cellStyle name="Normal 17 6 2" xfId="2224" xr:uid="{00000000-0005-0000-0000-0000D8380000}"/>
    <cellStyle name="Normal 17 6 2 2" xfId="10263" xr:uid="{00000000-0005-0000-0000-0000D9380000}"/>
    <cellStyle name="Normal 17 6 2 3" xfId="14292" xr:uid="{00000000-0005-0000-0000-0000DA380000}"/>
    <cellStyle name="Normal 17 6 2 3 2" xfId="37792" xr:uid="{00000000-0005-0000-0000-0000DB380000}"/>
    <cellStyle name="Normal 17 6 2 3 3" xfId="26731" xr:uid="{00000000-0005-0000-0000-0000DC380000}"/>
    <cellStyle name="Normal 17 6 2 4" xfId="8002" xr:uid="{00000000-0005-0000-0000-0000DD380000}"/>
    <cellStyle name="Normal 17 6 2 4 2" xfId="34857" xr:uid="{00000000-0005-0000-0000-0000DE380000}"/>
    <cellStyle name="Normal 17 6 2 4 3" xfId="23796" xr:uid="{00000000-0005-0000-0000-0000DF380000}"/>
    <cellStyle name="Normal 17 6 2 5" xfId="29253" xr:uid="{00000000-0005-0000-0000-0000E0380000}"/>
    <cellStyle name="Normal 17 6 2 6" xfId="18192" xr:uid="{00000000-0005-0000-0000-0000E1380000}"/>
    <cellStyle name="Normal 17 6 3" xfId="4883" xr:uid="{00000000-0005-0000-0000-0000E2380000}"/>
    <cellStyle name="Normal 17 6 3 2" xfId="10262" xr:uid="{00000000-0005-0000-0000-0000E3380000}"/>
    <cellStyle name="Normal 17 6 3 3" xfId="31781" xr:uid="{00000000-0005-0000-0000-0000E4380000}"/>
    <cellStyle name="Normal 17 6 3 4" xfId="20720" xr:uid="{00000000-0005-0000-0000-0000E5380000}"/>
    <cellStyle name="Normal 17 6 4" xfId="12819" xr:uid="{00000000-0005-0000-0000-0000E6380000}"/>
    <cellStyle name="Normal 17 6 4 2" xfId="36347" xr:uid="{00000000-0005-0000-0000-0000E7380000}"/>
    <cellStyle name="Normal 17 6 4 3" xfId="25286" xr:uid="{00000000-0005-0000-0000-0000E8380000}"/>
    <cellStyle name="Normal 17 6 5" xfId="6536" xr:uid="{00000000-0005-0000-0000-0000E9380000}"/>
    <cellStyle name="Normal 17 6 5 2" xfId="33412" xr:uid="{00000000-0005-0000-0000-0000EA380000}"/>
    <cellStyle name="Normal 17 6 5 3" xfId="22351" xr:uid="{00000000-0005-0000-0000-0000EB380000}"/>
    <cellStyle name="Normal 17 6 6" xfId="29252" xr:uid="{00000000-0005-0000-0000-0000EC380000}"/>
    <cellStyle name="Normal 17 6 7" xfId="18191" xr:uid="{00000000-0005-0000-0000-0000ED380000}"/>
    <cellStyle name="Normal 17 7" xfId="2225" xr:uid="{00000000-0005-0000-0000-0000EE380000}"/>
    <cellStyle name="Normal 17 7 2" xfId="2226" xr:uid="{00000000-0005-0000-0000-0000EF380000}"/>
    <cellStyle name="Normal 17 7 2 2" xfId="10265" xr:uid="{00000000-0005-0000-0000-0000F0380000}"/>
    <cellStyle name="Normal 17 7 2 3" xfId="14293" xr:uid="{00000000-0005-0000-0000-0000F1380000}"/>
    <cellStyle name="Normal 17 7 2 3 2" xfId="37793" xr:uid="{00000000-0005-0000-0000-0000F2380000}"/>
    <cellStyle name="Normal 17 7 2 3 3" xfId="26732" xr:uid="{00000000-0005-0000-0000-0000F3380000}"/>
    <cellStyle name="Normal 17 7 2 4" xfId="8003" xr:uid="{00000000-0005-0000-0000-0000F4380000}"/>
    <cellStyle name="Normal 17 7 2 4 2" xfId="34858" xr:uid="{00000000-0005-0000-0000-0000F5380000}"/>
    <cellStyle name="Normal 17 7 2 4 3" xfId="23797" xr:uid="{00000000-0005-0000-0000-0000F6380000}"/>
    <cellStyle name="Normal 17 7 2 5" xfId="29255" xr:uid="{00000000-0005-0000-0000-0000F7380000}"/>
    <cellStyle name="Normal 17 7 2 6" xfId="18194" xr:uid="{00000000-0005-0000-0000-0000F8380000}"/>
    <cellStyle name="Normal 17 7 3" xfId="4884" xr:uid="{00000000-0005-0000-0000-0000F9380000}"/>
    <cellStyle name="Normal 17 7 3 2" xfId="10264" xr:uid="{00000000-0005-0000-0000-0000FA380000}"/>
    <cellStyle name="Normal 17 7 3 3" xfId="31782" xr:uid="{00000000-0005-0000-0000-0000FB380000}"/>
    <cellStyle name="Normal 17 7 3 4" xfId="20721" xr:uid="{00000000-0005-0000-0000-0000FC380000}"/>
    <cellStyle name="Normal 17 7 4" xfId="12820" xr:uid="{00000000-0005-0000-0000-0000FD380000}"/>
    <cellStyle name="Normal 17 7 4 2" xfId="36348" xr:uid="{00000000-0005-0000-0000-0000FE380000}"/>
    <cellStyle name="Normal 17 7 4 3" xfId="25287" xr:uid="{00000000-0005-0000-0000-0000FF380000}"/>
    <cellStyle name="Normal 17 7 5" xfId="6537" xr:uid="{00000000-0005-0000-0000-000000390000}"/>
    <cellStyle name="Normal 17 7 5 2" xfId="33413" xr:uid="{00000000-0005-0000-0000-000001390000}"/>
    <cellStyle name="Normal 17 7 5 3" xfId="22352" xr:uid="{00000000-0005-0000-0000-000002390000}"/>
    <cellStyle name="Normal 17 7 6" xfId="29254" xr:uid="{00000000-0005-0000-0000-000003390000}"/>
    <cellStyle name="Normal 17 7 7" xfId="18193" xr:uid="{00000000-0005-0000-0000-000004390000}"/>
    <cellStyle name="Normal 17 8" xfId="2227" xr:uid="{00000000-0005-0000-0000-000005390000}"/>
    <cellStyle name="Normal 17 8 2" xfId="2228" xr:uid="{00000000-0005-0000-0000-000006390000}"/>
    <cellStyle name="Normal 17 8 2 2" xfId="10267" xr:uid="{00000000-0005-0000-0000-000007390000}"/>
    <cellStyle name="Normal 17 8 2 3" xfId="14294" xr:uid="{00000000-0005-0000-0000-000008390000}"/>
    <cellStyle name="Normal 17 8 2 3 2" xfId="37794" xr:uid="{00000000-0005-0000-0000-000009390000}"/>
    <cellStyle name="Normal 17 8 2 3 3" xfId="26733" xr:uid="{00000000-0005-0000-0000-00000A390000}"/>
    <cellStyle name="Normal 17 8 2 4" xfId="8004" xr:uid="{00000000-0005-0000-0000-00000B390000}"/>
    <cellStyle name="Normal 17 8 2 4 2" xfId="34859" xr:uid="{00000000-0005-0000-0000-00000C390000}"/>
    <cellStyle name="Normal 17 8 2 4 3" xfId="23798" xr:uid="{00000000-0005-0000-0000-00000D390000}"/>
    <cellStyle name="Normal 17 8 2 5" xfId="29257" xr:uid="{00000000-0005-0000-0000-00000E390000}"/>
    <cellStyle name="Normal 17 8 2 6" xfId="18196" xr:uid="{00000000-0005-0000-0000-00000F390000}"/>
    <cellStyle name="Normal 17 8 3" xfId="4885" xr:uid="{00000000-0005-0000-0000-000010390000}"/>
    <cellStyle name="Normal 17 8 3 2" xfId="10266" xr:uid="{00000000-0005-0000-0000-000011390000}"/>
    <cellStyle name="Normal 17 8 3 3" xfId="31783" xr:uid="{00000000-0005-0000-0000-000012390000}"/>
    <cellStyle name="Normal 17 8 3 4" xfId="20722" xr:uid="{00000000-0005-0000-0000-000013390000}"/>
    <cellStyle name="Normal 17 8 4" xfId="12821" xr:uid="{00000000-0005-0000-0000-000014390000}"/>
    <cellStyle name="Normal 17 8 4 2" xfId="36349" xr:uid="{00000000-0005-0000-0000-000015390000}"/>
    <cellStyle name="Normal 17 8 4 3" xfId="25288" xr:uid="{00000000-0005-0000-0000-000016390000}"/>
    <cellStyle name="Normal 17 8 5" xfId="6538" xr:uid="{00000000-0005-0000-0000-000017390000}"/>
    <cellStyle name="Normal 17 8 5 2" xfId="33414" xr:uid="{00000000-0005-0000-0000-000018390000}"/>
    <cellStyle name="Normal 17 8 5 3" xfId="22353" xr:uid="{00000000-0005-0000-0000-000019390000}"/>
    <cellStyle name="Normal 17 8 6" xfId="29256" xr:uid="{00000000-0005-0000-0000-00001A390000}"/>
    <cellStyle name="Normal 17 8 7" xfId="18195" xr:uid="{00000000-0005-0000-0000-00001B390000}"/>
    <cellStyle name="Normal 17 9" xfId="2229" xr:uid="{00000000-0005-0000-0000-00001C390000}"/>
    <cellStyle name="Normal 17 9 2" xfId="2230" xr:uid="{00000000-0005-0000-0000-00001D390000}"/>
    <cellStyle name="Normal 17 9 2 2" xfId="10269" xr:uid="{00000000-0005-0000-0000-00001E390000}"/>
    <cellStyle name="Normal 17 9 2 3" xfId="14295" xr:uid="{00000000-0005-0000-0000-00001F390000}"/>
    <cellStyle name="Normal 17 9 2 3 2" xfId="37795" xr:uid="{00000000-0005-0000-0000-000020390000}"/>
    <cellStyle name="Normal 17 9 2 3 3" xfId="26734" xr:uid="{00000000-0005-0000-0000-000021390000}"/>
    <cellStyle name="Normal 17 9 2 4" xfId="8005" xr:uid="{00000000-0005-0000-0000-000022390000}"/>
    <cellStyle name="Normal 17 9 2 4 2" xfId="34860" xr:uid="{00000000-0005-0000-0000-000023390000}"/>
    <cellStyle name="Normal 17 9 2 4 3" xfId="23799" xr:uid="{00000000-0005-0000-0000-000024390000}"/>
    <cellStyle name="Normal 17 9 2 5" xfId="29259" xr:uid="{00000000-0005-0000-0000-000025390000}"/>
    <cellStyle name="Normal 17 9 2 6" xfId="18198" xr:uid="{00000000-0005-0000-0000-000026390000}"/>
    <cellStyle name="Normal 17 9 3" xfId="4886" xr:uid="{00000000-0005-0000-0000-000027390000}"/>
    <cellStyle name="Normal 17 9 3 2" xfId="10268" xr:uid="{00000000-0005-0000-0000-000028390000}"/>
    <cellStyle name="Normal 17 9 3 3" xfId="31784" xr:uid="{00000000-0005-0000-0000-000029390000}"/>
    <cellStyle name="Normal 17 9 3 4" xfId="20723" xr:uid="{00000000-0005-0000-0000-00002A390000}"/>
    <cellStyle name="Normal 17 9 4" xfId="12822" xr:uid="{00000000-0005-0000-0000-00002B390000}"/>
    <cellStyle name="Normal 17 9 4 2" xfId="36350" xr:uid="{00000000-0005-0000-0000-00002C390000}"/>
    <cellStyle name="Normal 17 9 4 3" xfId="25289" xr:uid="{00000000-0005-0000-0000-00002D390000}"/>
    <cellStyle name="Normal 17 9 5" xfId="6539" xr:uid="{00000000-0005-0000-0000-00002E390000}"/>
    <cellStyle name="Normal 17 9 5 2" xfId="33415" xr:uid="{00000000-0005-0000-0000-00002F390000}"/>
    <cellStyle name="Normal 17 9 5 3" xfId="22354" xr:uid="{00000000-0005-0000-0000-000030390000}"/>
    <cellStyle name="Normal 17 9 6" xfId="29258" xr:uid="{00000000-0005-0000-0000-000031390000}"/>
    <cellStyle name="Normal 17 9 7" xfId="18197" xr:uid="{00000000-0005-0000-0000-000032390000}"/>
    <cellStyle name="Normal 170" xfId="2231" xr:uid="{00000000-0005-0000-0000-000033390000}"/>
    <cellStyle name="Normal 170 2" xfId="2232" xr:uid="{00000000-0005-0000-0000-000034390000}"/>
    <cellStyle name="Normal 170 2 2" xfId="10271" xr:uid="{00000000-0005-0000-0000-000035390000}"/>
    <cellStyle name="Normal 170 2 3" xfId="14296" xr:uid="{00000000-0005-0000-0000-000036390000}"/>
    <cellStyle name="Normal 170 2 3 2" xfId="37796" xr:uid="{00000000-0005-0000-0000-000037390000}"/>
    <cellStyle name="Normal 170 2 3 3" xfId="26735" xr:uid="{00000000-0005-0000-0000-000038390000}"/>
    <cellStyle name="Normal 170 2 4" xfId="8006" xr:uid="{00000000-0005-0000-0000-000039390000}"/>
    <cellStyle name="Normal 170 2 4 2" xfId="34861" xr:uid="{00000000-0005-0000-0000-00003A390000}"/>
    <cellStyle name="Normal 170 2 4 3" xfId="23800" xr:uid="{00000000-0005-0000-0000-00003B390000}"/>
    <cellStyle name="Normal 170 2 5" xfId="29261" xr:uid="{00000000-0005-0000-0000-00003C390000}"/>
    <cellStyle name="Normal 170 2 6" xfId="18200" xr:uid="{00000000-0005-0000-0000-00003D390000}"/>
    <cellStyle name="Normal 170 3" xfId="4887" xr:uid="{00000000-0005-0000-0000-00003E390000}"/>
    <cellStyle name="Normal 170 3 2" xfId="10270" xr:uid="{00000000-0005-0000-0000-00003F390000}"/>
    <cellStyle name="Normal 170 3 3" xfId="31785" xr:uid="{00000000-0005-0000-0000-000040390000}"/>
    <cellStyle name="Normal 170 3 4" xfId="20724" xr:uid="{00000000-0005-0000-0000-000041390000}"/>
    <cellStyle name="Normal 170 4" xfId="12823" xr:uid="{00000000-0005-0000-0000-000042390000}"/>
    <cellStyle name="Normal 170 4 2" xfId="36351" xr:uid="{00000000-0005-0000-0000-000043390000}"/>
    <cellStyle name="Normal 170 4 3" xfId="25290" xr:uid="{00000000-0005-0000-0000-000044390000}"/>
    <cellStyle name="Normal 170 5" xfId="6540" xr:uid="{00000000-0005-0000-0000-000045390000}"/>
    <cellStyle name="Normal 170 5 2" xfId="33416" xr:uid="{00000000-0005-0000-0000-000046390000}"/>
    <cellStyle name="Normal 170 5 3" xfId="22355" xr:uid="{00000000-0005-0000-0000-000047390000}"/>
    <cellStyle name="Normal 170 6" xfId="29260" xr:uid="{00000000-0005-0000-0000-000048390000}"/>
    <cellStyle name="Normal 170 7" xfId="18199" xr:uid="{00000000-0005-0000-0000-000049390000}"/>
    <cellStyle name="Normal 171" xfId="2233" xr:uid="{00000000-0005-0000-0000-00004A390000}"/>
    <cellStyle name="Normal 171 2" xfId="2234" xr:uid="{00000000-0005-0000-0000-00004B390000}"/>
    <cellStyle name="Normal 171 2 2" xfId="10273" xr:uid="{00000000-0005-0000-0000-00004C390000}"/>
    <cellStyle name="Normal 171 2 3" xfId="14297" xr:uid="{00000000-0005-0000-0000-00004D390000}"/>
    <cellStyle name="Normal 171 2 3 2" xfId="37797" xr:uid="{00000000-0005-0000-0000-00004E390000}"/>
    <cellStyle name="Normal 171 2 3 3" xfId="26736" xr:uid="{00000000-0005-0000-0000-00004F390000}"/>
    <cellStyle name="Normal 171 2 4" xfId="8007" xr:uid="{00000000-0005-0000-0000-000050390000}"/>
    <cellStyle name="Normal 171 2 4 2" xfId="34862" xr:uid="{00000000-0005-0000-0000-000051390000}"/>
    <cellStyle name="Normal 171 2 4 3" xfId="23801" xr:uid="{00000000-0005-0000-0000-000052390000}"/>
    <cellStyle name="Normal 171 2 5" xfId="29263" xr:uid="{00000000-0005-0000-0000-000053390000}"/>
    <cellStyle name="Normal 171 2 6" xfId="18202" xr:uid="{00000000-0005-0000-0000-000054390000}"/>
    <cellStyle name="Normal 171 3" xfId="4888" xr:uid="{00000000-0005-0000-0000-000055390000}"/>
    <cellStyle name="Normal 171 3 2" xfId="10272" xr:uid="{00000000-0005-0000-0000-000056390000}"/>
    <cellStyle name="Normal 171 3 3" xfId="31786" xr:uid="{00000000-0005-0000-0000-000057390000}"/>
    <cellStyle name="Normal 171 3 4" xfId="20725" xr:uid="{00000000-0005-0000-0000-000058390000}"/>
    <cellStyle name="Normal 171 4" xfId="12824" xr:uid="{00000000-0005-0000-0000-000059390000}"/>
    <cellStyle name="Normal 171 4 2" xfId="36352" xr:uid="{00000000-0005-0000-0000-00005A390000}"/>
    <cellStyle name="Normal 171 4 3" xfId="25291" xr:uid="{00000000-0005-0000-0000-00005B390000}"/>
    <cellStyle name="Normal 171 5" xfId="6541" xr:uid="{00000000-0005-0000-0000-00005C390000}"/>
    <cellStyle name="Normal 171 5 2" xfId="33417" xr:uid="{00000000-0005-0000-0000-00005D390000}"/>
    <cellStyle name="Normal 171 5 3" xfId="22356" xr:uid="{00000000-0005-0000-0000-00005E390000}"/>
    <cellStyle name="Normal 171 6" xfId="29262" xr:uid="{00000000-0005-0000-0000-00005F390000}"/>
    <cellStyle name="Normal 171 7" xfId="18201" xr:uid="{00000000-0005-0000-0000-000060390000}"/>
    <cellStyle name="Normal 172" xfId="2235" xr:uid="{00000000-0005-0000-0000-000061390000}"/>
    <cellStyle name="Normal 172 2" xfId="2236" xr:uid="{00000000-0005-0000-0000-000062390000}"/>
    <cellStyle name="Normal 172 2 2" xfId="10275" xr:uid="{00000000-0005-0000-0000-000063390000}"/>
    <cellStyle name="Normal 172 2 3" xfId="14298" xr:uid="{00000000-0005-0000-0000-000064390000}"/>
    <cellStyle name="Normal 172 2 3 2" xfId="37798" xr:uid="{00000000-0005-0000-0000-000065390000}"/>
    <cellStyle name="Normal 172 2 3 3" xfId="26737" xr:uid="{00000000-0005-0000-0000-000066390000}"/>
    <cellStyle name="Normal 172 2 4" xfId="8008" xr:uid="{00000000-0005-0000-0000-000067390000}"/>
    <cellStyle name="Normal 172 2 4 2" xfId="34863" xr:uid="{00000000-0005-0000-0000-000068390000}"/>
    <cellStyle name="Normal 172 2 4 3" xfId="23802" xr:uid="{00000000-0005-0000-0000-000069390000}"/>
    <cellStyle name="Normal 172 2 5" xfId="29265" xr:uid="{00000000-0005-0000-0000-00006A390000}"/>
    <cellStyle name="Normal 172 2 6" xfId="18204" xr:uid="{00000000-0005-0000-0000-00006B390000}"/>
    <cellStyle name="Normal 172 3" xfId="4889" xr:uid="{00000000-0005-0000-0000-00006C390000}"/>
    <cellStyle name="Normal 172 3 2" xfId="10274" xr:uid="{00000000-0005-0000-0000-00006D390000}"/>
    <cellStyle name="Normal 172 3 3" xfId="31787" xr:uid="{00000000-0005-0000-0000-00006E390000}"/>
    <cellStyle name="Normal 172 3 4" xfId="20726" xr:uid="{00000000-0005-0000-0000-00006F390000}"/>
    <cellStyle name="Normal 172 4" xfId="12825" xr:uid="{00000000-0005-0000-0000-000070390000}"/>
    <cellStyle name="Normal 172 4 2" xfId="36353" xr:uid="{00000000-0005-0000-0000-000071390000}"/>
    <cellStyle name="Normal 172 4 3" xfId="25292" xr:uid="{00000000-0005-0000-0000-000072390000}"/>
    <cellStyle name="Normal 172 5" xfId="6542" xr:uid="{00000000-0005-0000-0000-000073390000}"/>
    <cellStyle name="Normal 172 5 2" xfId="33418" xr:uid="{00000000-0005-0000-0000-000074390000}"/>
    <cellStyle name="Normal 172 5 3" xfId="22357" xr:uid="{00000000-0005-0000-0000-000075390000}"/>
    <cellStyle name="Normal 172 6" xfId="29264" xr:uid="{00000000-0005-0000-0000-000076390000}"/>
    <cellStyle name="Normal 172 7" xfId="18203" xr:uid="{00000000-0005-0000-0000-000077390000}"/>
    <cellStyle name="Normal 173" xfId="2237" xr:uid="{00000000-0005-0000-0000-000078390000}"/>
    <cellStyle name="Normal 173 2" xfId="2238" xr:uid="{00000000-0005-0000-0000-000079390000}"/>
    <cellStyle name="Normal 173 2 2" xfId="10277" xr:uid="{00000000-0005-0000-0000-00007A390000}"/>
    <cellStyle name="Normal 173 2 3" xfId="14299" xr:uid="{00000000-0005-0000-0000-00007B390000}"/>
    <cellStyle name="Normal 173 2 3 2" xfId="37799" xr:uid="{00000000-0005-0000-0000-00007C390000}"/>
    <cellStyle name="Normal 173 2 3 3" xfId="26738" xr:uid="{00000000-0005-0000-0000-00007D390000}"/>
    <cellStyle name="Normal 173 2 4" xfId="8009" xr:uid="{00000000-0005-0000-0000-00007E390000}"/>
    <cellStyle name="Normal 173 2 4 2" xfId="34864" xr:uid="{00000000-0005-0000-0000-00007F390000}"/>
    <cellStyle name="Normal 173 2 4 3" xfId="23803" xr:uid="{00000000-0005-0000-0000-000080390000}"/>
    <cellStyle name="Normal 173 2 5" xfId="29267" xr:uid="{00000000-0005-0000-0000-000081390000}"/>
    <cellStyle name="Normal 173 2 6" xfId="18206" xr:uid="{00000000-0005-0000-0000-000082390000}"/>
    <cellStyle name="Normal 173 3" xfId="4890" xr:uid="{00000000-0005-0000-0000-000083390000}"/>
    <cellStyle name="Normal 173 3 2" xfId="10276" xr:uid="{00000000-0005-0000-0000-000084390000}"/>
    <cellStyle name="Normal 173 3 3" xfId="31788" xr:uid="{00000000-0005-0000-0000-000085390000}"/>
    <cellStyle name="Normal 173 3 4" xfId="20727" xr:uid="{00000000-0005-0000-0000-000086390000}"/>
    <cellStyle name="Normal 173 4" xfId="12826" xr:uid="{00000000-0005-0000-0000-000087390000}"/>
    <cellStyle name="Normal 173 4 2" xfId="36354" xr:uid="{00000000-0005-0000-0000-000088390000}"/>
    <cellStyle name="Normal 173 4 3" xfId="25293" xr:uid="{00000000-0005-0000-0000-000089390000}"/>
    <cellStyle name="Normal 173 5" xfId="6543" xr:uid="{00000000-0005-0000-0000-00008A390000}"/>
    <cellStyle name="Normal 173 5 2" xfId="33419" xr:uid="{00000000-0005-0000-0000-00008B390000}"/>
    <cellStyle name="Normal 173 5 3" xfId="22358" xr:uid="{00000000-0005-0000-0000-00008C390000}"/>
    <cellStyle name="Normal 173 6" xfId="29266" xr:uid="{00000000-0005-0000-0000-00008D390000}"/>
    <cellStyle name="Normal 173 7" xfId="18205" xr:uid="{00000000-0005-0000-0000-00008E390000}"/>
    <cellStyle name="Normal 174" xfId="2239" xr:uid="{00000000-0005-0000-0000-00008F390000}"/>
    <cellStyle name="Normal 174 2" xfId="2240" xr:uid="{00000000-0005-0000-0000-000090390000}"/>
    <cellStyle name="Normal 174 2 2" xfId="10279" xr:uid="{00000000-0005-0000-0000-000091390000}"/>
    <cellStyle name="Normal 174 2 3" xfId="14300" xr:uid="{00000000-0005-0000-0000-000092390000}"/>
    <cellStyle name="Normal 174 2 3 2" xfId="37800" xr:uid="{00000000-0005-0000-0000-000093390000}"/>
    <cellStyle name="Normal 174 2 3 3" xfId="26739" xr:uid="{00000000-0005-0000-0000-000094390000}"/>
    <cellStyle name="Normal 174 2 4" xfId="8010" xr:uid="{00000000-0005-0000-0000-000095390000}"/>
    <cellStyle name="Normal 174 2 4 2" xfId="34865" xr:uid="{00000000-0005-0000-0000-000096390000}"/>
    <cellStyle name="Normal 174 2 4 3" xfId="23804" xr:uid="{00000000-0005-0000-0000-000097390000}"/>
    <cellStyle name="Normal 174 2 5" xfId="29269" xr:uid="{00000000-0005-0000-0000-000098390000}"/>
    <cellStyle name="Normal 174 2 6" xfId="18208" xr:uid="{00000000-0005-0000-0000-000099390000}"/>
    <cellStyle name="Normal 174 3" xfId="4891" xr:uid="{00000000-0005-0000-0000-00009A390000}"/>
    <cellStyle name="Normal 174 3 2" xfId="10278" xr:uid="{00000000-0005-0000-0000-00009B390000}"/>
    <cellStyle name="Normal 174 3 3" xfId="31789" xr:uid="{00000000-0005-0000-0000-00009C390000}"/>
    <cellStyle name="Normal 174 3 4" xfId="20728" xr:uid="{00000000-0005-0000-0000-00009D390000}"/>
    <cellStyle name="Normal 174 4" xfId="12827" xr:uid="{00000000-0005-0000-0000-00009E390000}"/>
    <cellStyle name="Normal 174 4 2" xfId="36355" xr:uid="{00000000-0005-0000-0000-00009F390000}"/>
    <cellStyle name="Normal 174 4 3" xfId="25294" xr:uid="{00000000-0005-0000-0000-0000A0390000}"/>
    <cellStyle name="Normal 174 5" xfId="6544" xr:uid="{00000000-0005-0000-0000-0000A1390000}"/>
    <cellStyle name="Normal 174 5 2" xfId="33420" xr:uid="{00000000-0005-0000-0000-0000A2390000}"/>
    <cellStyle name="Normal 174 5 3" xfId="22359" xr:uid="{00000000-0005-0000-0000-0000A3390000}"/>
    <cellStyle name="Normal 174 6" xfId="29268" xr:uid="{00000000-0005-0000-0000-0000A4390000}"/>
    <cellStyle name="Normal 174 7" xfId="18207" xr:uid="{00000000-0005-0000-0000-0000A5390000}"/>
    <cellStyle name="Normal 175" xfId="2241" xr:uid="{00000000-0005-0000-0000-0000A6390000}"/>
    <cellStyle name="Normal 175 2" xfId="2242" xr:uid="{00000000-0005-0000-0000-0000A7390000}"/>
    <cellStyle name="Normal 175 2 2" xfId="10281" xr:uid="{00000000-0005-0000-0000-0000A8390000}"/>
    <cellStyle name="Normal 175 2 3" xfId="14301" xr:uid="{00000000-0005-0000-0000-0000A9390000}"/>
    <cellStyle name="Normal 175 2 3 2" xfId="37801" xr:uid="{00000000-0005-0000-0000-0000AA390000}"/>
    <cellStyle name="Normal 175 2 3 3" xfId="26740" xr:uid="{00000000-0005-0000-0000-0000AB390000}"/>
    <cellStyle name="Normal 175 2 4" xfId="8011" xr:uid="{00000000-0005-0000-0000-0000AC390000}"/>
    <cellStyle name="Normal 175 2 4 2" xfId="34866" xr:uid="{00000000-0005-0000-0000-0000AD390000}"/>
    <cellStyle name="Normal 175 2 4 3" xfId="23805" xr:uid="{00000000-0005-0000-0000-0000AE390000}"/>
    <cellStyle name="Normal 175 2 5" xfId="29271" xr:uid="{00000000-0005-0000-0000-0000AF390000}"/>
    <cellStyle name="Normal 175 2 6" xfId="18210" xr:uid="{00000000-0005-0000-0000-0000B0390000}"/>
    <cellStyle name="Normal 175 3" xfId="4892" xr:uid="{00000000-0005-0000-0000-0000B1390000}"/>
    <cellStyle name="Normal 175 3 2" xfId="10280" xr:uid="{00000000-0005-0000-0000-0000B2390000}"/>
    <cellStyle name="Normal 175 3 3" xfId="31790" xr:uid="{00000000-0005-0000-0000-0000B3390000}"/>
    <cellStyle name="Normal 175 3 4" xfId="20729" xr:uid="{00000000-0005-0000-0000-0000B4390000}"/>
    <cellStyle name="Normal 175 4" xfId="12828" xr:uid="{00000000-0005-0000-0000-0000B5390000}"/>
    <cellStyle name="Normal 175 4 2" xfId="36356" xr:uid="{00000000-0005-0000-0000-0000B6390000}"/>
    <cellStyle name="Normal 175 4 3" xfId="25295" xr:uid="{00000000-0005-0000-0000-0000B7390000}"/>
    <cellStyle name="Normal 175 5" xfId="6545" xr:uid="{00000000-0005-0000-0000-0000B8390000}"/>
    <cellStyle name="Normal 175 5 2" xfId="33421" xr:uid="{00000000-0005-0000-0000-0000B9390000}"/>
    <cellStyle name="Normal 175 5 3" xfId="22360" xr:uid="{00000000-0005-0000-0000-0000BA390000}"/>
    <cellStyle name="Normal 175 6" xfId="29270" xr:uid="{00000000-0005-0000-0000-0000BB390000}"/>
    <cellStyle name="Normal 175 7" xfId="18209" xr:uid="{00000000-0005-0000-0000-0000BC390000}"/>
    <cellStyle name="Normal 176" xfId="2243" xr:uid="{00000000-0005-0000-0000-0000BD390000}"/>
    <cellStyle name="Normal 176 2" xfId="2244" xr:uid="{00000000-0005-0000-0000-0000BE390000}"/>
    <cellStyle name="Normal 176 2 2" xfId="10283" xr:uid="{00000000-0005-0000-0000-0000BF390000}"/>
    <cellStyle name="Normal 176 2 3" xfId="14302" xr:uid="{00000000-0005-0000-0000-0000C0390000}"/>
    <cellStyle name="Normal 176 2 3 2" xfId="37802" xr:uid="{00000000-0005-0000-0000-0000C1390000}"/>
    <cellStyle name="Normal 176 2 3 3" xfId="26741" xr:uid="{00000000-0005-0000-0000-0000C2390000}"/>
    <cellStyle name="Normal 176 2 4" xfId="8012" xr:uid="{00000000-0005-0000-0000-0000C3390000}"/>
    <cellStyle name="Normal 176 2 4 2" xfId="34867" xr:uid="{00000000-0005-0000-0000-0000C4390000}"/>
    <cellStyle name="Normal 176 2 4 3" xfId="23806" xr:uid="{00000000-0005-0000-0000-0000C5390000}"/>
    <cellStyle name="Normal 176 2 5" xfId="29273" xr:uid="{00000000-0005-0000-0000-0000C6390000}"/>
    <cellStyle name="Normal 176 2 6" xfId="18212" xr:uid="{00000000-0005-0000-0000-0000C7390000}"/>
    <cellStyle name="Normal 176 3" xfId="4893" xr:uid="{00000000-0005-0000-0000-0000C8390000}"/>
    <cellStyle name="Normal 176 3 2" xfId="10282" xr:uid="{00000000-0005-0000-0000-0000C9390000}"/>
    <cellStyle name="Normal 176 3 3" xfId="31791" xr:uid="{00000000-0005-0000-0000-0000CA390000}"/>
    <cellStyle name="Normal 176 3 4" xfId="20730" xr:uid="{00000000-0005-0000-0000-0000CB390000}"/>
    <cellStyle name="Normal 176 4" xfId="12829" xr:uid="{00000000-0005-0000-0000-0000CC390000}"/>
    <cellStyle name="Normal 176 4 2" xfId="36357" xr:uid="{00000000-0005-0000-0000-0000CD390000}"/>
    <cellStyle name="Normal 176 4 3" xfId="25296" xr:uid="{00000000-0005-0000-0000-0000CE390000}"/>
    <cellStyle name="Normal 176 5" xfId="6546" xr:uid="{00000000-0005-0000-0000-0000CF390000}"/>
    <cellStyle name="Normal 176 5 2" xfId="33422" xr:uid="{00000000-0005-0000-0000-0000D0390000}"/>
    <cellStyle name="Normal 176 5 3" xfId="22361" xr:uid="{00000000-0005-0000-0000-0000D1390000}"/>
    <cellStyle name="Normal 176 6" xfId="29272" xr:uid="{00000000-0005-0000-0000-0000D2390000}"/>
    <cellStyle name="Normal 176 7" xfId="18211" xr:uid="{00000000-0005-0000-0000-0000D3390000}"/>
    <cellStyle name="Normal 177" xfId="2245" xr:uid="{00000000-0005-0000-0000-0000D4390000}"/>
    <cellStyle name="Normal 177 2" xfId="2246" xr:uid="{00000000-0005-0000-0000-0000D5390000}"/>
    <cellStyle name="Normal 177 2 2" xfId="10285" xr:uid="{00000000-0005-0000-0000-0000D6390000}"/>
    <cellStyle name="Normal 177 2 3" xfId="14303" xr:uid="{00000000-0005-0000-0000-0000D7390000}"/>
    <cellStyle name="Normal 177 2 3 2" xfId="37803" xr:uid="{00000000-0005-0000-0000-0000D8390000}"/>
    <cellStyle name="Normal 177 2 3 3" xfId="26742" xr:uid="{00000000-0005-0000-0000-0000D9390000}"/>
    <cellStyle name="Normal 177 2 4" xfId="8013" xr:uid="{00000000-0005-0000-0000-0000DA390000}"/>
    <cellStyle name="Normal 177 2 4 2" xfId="34868" xr:uid="{00000000-0005-0000-0000-0000DB390000}"/>
    <cellStyle name="Normal 177 2 4 3" xfId="23807" xr:uid="{00000000-0005-0000-0000-0000DC390000}"/>
    <cellStyle name="Normal 177 2 5" xfId="29275" xr:uid="{00000000-0005-0000-0000-0000DD390000}"/>
    <cellStyle name="Normal 177 2 6" xfId="18214" xr:uid="{00000000-0005-0000-0000-0000DE390000}"/>
    <cellStyle name="Normal 177 3" xfId="4894" xr:uid="{00000000-0005-0000-0000-0000DF390000}"/>
    <cellStyle name="Normal 177 3 2" xfId="10284" xr:uid="{00000000-0005-0000-0000-0000E0390000}"/>
    <cellStyle name="Normal 177 3 3" xfId="31792" xr:uid="{00000000-0005-0000-0000-0000E1390000}"/>
    <cellStyle name="Normal 177 3 4" xfId="20731" xr:uid="{00000000-0005-0000-0000-0000E2390000}"/>
    <cellStyle name="Normal 177 4" xfId="12830" xr:uid="{00000000-0005-0000-0000-0000E3390000}"/>
    <cellStyle name="Normal 177 4 2" xfId="36358" xr:uid="{00000000-0005-0000-0000-0000E4390000}"/>
    <cellStyle name="Normal 177 4 3" xfId="25297" xr:uid="{00000000-0005-0000-0000-0000E5390000}"/>
    <cellStyle name="Normal 177 5" xfId="6547" xr:uid="{00000000-0005-0000-0000-0000E6390000}"/>
    <cellStyle name="Normal 177 5 2" xfId="33423" xr:uid="{00000000-0005-0000-0000-0000E7390000}"/>
    <cellStyle name="Normal 177 5 3" xfId="22362" xr:uid="{00000000-0005-0000-0000-0000E8390000}"/>
    <cellStyle name="Normal 177 6" xfId="29274" xr:uid="{00000000-0005-0000-0000-0000E9390000}"/>
    <cellStyle name="Normal 177 7" xfId="18213" xr:uid="{00000000-0005-0000-0000-0000EA390000}"/>
    <cellStyle name="Normal 178" xfId="2247" xr:uid="{00000000-0005-0000-0000-0000EB390000}"/>
    <cellStyle name="Normal 178 2" xfId="2248" xr:uid="{00000000-0005-0000-0000-0000EC390000}"/>
    <cellStyle name="Normal 178 2 2" xfId="10287" xr:uid="{00000000-0005-0000-0000-0000ED390000}"/>
    <cellStyle name="Normal 178 2 3" xfId="14304" xr:uid="{00000000-0005-0000-0000-0000EE390000}"/>
    <cellStyle name="Normal 178 2 3 2" xfId="37804" xr:uid="{00000000-0005-0000-0000-0000EF390000}"/>
    <cellStyle name="Normal 178 2 3 3" xfId="26743" xr:uid="{00000000-0005-0000-0000-0000F0390000}"/>
    <cellStyle name="Normal 178 2 4" xfId="8014" xr:uid="{00000000-0005-0000-0000-0000F1390000}"/>
    <cellStyle name="Normal 178 2 4 2" xfId="34869" xr:uid="{00000000-0005-0000-0000-0000F2390000}"/>
    <cellStyle name="Normal 178 2 4 3" xfId="23808" xr:uid="{00000000-0005-0000-0000-0000F3390000}"/>
    <cellStyle name="Normal 178 2 5" xfId="29277" xr:uid="{00000000-0005-0000-0000-0000F4390000}"/>
    <cellStyle name="Normal 178 2 6" xfId="18216" xr:uid="{00000000-0005-0000-0000-0000F5390000}"/>
    <cellStyle name="Normal 178 3" xfId="4895" xr:uid="{00000000-0005-0000-0000-0000F6390000}"/>
    <cellStyle name="Normal 178 3 2" xfId="10286" xr:uid="{00000000-0005-0000-0000-0000F7390000}"/>
    <cellStyle name="Normal 178 3 3" xfId="31793" xr:uid="{00000000-0005-0000-0000-0000F8390000}"/>
    <cellStyle name="Normal 178 3 4" xfId="20732" xr:uid="{00000000-0005-0000-0000-0000F9390000}"/>
    <cellStyle name="Normal 178 4" xfId="12831" xr:uid="{00000000-0005-0000-0000-0000FA390000}"/>
    <cellStyle name="Normal 178 4 2" xfId="36359" xr:uid="{00000000-0005-0000-0000-0000FB390000}"/>
    <cellStyle name="Normal 178 4 3" xfId="25298" xr:uid="{00000000-0005-0000-0000-0000FC390000}"/>
    <cellStyle name="Normal 178 5" xfId="6548" xr:uid="{00000000-0005-0000-0000-0000FD390000}"/>
    <cellStyle name="Normal 178 5 2" xfId="33424" xr:uid="{00000000-0005-0000-0000-0000FE390000}"/>
    <cellStyle name="Normal 178 5 3" xfId="22363" xr:uid="{00000000-0005-0000-0000-0000FF390000}"/>
    <cellStyle name="Normal 178 6" xfId="29276" xr:uid="{00000000-0005-0000-0000-0000003A0000}"/>
    <cellStyle name="Normal 178 7" xfId="18215" xr:uid="{00000000-0005-0000-0000-0000013A0000}"/>
    <cellStyle name="Normal 179" xfId="2249" xr:uid="{00000000-0005-0000-0000-0000023A0000}"/>
    <cellStyle name="Normal 179 2" xfId="2250" xr:uid="{00000000-0005-0000-0000-0000033A0000}"/>
    <cellStyle name="Normal 179 2 2" xfId="10289" xr:uid="{00000000-0005-0000-0000-0000043A0000}"/>
    <cellStyle name="Normal 179 2 3" xfId="14305" xr:uid="{00000000-0005-0000-0000-0000053A0000}"/>
    <cellStyle name="Normal 179 2 3 2" xfId="37805" xr:uid="{00000000-0005-0000-0000-0000063A0000}"/>
    <cellStyle name="Normal 179 2 3 3" xfId="26744" xr:uid="{00000000-0005-0000-0000-0000073A0000}"/>
    <cellStyle name="Normal 179 2 4" xfId="8015" xr:uid="{00000000-0005-0000-0000-0000083A0000}"/>
    <cellStyle name="Normal 179 2 4 2" xfId="34870" xr:uid="{00000000-0005-0000-0000-0000093A0000}"/>
    <cellStyle name="Normal 179 2 4 3" xfId="23809" xr:uid="{00000000-0005-0000-0000-00000A3A0000}"/>
    <cellStyle name="Normal 179 2 5" xfId="29279" xr:uid="{00000000-0005-0000-0000-00000B3A0000}"/>
    <cellStyle name="Normal 179 2 6" xfId="18218" xr:uid="{00000000-0005-0000-0000-00000C3A0000}"/>
    <cellStyle name="Normal 179 3" xfId="4896" xr:uid="{00000000-0005-0000-0000-00000D3A0000}"/>
    <cellStyle name="Normal 179 3 2" xfId="10288" xr:uid="{00000000-0005-0000-0000-00000E3A0000}"/>
    <cellStyle name="Normal 179 3 3" xfId="31794" xr:uid="{00000000-0005-0000-0000-00000F3A0000}"/>
    <cellStyle name="Normal 179 3 4" xfId="20733" xr:uid="{00000000-0005-0000-0000-0000103A0000}"/>
    <cellStyle name="Normal 179 4" xfId="12832" xr:uid="{00000000-0005-0000-0000-0000113A0000}"/>
    <cellStyle name="Normal 179 4 2" xfId="36360" xr:uid="{00000000-0005-0000-0000-0000123A0000}"/>
    <cellStyle name="Normal 179 4 3" xfId="25299" xr:uid="{00000000-0005-0000-0000-0000133A0000}"/>
    <cellStyle name="Normal 179 5" xfId="6549" xr:uid="{00000000-0005-0000-0000-0000143A0000}"/>
    <cellStyle name="Normal 179 5 2" xfId="33425" xr:uid="{00000000-0005-0000-0000-0000153A0000}"/>
    <cellStyle name="Normal 179 5 3" xfId="22364" xr:uid="{00000000-0005-0000-0000-0000163A0000}"/>
    <cellStyle name="Normal 179 6" xfId="29278" xr:uid="{00000000-0005-0000-0000-0000173A0000}"/>
    <cellStyle name="Normal 179 7" xfId="18217" xr:uid="{00000000-0005-0000-0000-0000183A0000}"/>
    <cellStyle name="Normal 18" xfId="534" xr:uid="{00000000-0005-0000-0000-0000193A0000}"/>
    <cellStyle name="Normal 18 10" xfId="2251" xr:uid="{00000000-0005-0000-0000-00001A3A0000}"/>
    <cellStyle name="Normal 18 10 2" xfId="2252" xr:uid="{00000000-0005-0000-0000-00001B3A0000}"/>
    <cellStyle name="Normal 18 10 2 2" xfId="10291" xr:uid="{00000000-0005-0000-0000-00001C3A0000}"/>
    <cellStyle name="Normal 18 10 2 3" xfId="14306" xr:uid="{00000000-0005-0000-0000-00001D3A0000}"/>
    <cellStyle name="Normal 18 10 2 3 2" xfId="37806" xr:uid="{00000000-0005-0000-0000-00001E3A0000}"/>
    <cellStyle name="Normal 18 10 2 3 3" xfId="26745" xr:uid="{00000000-0005-0000-0000-00001F3A0000}"/>
    <cellStyle name="Normal 18 10 2 4" xfId="8016" xr:uid="{00000000-0005-0000-0000-0000203A0000}"/>
    <cellStyle name="Normal 18 10 2 4 2" xfId="34871" xr:uid="{00000000-0005-0000-0000-0000213A0000}"/>
    <cellStyle name="Normal 18 10 2 4 3" xfId="23810" xr:uid="{00000000-0005-0000-0000-0000223A0000}"/>
    <cellStyle name="Normal 18 10 2 5" xfId="29281" xr:uid="{00000000-0005-0000-0000-0000233A0000}"/>
    <cellStyle name="Normal 18 10 2 6" xfId="18220" xr:uid="{00000000-0005-0000-0000-0000243A0000}"/>
    <cellStyle name="Normal 18 10 3" xfId="4897" xr:uid="{00000000-0005-0000-0000-0000253A0000}"/>
    <cellStyle name="Normal 18 10 3 2" xfId="10290" xr:uid="{00000000-0005-0000-0000-0000263A0000}"/>
    <cellStyle name="Normal 18 10 3 3" xfId="31795" xr:uid="{00000000-0005-0000-0000-0000273A0000}"/>
    <cellStyle name="Normal 18 10 3 4" xfId="20734" xr:uid="{00000000-0005-0000-0000-0000283A0000}"/>
    <cellStyle name="Normal 18 10 4" xfId="12833" xr:uid="{00000000-0005-0000-0000-0000293A0000}"/>
    <cellStyle name="Normal 18 10 4 2" xfId="36361" xr:uid="{00000000-0005-0000-0000-00002A3A0000}"/>
    <cellStyle name="Normal 18 10 4 3" xfId="25300" xr:uid="{00000000-0005-0000-0000-00002B3A0000}"/>
    <cellStyle name="Normal 18 10 5" xfId="6550" xr:uid="{00000000-0005-0000-0000-00002C3A0000}"/>
    <cellStyle name="Normal 18 10 5 2" xfId="33426" xr:uid="{00000000-0005-0000-0000-00002D3A0000}"/>
    <cellStyle name="Normal 18 10 5 3" xfId="22365" xr:uid="{00000000-0005-0000-0000-00002E3A0000}"/>
    <cellStyle name="Normal 18 10 6" xfId="29280" xr:uid="{00000000-0005-0000-0000-00002F3A0000}"/>
    <cellStyle name="Normal 18 10 7" xfId="18219" xr:uid="{00000000-0005-0000-0000-0000303A0000}"/>
    <cellStyle name="Normal 18 11" xfId="2253" xr:uid="{00000000-0005-0000-0000-0000313A0000}"/>
    <cellStyle name="Normal 18 11 2" xfId="2254" xr:uid="{00000000-0005-0000-0000-0000323A0000}"/>
    <cellStyle name="Normal 18 11 2 2" xfId="10293" xr:uid="{00000000-0005-0000-0000-0000333A0000}"/>
    <cellStyle name="Normal 18 11 2 3" xfId="14307" xr:uid="{00000000-0005-0000-0000-0000343A0000}"/>
    <cellStyle name="Normal 18 11 2 3 2" xfId="37807" xr:uid="{00000000-0005-0000-0000-0000353A0000}"/>
    <cellStyle name="Normal 18 11 2 3 3" xfId="26746" xr:uid="{00000000-0005-0000-0000-0000363A0000}"/>
    <cellStyle name="Normal 18 11 2 4" xfId="8017" xr:uid="{00000000-0005-0000-0000-0000373A0000}"/>
    <cellStyle name="Normal 18 11 2 4 2" xfId="34872" xr:uid="{00000000-0005-0000-0000-0000383A0000}"/>
    <cellStyle name="Normal 18 11 2 4 3" xfId="23811" xr:uid="{00000000-0005-0000-0000-0000393A0000}"/>
    <cellStyle name="Normal 18 11 2 5" xfId="29283" xr:uid="{00000000-0005-0000-0000-00003A3A0000}"/>
    <cellStyle name="Normal 18 11 2 6" xfId="18222" xr:uid="{00000000-0005-0000-0000-00003B3A0000}"/>
    <cellStyle name="Normal 18 11 3" xfId="4898" xr:uid="{00000000-0005-0000-0000-00003C3A0000}"/>
    <cellStyle name="Normal 18 11 3 2" xfId="10292" xr:uid="{00000000-0005-0000-0000-00003D3A0000}"/>
    <cellStyle name="Normal 18 11 3 3" xfId="31796" xr:uid="{00000000-0005-0000-0000-00003E3A0000}"/>
    <cellStyle name="Normal 18 11 3 4" xfId="20735" xr:uid="{00000000-0005-0000-0000-00003F3A0000}"/>
    <cellStyle name="Normal 18 11 4" xfId="12834" xr:uid="{00000000-0005-0000-0000-0000403A0000}"/>
    <cellStyle name="Normal 18 11 4 2" xfId="36362" xr:uid="{00000000-0005-0000-0000-0000413A0000}"/>
    <cellStyle name="Normal 18 11 4 3" xfId="25301" xr:uid="{00000000-0005-0000-0000-0000423A0000}"/>
    <cellStyle name="Normal 18 11 5" xfId="6551" xr:uid="{00000000-0005-0000-0000-0000433A0000}"/>
    <cellStyle name="Normal 18 11 5 2" xfId="33427" xr:uid="{00000000-0005-0000-0000-0000443A0000}"/>
    <cellStyle name="Normal 18 11 5 3" xfId="22366" xr:uid="{00000000-0005-0000-0000-0000453A0000}"/>
    <cellStyle name="Normal 18 11 6" xfId="29282" xr:uid="{00000000-0005-0000-0000-0000463A0000}"/>
    <cellStyle name="Normal 18 11 7" xfId="18221" xr:uid="{00000000-0005-0000-0000-0000473A0000}"/>
    <cellStyle name="Normal 18 12" xfId="2255" xr:uid="{00000000-0005-0000-0000-0000483A0000}"/>
    <cellStyle name="Normal 18 12 2" xfId="2256" xr:uid="{00000000-0005-0000-0000-0000493A0000}"/>
    <cellStyle name="Normal 18 12 2 2" xfId="10295" xr:uid="{00000000-0005-0000-0000-00004A3A0000}"/>
    <cellStyle name="Normal 18 12 2 3" xfId="14308" xr:uid="{00000000-0005-0000-0000-00004B3A0000}"/>
    <cellStyle name="Normal 18 12 2 3 2" xfId="37808" xr:uid="{00000000-0005-0000-0000-00004C3A0000}"/>
    <cellStyle name="Normal 18 12 2 3 3" xfId="26747" xr:uid="{00000000-0005-0000-0000-00004D3A0000}"/>
    <cellStyle name="Normal 18 12 2 4" xfId="8018" xr:uid="{00000000-0005-0000-0000-00004E3A0000}"/>
    <cellStyle name="Normal 18 12 2 4 2" xfId="34873" xr:uid="{00000000-0005-0000-0000-00004F3A0000}"/>
    <cellStyle name="Normal 18 12 2 4 3" xfId="23812" xr:uid="{00000000-0005-0000-0000-0000503A0000}"/>
    <cellStyle name="Normal 18 12 2 5" xfId="29285" xr:uid="{00000000-0005-0000-0000-0000513A0000}"/>
    <cellStyle name="Normal 18 12 2 6" xfId="18224" xr:uid="{00000000-0005-0000-0000-0000523A0000}"/>
    <cellStyle name="Normal 18 12 3" xfId="4899" xr:uid="{00000000-0005-0000-0000-0000533A0000}"/>
    <cellStyle name="Normal 18 12 3 2" xfId="10294" xr:uid="{00000000-0005-0000-0000-0000543A0000}"/>
    <cellStyle name="Normal 18 12 3 3" xfId="31797" xr:uid="{00000000-0005-0000-0000-0000553A0000}"/>
    <cellStyle name="Normal 18 12 3 4" xfId="20736" xr:uid="{00000000-0005-0000-0000-0000563A0000}"/>
    <cellStyle name="Normal 18 12 4" xfId="12835" xr:uid="{00000000-0005-0000-0000-0000573A0000}"/>
    <cellStyle name="Normal 18 12 4 2" xfId="36363" xr:uid="{00000000-0005-0000-0000-0000583A0000}"/>
    <cellStyle name="Normal 18 12 4 3" xfId="25302" xr:uid="{00000000-0005-0000-0000-0000593A0000}"/>
    <cellStyle name="Normal 18 12 5" xfId="6552" xr:uid="{00000000-0005-0000-0000-00005A3A0000}"/>
    <cellStyle name="Normal 18 12 5 2" xfId="33428" xr:uid="{00000000-0005-0000-0000-00005B3A0000}"/>
    <cellStyle name="Normal 18 12 5 3" xfId="22367" xr:uid="{00000000-0005-0000-0000-00005C3A0000}"/>
    <cellStyle name="Normal 18 12 6" xfId="29284" xr:uid="{00000000-0005-0000-0000-00005D3A0000}"/>
    <cellStyle name="Normal 18 12 7" xfId="18223" xr:uid="{00000000-0005-0000-0000-00005E3A0000}"/>
    <cellStyle name="Normal 18 13" xfId="2257" xr:uid="{00000000-0005-0000-0000-00005F3A0000}"/>
    <cellStyle name="Normal 18 13 2" xfId="2258" xr:uid="{00000000-0005-0000-0000-0000603A0000}"/>
    <cellStyle name="Normal 18 13 2 2" xfId="10297" xr:uid="{00000000-0005-0000-0000-0000613A0000}"/>
    <cellStyle name="Normal 18 13 2 3" xfId="14309" xr:uid="{00000000-0005-0000-0000-0000623A0000}"/>
    <cellStyle name="Normal 18 13 2 3 2" xfId="37809" xr:uid="{00000000-0005-0000-0000-0000633A0000}"/>
    <cellStyle name="Normal 18 13 2 3 3" xfId="26748" xr:uid="{00000000-0005-0000-0000-0000643A0000}"/>
    <cellStyle name="Normal 18 13 2 4" xfId="8019" xr:uid="{00000000-0005-0000-0000-0000653A0000}"/>
    <cellStyle name="Normal 18 13 2 4 2" xfId="34874" xr:uid="{00000000-0005-0000-0000-0000663A0000}"/>
    <cellStyle name="Normal 18 13 2 4 3" xfId="23813" xr:uid="{00000000-0005-0000-0000-0000673A0000}"/>
    <cellStyle name="Normal 18 13 2 5" xfId="29287" xr:uid="{00000000-0005-0000-0000-0000683A0000}"/>
    <cellStyle name="Normal 18 13 2 6" xfId="18226" xr:uid="{00000000-0005-0000-0000-0000693A0000}"/>
    <cellStyle name="Normal 18 13 3" xfId="4900" xr:uid="{00000000-0005-0000-0000-00006A3A0000}"/>
    <cellStyle name="Normal 18 13 3 2" xfId="10296" xr:uid="{00000000-0005-0000-0000-00006B3A0000}"/>
    <cellStyle name="Normal 18 13 3 3" xfId="31798" xr:uid="{00000000-0005-0000-0000-00006C3A0000}"/>
    <cellStyle name="Normal 18 13 3 4" xfId="20737" xr:uid="{00000000-0005-0000-0000-00006D3A0000}"/>
    <cellStyle name="Normal 18 13 4" xfId="12836" xr:uid="{00000000-0005-0000-0000-00006E3A0000}"/>
    <cellStyle name="Normal 18 13 4 2" xfId="36364" xr:uid="{00000000-0005-0000-0000-00006F3A0000}"/>
    <cellStyle name="Normal 18 13 4 3" xfId="25303" xr:uid="{00000000-0005-0000-0000-0000703A0000}"/>
    <cellStyle name="Normal 18 13 5" xfId="6553" xr:uid="{00000000-0005-0000-0000-0000713A0000}"/>
    <cellStyle name="Normal 18 13 5 2" xfId="33429" xr:uid="{00000000-0005-0000-0000-0000723A0000}"/>
    <cellStyle name="Normal 18 13 5 3" xfId="22368" xr:uid="{00000000-0005-0000-0000-0000733A0000}"/>
    <cellStyle name="Normal 18 13 6" xfId="29286" xr:uid="{00000000-0005-0000-0000-0000743A0000}"/>
    <cellStyle name="Normal 18 13 7" xfId="18225" xr:uid="{00000000-0005-0000-0000-0000753A0000}"/>
    <cellStyle name="Normal 18 14" xfId="2259" xr:uid="{00000000-0005-0000-0000-0000763A0000}"/>
    <cellStyle name="Normal 18 14 2" xfId="2260" xr:uid="{00000000-0005-0000-0000-0000773A0000}"/>
    <cellStyle name="Normal 18 14 2 2" xfId="10299" xr:uid="{00000000-0005-0000-0000-0000783A0000}"/>
    <cellStyle name="Normal 18 14 2 3" xfId="14310" xr:uid="{00000000-0005-0000-0000-0000793A0000}"/>
    <cellStyle name="Normal 18 14 2 3 2" xfId="37810" xr:uid="{00000000-0005-0000-0000-00007A3A0000}"/>
    <cellStyle name="Normal 18 14 2 3 3" xfId="26749" xr:uid="{00000000-0005-0000-0000-00007B3A0000}"/>
    <cellStyle name="Normal 18 14 2 4" xfId="8020" xr:uid="{00000000-0005-0000-0000-00007C3A0000}"/>
    <cellStyle name="Normal 18 14 2 4 2" xfId="34875" xr:uid="{00000000-0005-0000-0000-00007D3A0000}"/>
    <cellStyle name="Normal 18 14 2 4 3" xfId="23814" xr:uid="{00000000-0005-0000-0000-00007E3A0000}"/>
    <cellStyle name="Normal 18 14 2 5" xfId="29289" xr:uid="{00000000-0005-0000-0000-00007F3A0000}"/>
    <cellStyle name="Normal 18 14 2 6" xfId="18228" xr:uid="{00000000-0005-0000-0000-0000803A0000}"/>
    <cellStyle name="Normal 18 14 3" xfId="4901" xr:uid="{00000000-0005-0000-0000-0000813A0000}"/>
    <cellStyle name="Normal 18 14 3 2" xfId="10298" xr:uid="{00000000-0005-0000-0000-0000823A0000}"/>
    <cellStyle name="Normal 18 14 3 3" xfId="31799" xr:uid="{00000000-0005-0000-0000-0000833A0000}"/>
    <cellStyle name="Normal 18 14 3 4" xfId="20738" xr:uid="{00000000-0005-0000-0000-0000843A0000}"/>
    <cellStyle name="Normal 18 14 4" xfId="12837" xr:uid="{00000000-0005-0000-0000-0000853A0000}"/>
    <cellStyle name="Normal 18 14 4 2" xfId="36365" xr:uid="{00000000-0005-0000-0000-0000863A0000}"/>
    <cellStyle name="Normal 18 14 4 3" xfId="25304" xr:uid="{00000000-0005-0000-0000-0000873A0000}"/>
    <cellStyle name="Normal 18 14 5" xfId="6554" xr:uid="{00000000-0005-0000-0000-0000883A0000}"/>
    <cellStyle name="Normal 18 14 5 2" xfId="33430" xr:uid="{00000000-0005-0000-0000-0000893A0000}"/>
    <cellStyle name="Normal 18 14 5 3" xfId="22369" xr:uid="{00000000-0005-0000-0000-00008A3A0000}"/>
    <cellStyle name="Normal 18 14 6" xfId="29288" xr:uid="{00000000-0005-0000-0000-00008B3A0000}"/>
    <cellStyle name="Normal 18 14 7" xfId="18227" xr:uid="{00000000-0005-0000-0000-00008C3A0000}"/>
    <cellStyle name="Normal 18 15" xfId="2261" xr:uid="{00000000-0005-0000-0000-00008D3A0000}"/>
    <cellStyle name="Normal 18 15 2" xfId="2262" xr:uid="{00000000-0005-0000-0000-00008E3A0000}"/>
    <cellStyle name="Normal 18 15 2 2" xfId="10301" xr:uid="{00000000-0005-0000-0000-00008F3A0000}"/>
    <cellStyle name="Normal 18 15 2 3" xfId="14311" xr:uid="{00000000-0005-0000-0000-0000903A0000}"/>
    <cellStyle name="Normal 18 15 2 3 2" xfId="37811" xr:uid="{00000000-0005-0000-0000-0000913A0000}"/>
    <cellStyle name="Normal 18 15 2 3 3" xfId="26750" xr:uid="{00000000-0005-0000-0000-0000923A0000}"/>
    <cellStyle name="Normal 18 15 2 4" xfId="8021" xr:uid="{00000000-0005-0000-0000-0000933A0000}"/>
    <cellStyle name="Normal 18 15 2 4 2" xfId="34876" xr:uid="{00000000-0005-0000-0000-0000943A0000}"/>
    <cellStyle name="Normal 18 15 2 4 3" xfId="23815" xr:uid="{00000000-0005-0000-0000-0000953A0000}"/>
    <cellStyle name="Normal 18 15 2 5" xfId="29291" xr:uid="{00000000-0005-0000-0000-0000963A0000}"/>
    <cellStyle name="Normal 18 15 2 6" xfId="18230" xr:uid="{00000000-0005-0000-0000-0000973A0000}"/>
    <cellStyle name="Normal 18 15 3" xfId="4902" xr:uid="{00000000-0005-0000-0000-0000983A0000}"/>
    <cellStyle name="Normal 18 15 3 2" xfId="10300" xr:uid="{00000000-0005-0000-0000-0000993A0000}"/>
    <cellStyle name="Normal 18 15 3 3" xfId="31800" xr:uid="{00000000-0005-0000-0000-00009A3A0000}"/>
    <cellStyle name="Normal 18 15 3 4" xfId="20739" xr:uid="{00000000-0005-0000-0000-00009B3A0000}"/>
    <cellStyle name="Normal 18 15 4" xfId="12838" xr:uid="{00000000-0005-0000-0000-00009C3A0000}"/>
    <cellStyle name="Normal 18 15 4 2" xfId="36366" xr:uid="{00000000-0005-0000-0000-00009D3A0000}"/>
    <cellStyle name="Normal 18 15 4 3" xfId="25305" xr:uid="{00000000-0005-0000-0000-00009E3A0000}"/>
    <cellStyle name="Normal 18 15 5" xfId="6555" xr:uid="{00000000-0005-0000-0000-00009F3A0000}"/>
    <cellStyle name="Normal 18 15 5 2" xfId="33431" xr:uid="{00000000-0005-0000-0000-0000A03A0000}"/>
    <cellStyle name="Normal 18 15 5 3" xfId="22370" xr:uid="{00000000-0005-0000-0000-0000A13A0000}"/>
    <cellStyle name="Normal 18 15 6" xfId="29290" xr:uid="{00000000-0005-0000-0000-0000A23A0000}"/>
    <cellStyle name="Normal 18 15 7" xfId="18229" xr:uid="{00000000-0005-0000-0000-0000A33A0000}"/>
    <cellStyle name="Normal 18 16" xfId="2263" xr:uid="{00000000-0005-0000-0000-0000A43A0000}"/>
    <cellStyle name="Normal 18 16 2" xfId="2264" xr:uid="{00000000-0005-0000-0000-0000A53A0000}"/>
    <cellStyle name="Normal 18 16 2 2" xfId="10303" xr:uid="{00000000-0005-0000-0000-0000A63A0000}"/>
    <cellStyle name="Normal 18 16 2 3" xfId="14312" xr:uid="{00000000-0005-0000-0000-0000A73A0000}"/>
    <cellStyle name="Normal 18 16 2 3 2" xfId="37812" xr:uid="{00000000-0005-0000-0000-0000A83A0000}"/>
    <cellStyle name="Normal 18 16 2 3 3" xfId="26751" xr:uid="{00000000-0005-0000-0000-0000A93A0000}"/>
    <cellStyle name="Normal 18 16 2 4" xfId="8022" xr:uid="{00000000-0005-0000-0000-0000AA3A0000}"/>
    <cellStyle name="Normal 18 16 2 4 2" xfId="34877" xr:uid="{00000000-0005-0000-0000-0000AB3A0000}"/>
    <cellStyle name="Normal 18 16 2 4 3" xfId="23816" xr:uid="{00000000-0005-0000-0000-0000AC3A0000}"/>
    <cellStyle name="Normal 18 16 2 5" xfId="29293" xr:uid="{00000000-0005-0000-0000-0000AD3A0000}"/>
    <cellStyle name="Normal 18 16 2 6" xfId="18232" xr:uid="{00000000-0005-0000-0000-0000AE3A0000}"/>
    <cellStyle name="Normal 18 16 3" xfId="4903" xr:uid="{00000000-0005-0000-0000-0000AF3A0000}"/>
    <cellStyle name="Normal 18 16 3 2" xfId="10302" xr:uid="{00000000-0005-0000-0000-0000B03A0000}"/>
    <cellStyle name="Normal 18 16 3 3" xfId="31801" xr:uid="{00000000-0005-0000-0000-0000B13A0000}"/>
    <cellStyle name="Normal 18 16 3 4" xfId="20740" xr:uid="{00000000-0005-0000-0000-0000B23A0000}"/>
    <cellStyle name="Normal 18 16 4" xfId="12839" xr:uid="{00000000-0005-0000-0000-0000B33A0000}"/>
    <cellStyle name="Normal 18 16 4 2" xfId="36367" xr:uid="{00000000-0005-0000-0000-0000B43A0000}"/>
    <cellStyle name="Normal 18 16 4 3" xfId="25306" xr:uid="{00000000-0005-0000-0000-0000B53A0000}"/>
    <cellStyle name="Normal 18 16 5" xfId="6556" xr:uid="{00000000-0005-0000-0000-0000B63A0000}"/>
    <cellStyle name="Normal 18 16 5 2" xfId="33432" xr:uid="{00000000-0005-0000-0000-0000B73A0000}"/>
    <cellStyle name="Normal 18 16 5 3" xfId="22371" xr:uid="{00000000-0005-0000-0000-0000B83A0000}"/>
    <cellStyle name="Normal 18 16 6" xfId="29292" xr:uid="{00000000-0005-0000-0000-0000B93A0000}"/>
    <cellStyle name="Normal 18 16 7" xfId="18231" xr:uid="{00000000-0005-0000-0000-0000BA3A0000}"/>
    <cellStyle name="Normal 18 17" xfId="2265" xr:uid="{00000000-0005-0000-0000-0000BB3A0000}"/>
    <cellStyle name="Normal 18 17 2" xfId="2266" xr:uid="{00000000-0005-0000-0000-0000BC3A0000}"/>
    <cellStyle name="Normal 18 17 2 2" xfId="10305" xr:uid="{00000000-0005-0000-0000-0000BD3A0000}"/>
    <cellStyle name="Normal 18 17 2 3" xfId="14313" xr:uid="{00000000-0005-0000-0000-0000BE3A0000}"/>
    <cellStyle name="Normal 18 17 2 3 2" xfId="37813" xr:uid="{00000000-0005-0000-0000-0000BF3A0000}"/>
    <cellStyle name="Normal 18 17 2 3 3" xfId="26752" xr:uid="{00000000-0005-0000-0000-0000C03A0000}"/>
    <cellStyle name="Normal 18 17 2 4" xfId="8023" xr:uid="{00000000-0005-0000-0000-0000C13A0000}"/>
    <cellStyle name="Normal 18 17 2 4 2" xfId="34878" xr:uid="{00000000-0005-0000-0000-0000C23A0000}"/>
    <cellStyle name="Normal 18 17 2 4 3" xfId="23817" xr:uid="{00000000-0005-0000-0000-0000C33A0000}"/>
    <cellStyle name="Normal 18 17 2 5" xfId="29295" xr:uid="{00000000-0005-0000-0000-0000C43A0000}"/>
    <cellStyle name="Normal 18 17 2 6" xfId="18234" xr:uid="{00000000-0005-0000-0000-0000C53A0000}"/>
    <cellStyle name="Normal 18 17 3" xfId="4904" xr:uid="{00000000-0005-0000-0000-0000C63A0000}"/>
    <cellStyle name="Normal 18 17 3 2" xfId="10304" xr:uid="{00000000-0005-0000-0000-0000C73A0000}"/>
    <cellStyle name="Normal 18 17 3 3" xfId="31802" xr:uid="{00000000-0005-0000-0000-0000C83A0000}"/>
    <cellStyle name="Normal 18 17 3 4" xfId="20741" xr:uid="{00000000-0005-0000-0000-0000C93A0000}"/>
    <cellStyle name="Normal 18 17 4" xfId="12840" xr:uid="{00000000-0005-0000-0000-0000CA3A0000}"/>
    <cellStyle name="Normal 18 17 4 2" xfId="36368" xr:uid="{00000000-0005-0000-0000-0000CB3A0000}"/>
    <cellStyle name="Normal 18 17 4 3" xfId="25307" xr:uid="{00000000-0005-0000-0000-0000CC3A0000}"/>
    <cellStyle name="Normal 18 17 5" xfId="6557" xr:uid="{00000000-0005-0000-0000-0000CD3A0000}"/>
    <cellStyle name="Normal 18 17 5 2" xfId="33433" xr:uid="{00000000-0005-0000-0000-0000CE3A0000}"/>
    <cellStyle name="Normal 18 17 5 3" xfId="22372" xr:uid="{00000000-0005-0000-0000-0000CF3A0000}"/>
    <cellStyle name="Normal 18 17 6" xfId="29294" xr:uid="{00000000-0005-0000-0000-0000D03A0000}"/>
    <cellStyle name="Normal 18 17 7" xfId="18233" xr:uid="{00000000-0005-0000-0000-0000D13A0000}"/>
    <cellStyle name="Normal 18 18" xfId="2267" xr:uid="{00000000-0005-0000-0000-0000D23A0000}"/>
    <cellStyle name="Normal 18 18 2" xfId="2268" xr:uid="{00000000-0005-0000-0000-0000D33A0000}"/>
    <cellStyle name="Normal 18 18 2 2" xfId="10307" xr:uid="{00000000-0005-0000-0000-0000D43A0000}"/>
    <cellStyle name="Normal 18 18 2 3" xfId="14314" xr:uid="{00000000-0005-0000-0000-0000D53A0000}"/>
    <cellStyle name="Normal 18 18 2 3 2" xfId="37814" xr:uid="{00000000-0005-0000-0000-0000D63A0000}"/>
    <cellStyle name="Normal 18 18 2 3 3" xfId="26753" xr:uid="{00000000-0005-0000-0000-0000D73A0000}"/>
    <cellStyle name="Normal 18 18 2 4" xfId="8024" xr:uid="{00000000-0005-0000-0000-0000D83A0000}"/>
    <cellStyle name="Normal 18 18 2 4 2" xfId="34879" xr:uid="{00000000-0005-0000-0000-0000D93A0000}"/>
    <cellStyle name="Normal 18 18 2 4 3" xfId="23818" xr:uid="{00000000-0005-0000-0000-0000DA3A0000}"/>
    <cellStyle name="Normal 18 18 2 5" xfId="29297" xr:uid="{00000000-0005-0000-0000-0000DB3A0000}"/>
    <cellStyle name="Normal 18 18 2 6" xfId="18236" xr:uid="{00000000-0005-0000-0000-0000DC3A0000}"/>
    <cellStyle name="Normal 18 18 3" xfId="4905" xr:uid="{00000000-0005-0000-0000-0000DD3A0000}"/>
    <cellStyle name="Normal 18 18 3 2" xfId="10306" xr:uid="{00000000-0005-0000-0000-0000DE3A0000}"/>
    <cellStyle name="Normal 18 18 3 3" xfId="31803" xr:uid="{00000000-0005-0000-0000-0000DF3A0000}"/>
    <cellStyle name="Normal 18 18 3 4" xfId="20742" xr:uid="{00000000-0005-0000-0000-0000E03A0000}"/>
    <cellStyle name="Normal 18 18 4" xfId="12841" xr:uid="{00000000-0005-0000-0000-0000E13A0000}"/>
    <cellStyle name="Normal 18 18 4 2" xfId="36369" xr:uid="{00000000-0005-0000-0000-0000E23A0000}"/>
    <cellStyle name="Normal 18 18 4 3" xfId="25308" xr:uid="{00000000-0005-0000-0000-0000E33A0000}"/>
    <cellStyle name="Normal 18 18 5" xfId="6558" xr:uid="{00000000-0005-0000-0000-0000E43A0000}"/>
    <cellStyle name="Normal 18 18 5 2" xfId="33434" xr:uid="{00000000-0005-0000-0000-0000E53A0000}"/>
    <cellStyle name="Normal 18 18 5 3" xfId="22373" xr:uid="{00000000-0005-0000-0000-0000E63A0000}"/>
    <cellStyle name="Normal 18 18 6" xfId="29296" xr:uid="{00000000-0005-0000-0000-0000E73A0000}"/>
    <cellStyle name="Normal 18 18 7" xfId="18235" xr:uid="{00000000-0005-0000-0000-0000E83A0000}"/>
    <cellStyle name="Normal 18 19" xfId="2269" xr:uid="{00000000-0005-0000-0000-0000E93A0000}"/>
    <cellStyle name="Normal 18 19 2" xfId="2270" xr:uid="{00000000-0005-0000-0000-0000EA3A0000}"/>
    <cellStyle name="Normal 18 19 2 2" xfId="10309" xr:uid="{00000000-0005-0000-0000-0000EB3A0000}"/>
    <cellStyle name="Normal 18 19 2 3" xfId="14315" xr:uid="{00000000-0005-0000-0000-0000EC3A0000}"/>
    <cellStyle name="Normal 18 19 2 3 2" xfId="37815" xr:uid="{00000000-0005-0000-0000-0000ED3A0000}"/>
    <cellStyle name="Normal 18 19 2 3 3" xfId="26754" xr:uid="{00000000-0005-0000-0000-0000EE3A0000}"/>
    <cellStyle name="Normal 18 19 2 4" xfId="8025" xr:uid="{00000000-0005-0000-0000-0000EF3A0000}"/>
    <cellStyle name="Normal 18 19 2 4 2" xfId="34880" xr:uid="{00000000-0005-0000-0000-0000F03A0000}"/>
    <cellStyle name="Normal 18 19 2 4 3" xfId="23819" xr:uid="{00000000-0005-0000-0000-0000F13A0000}"/>
    <cellStyle name="Normal 18 19 2 5" xfId="29299" xr:uid="{00000000-0005-0000-0000-0000F23A0000}"/>
    <cellStyle name="Normal 18 19 2 6" xfId="18238" xr:uid="{00000000-0005-0000-0000-0000F33A0000}"/>
    <cellStyle name="Normal 18 19 3" xfId="4906" xr:uid="{00000000-0005-0000-0000-0000F43A0000}"/>
    <cellStyle name="Normal 18 19 3 2" xfId="10308" xr:uid="{00000000-0005-0000-0000-0000F53A0000}"/>
    <cellStyle name="Normal 18 19 3 3" xfId="31804" xr:uid="{00000000-0005-0000-0000-0000F63A0000}"/>
    <cellStyle name="Normal 18 19 3 4" xfId="20743" xr:uid="{00000000-0005-0000-0000-0000F73A0000}"/>
    <cellStyle name="Normal 18 19 4" xfId="12842" xr:uid="{00000000-0005-0000-0000-0000F83A0000}"/>
    <cellStyle name="Normal 18 19 4 2" xfId="36370" xr:uid="{00000000-0005-0000-0000-0000F93A0000}"/>
    <cellStyle name="Normal 18 19 4 3" xfId="25309" xr:uid="{00000000-0005-0000-0000-0000FA3A0000}"/>
    <cellStyle name="Normal 18 19 5" xfId="6559" xr:uid="{00000000-0005-0000-0000-0000FB3A0000}"/>
    <cellStyle name="Normal 18 19 5 2" xfId="33435" xr:uid="{00000000-0005-0000-0000-0000FC3A0000}"/>
    <cellStyle name="Normal 18 19 5 3" xfId="22374" xr:uid="{00000000-0005-0000-0000-0000FD3A0000}"/>
    <cellStyle name="Normal 18 19 6" xfId="29298" xr:uid="{00000000-0005-0000-0000-0000FE3A0000}"/>
    <cellStyle name="Normal 18 19 7" xfId="18237" xr:uid="{00000000-0005-0000-0000-0000FF3A0000}"/>
    <cellStyle name="Normal 18 2" xfId="2271" xr:uid="{00000000-0005-0000-0000-0000003B0000}"/>
    <cellStyle name="Normal 18 2 2" xfId="2272" xr:uid="{00000000-0005-0000-0000-0000013B0000}"/>
    <cellStyle name="Normal 18 2 2 2" xfId="10311" xr:uid="{00000000-0005-0000-0000-0000023B0000}"/>
    <cellStyle name="Normal 18 2 2 3" xfId="14316" xr:uid="{00000000-0005-0000-0000-0000033B0000}"/>
    <cellStyle name="Normal 18 2 2 3 2" xfId="37816" xr:uid="{00000000-0005-0000-0000-0000043B0000}"/>
    <cellStyle name="Normal 18 2 2 3 3" xfId="26755" xr:uid="{00000000-0005-0000-0000-0000053B0000}"/>
    <cellStyle name="Normal 18 2 2 4" xfId="8026" xr:uid="{00000000-0005-0000-0000-0000063B0000}"/>
    <cellStyle name="Normal 18 2 2 4 2" xfId="34881" xr:uid="{00000000-0005-0000-0000-0000073B0000}"/>
    <cellStyle name="Normal 18 2 2 4 3" xfId="23820" xr:uid="{00000000-0005-0000-0000-0000083B0000}"/>
    <cellStyle name="Normal 18 2 2 5" xfId="29301" xr:uid="{00000000-0005-0000-0000-0000093B0000}"/>
    <cellStyle name="Normal 18 2 2 6" xfId="18240" xr:uid="{00000000-0005-0000-0000-00000A3B0000}"/>
    <cellStyle name="Normal 18 2 3" xfId="4907" xr:uid="{00000000-0005-0000-0000-00000B3B0000}"/>
    <cellStyle name="Normal 18 2 3 2" xfId="10310" xr:uid="{00000000-0005-0000-0000-00000C3B0000}"/>
    <cellStyle name="Normal 18 2 3 3" xfId="31805" xr:uid="{00000000-0005-0000-0000-00000D3B0000}"/>
    <cellStyle name="Normal 18 2 3 4" xfId="20744" xr:uid="{00000000-0005-0000-0000-00000E3B0000}"/>
    <cellStyle name="Normal 18 2 4" xfId="12843" xr:uid="{00000000-0005-0000-0000-00000F3B0000}"/>
    <cellStyle name="Normal 18 2 4 2" xfId="36371" xr:uid="{00000000-0005-0000-0000-0000103B0000}"/>
    <cellStyle name="Normal 18 2 4 3" xfId="25310" xr:uid="{00000000-0005-0000-0000-0000113B0000}"/>
    <cellStyle name="Normal 18 2 5" xfId="6560" xr:uid="{00000000-0005-0000-0000-0000123B0000}"/>
    <cellStyle name="Normal 18 2 5 2" xfId="33436" xr:uid="{00000000-0005-0000-0000-0000133B0000}"/>
    <cellStyle name="Normal 18 2 5 3" xfId="22375" xr:uid="{00000000-0005-0000-0000-0000143B0000}"/>
    <cellStyle name="Normal 18 2 6" xfId="29300" xr:uid="{00000000-0005-0000-0000-0000153B0000}"/>
    <cellStyle name="Normal 18 2 7" xfId="18239" xr:uid="{00000000-0005-0000-0000-0000163B0000}"/>
    <cellStyle name="Normal 18 20" xfId="2273" xr:uid="{00000000-0005-0000-0000-0000173B0000}"/>
    <cellStyle name="Normal 18 20 2" xfId="2274" xr:uid="{00000000-0005-0000-0000-0000183B0000}"/>
    <cellStyle name="Normal 18 20 2 2" xfId="10313" xr:uid="{00000000-0005-0000-0000-0000193B0000}"/>
    <cellStyle name="Normal 18 20 2 3" xfId="14317" xr:uid="{00000000-0005-0000-0000-00001A3B0000}"/>
    <cellStyle name="Normal 18 20 2 3 2" xfId="37817" xr:uid="{00000000-0005-0000-0000-00001B3B0000}"/>
    <cellStyle name="Normal 18 20 2 3 3" xfId="26756" xr:uid="{00000000-0005-0000-0000-00001C3B0000}"/>
    <cellStyle name="Normal 18 20 2 4" xfId="8027" xr:uid="{00000000-0005-0000-0000-00001D3B0000}"/>
    <cellStyle name="Normal 18 20 2 4 2" xfId="34882" xr:uid="{00000000-0005-0000-0000-00001E3B0000}"/>
    <cellStyle name="Normal 18 20 2 4 3" xfId="23821" xr:uid="{00000000-0005-0000-0000-00001F3B0000}"/>
    <cellStyle name="Normal 18 20 2 5" xfId="29303" xr:uid="{00000000-0005-0000-0000-0000203B0000}"/>
    <cellStyle name="Normal 18 20 2 6" xfId="18242" xr:uid="{00000000-0005-0000-0000-0000213B0000}"/>
    <cellStyle name="Normal 18 20 3" xfId="4908" xr:uid="{00000000-0005-0000-0000-0000223B0000}"/>
    <cellStyle name="Normal 18 20 3 2" xfId="10312" xr:uid="{00000000-0005-0000-0000-0000233B0000}"/>
    <cellStyle name="Normal 18 20 3 3" xfId="31806" xr:uid="{00000000-0005-0000-0000-0000243B0000}"/>
    <cellStyle name="Normal 18 20 3 4" xfId="20745" xr:uid="{00000000-0005-0000-0000-0000253B0000}"/>
    <cellStyle name="Normal 18 20 4" xfId="12844" xr:uid="{00000000-0005-0000-0000-0000263B0000}"/>
    <cellStyle name="Normal 18 20 4 2" xfId="36372" xr:uid="{00000000-0005-0000-0000-0000273B0000}"/>
    <cellStyle name="Normal 18 20 4 3" xfId="25311" xr:uid="{00000000-0005-0000-0000-0000283B0000}"/>
    <cellStyle name="Normal 18 20 5" xfId="6561" xr:uid="{00000000-0005-0000-0000-0000293B0000}"/>
    <cellStyle name="Normal 18 20 5 2" xfId="33437" xr:uid="{00000000-0005-0000-0000-00002A3B0000}"/>
    <cellStyle name="Normal 18 20 5 3" xfId="22376" xr:uid="{00000000-0005-0000-0000-00002B3B0000}"/>
    <cellStyle name="Normal 18 20 6" xfId="29302" xr:uid="{00000000-0005-0000-0000-00002C3B0000}"/>
    <cellStyle name="Normal 18 20 7" xfId="18241" xr:uid="{00000000-0005-0000-0000-00002D3B0000}"/>
    <cellStyle name="Normal 18 21" xfId="2275" xr:uid="{00000000-0005-0000-0000-00002E3B0000}"/>
    <cellStyle name="Normal 18 21 2" xfId="2276" xr:uid="{00000000-0005-0000-0000-00002F3B0000}"/>
    <cellStyle name="Normal 18 21 2 2" xfId="10315" xr:uid="{00000000-0005-0000-0000-0000303B0000}"/>
    <cellStyle name="Normal 18 21 2 3" xfId="14318" xr:uid="{00000000-0005-0000-0000-0000313B0000}"/>
    <cellStyle name="Normal 18 21 2 3 2" xfId="37818" xr:uid="{00000000-0005-0000-0000-0000323B0000}"/>
    <cellStyle name="Normal 18 21 2 3 3" xfId="26757" xr:uid="{00000000-0005-0000-0000-0000333B0000}"/>
    <cellStyle name="Normal 18 21 2 4" xfId="8028" xr:uid="{00000000-0005-0000-0000-0000343B0000}"/>
    <cellStyle name="Normal 18 21 2 4 2" xfId="34883" xr:uid="{00000000-0005-0000-0000-0000353B0000}"/>
    <cellStyle name="Normal 18 21 2 4 3" xfId="23822" xr:uid="{00000000-0005-0000-0000-0000363B0000}"/>
    <cellStyle name="Normal 18 21 2 5" xfId="29305" xr:uid="{00000000-0005-0000-0000-0000373B0000}"/>
    <cellStyle name="Normal 18 21 2 6" xfId="18244" xr:uid="{00000000-0005-0000-0000-0000383B0000}"/>
    <cellStyle name="Normal 18 21 3" xfId="4909" xr:uid="{00000000-0005-0000-0000-0000393B0000}"/>
    <cellStyle name="Normal 18 21 3 2" xfId="10314" xr:uid="{00000000-0005-0000-0000-00003A3B0000}"/>
    <cellStyle name="Normal 18 21 3 3" xfId="31807" xr:uid="{00000000-0005-0000-0000-00003B3B0000}"/>
    <cellStyle name="Normal 18 21 3 4" xfId="20746" xr:uid="{00000000-0005-0000-0000-00003C3B0000}"/>
    <cellStyle name="Normal 18 21 4" xfId="12845" xr:uid="{00000000-0005-0000-0000-00003D3B0000}"/>
    <cellStyle name="Normal 18 21 4 2" xfId="36373" xr:uid="{00000000-0005-0000-0000-00003E3B0000}"/>
    <cellStyle name="Normal 18 21 4 3" xfId="25312" xr:uid="{00000000-0005-0000-0000-00003F3B0000}"/>
    <cellStyle name="Normal 18 21 5" xfId="6562" xr:uid="{00000000-0005-0000-0000-0000403B0000}"/>
    <cellStyle name="Normal 18 21 5 2" xfId="33438" xr:uid="{00000000-0005-0000-0000-0000413B0000}"/>
    <cellStyle name="Normal 18 21 5 3" xfId="22377" xr:uid="{00000000-0005-0000-0000-0000423B0000}"/>
    <cellStyle name="Normal 18 21 6" xfId="29304" xr:uid="{00000000-0005-0000-0000-0000433B0000}"/>
    <cellStyle name="Normal 18 21 7" xfId="18243" xr:uid="{00000000-0005-0000-0000-0000443B0000}"/>
    <cellStyle name="Normal 18 22" xfId="2277" xr:uid="{00000000-0005-0000-0000-0000453B0000}"/>
    <cellStyle name="Normal 18 22 2" xfId="2278" xr:uid="{00000000-0005-0000-0000-0000463B0000}"/>
    <cellStyle name="Normal 18 22 2 2" xfId="10317" xr:uid="{00000000-0005-0000-0000-0000473B0000}"/>
    <cellStyle name="Normal 18 22 2 3" xfId="14319" xr:uid="{00000000-0005-0000-0000-0000483B0000}"/>
    <cellStyle name="Normal 18 22 2 3 2" xfId="37819" xr:uid="{00000000-0005-0000-0000-0000493B0000}"/>
    <cellStyle name="Normal 18 22 2 3 3" xfId="26758" xr:uid="{00000000-0005-0000-0000-00004A3B0000}"/>
    <cellStyle name="Normal 18 22 2 4" xfId="8029" xr:uid="{00000000-0005-0000-0000-00004B3B0000}"/>
    <cellStyle name="Normal 18 22 2 4 2" xfId="34884" xr:uid="{00000000-0005-0000-0000-00004C3B0000}"/>
    <cellStyle name="Normal 18 22 2 4 3" xfId="23823" xr:uid="{00000000-0005-0000-0000-00004D3B0000}"/>
    <cellStyle name="Normal 18 22 2 5" xfId="29307" xr:uid="{00000000-0005-0000-0000-00004E3B0000}"/>
    <cellStyle name="Normal 18 22 2 6" xfId="18246" xr:uid="{00000000-0005-0000-0000-00004F3B0000}"/>
    <cellStyle name="Normal 18 22 3" xfId="4910" xr:uid="{00000000-0005-0000-0000-0000503B0000}"/>
    <cellStyle name="Normal 18 22 3 2" xfId="10316" xr:uid="{00000000-0005-0000-0000-0000513B0000}"/>
    <cellStyle name="Normal 18 22 3 3" xfId="31808" xr:uid="{00000000-0005-0000-0000-0000523B0000}"/>
    <cellStyle name="Normal 18 22 3 4" xfId="20747" xr:uid="{00000000-0005-0000-0000-0000533B0000}"/>
    <cellStyle name="Normal 18 22 4" xfId="12846" xr:uid="{00000000-0005-0000-0000-0000543B0000}"/>
    <cellStyle name="Normal 18 22 4 2" xfId="36374" xr:uid="{00000000-0005-0000-0000-0000553B0000}"/>
    <cellStyle name="Normal 18 22 4 3" xfId="25313" xr:uid="{00000000-0005-0000-0000-0000563B0000}"/>
    <cellStyle name="Normal 18 22 5" xfId="6563" xr:uid="{00000000-0005-0000-0000-0000573B0000}"/>
    <cellStyle name="Normal 18 22 5 2" xfId="33439" xr:uid="{00000000-0005-0000-0000-0000583B0000}"/>
    <cellStyle name="Normal 18 22 5 3" xfId="22378" xr:uid="{00000000-0005-0000-0000-0000593B0000}"/>
    <cellStyle name="Normal 18 22 6" xfId="29306" xr:uid="{00000000-0005-0000-0000-00005A3B0000}"/>
    <cellStyle name="Normal 18 22 7" xfId="18245" xr:uid="{00000000-0005-0000-0000-00005B3B0000}"/>
    <cellStyle name="Normal 18 23" xfId="2279" xr:uid="{00000000-0005-0000-0000-00005C3B0000}"/>
    <cellStyle name="Normal 18 23 2" xfId="2280" xr:uid="{00000000-0005-0000-0000-00005D3B0000}"/>
    <cellStyle name="Normal 18 23 2 2" xfId="10319" xr:uid="{00000000-0005-0000-0000-00005E3B0000}"/>
    <cellStyle name="Normal 18 23 2 3" xfId="14320" xr:uid="{00000000-0005-0000-0000-00005F3B0000}"/>
    <cellStyle name="Normal 18 23 2 3 2" xfId="37820" xr:uid="{00000000-0005-0000-0000-0000603B0000}"/>
    <cellStyle name="Normal 18 23 2 3 3" xfId="26759" xr:uid="{00000000-0005-0000-0000-0000613B0000}"/>
    <cellStyle name="Normal 18 23 2 4" xfId="8030" xr:uid="{00000000-0005-0000-0000-0000623B0000}"/>
    <cellStyle name="Normal 18 23 2 4 2" xfId="34885" xr:uid="{00000000-0005-0000-0000-0000633B0000}"/>
    <cellStyle name="Normal 18 23 2 4 3" xfId="23824" xr:uid="{00000000-0005-0000-0000-0000643B0000}"/>
    <cellStyle name="Normal 18 23 2 5" xfId="29309" xr:uid="{00000000-0005-0000-0000-0000653B0000}"/>
    <cellStyle name="Normal 18 23 2 6" xfId="18248" xr:uid="{00000000-0005-0000-0000-0000663B0000}"/>
    <cellStyle name="Normal 18 23 3" xfId="4911" xr:uid="{00000000-0005-0000-0000-0000673B0000}"/>
    <cellStyle name="Normal 18 23 3 2" xfId="10318" xr:uid="{00000000-0005-0000-0000-0000683B0000}"/>
    <cellStyle name="Normal 18 23 3 3" xfId="31809" xr:uid="{00000000-0005-0000-0000-0000693B0000}"/>
    <cellStyle name="Normal 18 23 3 4" xfId="20748" xr:uid="{00000000-0005-0000-0000-00006A3B0000}"/>
    <cellStyle name="Normal 18 23 4" xfId="12847" xr:uid="{00000000-0005-0000-0000-00006B3B0000}"/>
    <cellStyle name="Normal 18 23 4 2" xfId="36375" xr:uid="{00000000-0005-0000-0000-00006C3B0000}"/>
    <cellStyle name="Normal 18 23 4 3" xfId="25314" xr:uid="{00000000-0005-0000-0000-00006D3B0000}"/>
    <cellStyle name="Normal 18 23 5" xfId="6564" xr:uid="{00000000-0005-0000-0000-00006E3B0000}"/>
    <cellStyle name="Normal 18 23 5 2" xfId="33440" xr:uid="{00000000-0005-0000-0000-00006F3B0000}"/>
    <cellStyle name="Normal 18 23 5 3" xfId="22379" xr:uid="{00000000-0005-0000-0000-0000703B0000}"/>
    <cellStyle name="Normal 18 23 6" xfId="29308" xr:uid="{00000000-0005-0000-0000-0000713B0000}"/>
    <cellStyle name="Normal 18 23 7" xfId="18247" xr:uid="{00000000-0005-0000-0000-0000723B0000}"/>
    <cellStyle name="Normal 18 24" xfId="2281" xr:uid="{00000000-0005-0000-0000-0000733B0000}"/>
    <cellStyle name="Normal 18 24 2" xfId="2282" xr:uid="{00000000-0005-0000-0000-0000743B0000}"/>
    <cellStyle name="Normal 18 24 2 2" xfId="10321" xr:uid="{00000000-0005-0000-0000-0000753B0000}"/>
    <cellStyle name="Normal 18 24 2 3" xfId="14321" xr:uid="{00000000-0005-0000-0000-0000763B0000}"/>
    <cellStyle name="Normal 18 24 2 3 2" xfId="37821" xr:uid="{00000000-0005-0000-0000-0000773B0000}"/>
    <cellStyle name="Normal 18 24 2 3 3" xfId="26760" xr:uid="{00000000-0005-0000-0000-0000783B0000}"/>
    <cellStyle name="Normal 18 24 2 4" xfId="8031" xr:uid="{00000000-0005-0000-0000-0000793B0000}"/>
    <cellStyle name="Normal 18 24 2 4 2" xfId="34886" xr:uid="{00000000-0005-0000-0000-00007A3B0000}"/>
    <cellStyle name="Normal 18 24 2 4 3" xfId="23825" xr:uid="{00000000-0005-0000-0000-00007B3B0000}"/>
    <cellStyle name="Normal 18 24 2 5" xfId="29311" xr:uid="{00000000-0005-0000-0000-00007C3B0000}"/>
    <cellStyle name="Normal 18 24 2 6" xfId="18250" xr:uid="{00000000-0005-0000-0000-00007D3B0000}"/>
    <cellStyle name="Normal 18 24 3" xfId="4912" xr:uid="{00000000-0005-0000-0000-00007E3B0000}"/>
    <cellStyle name="Normal 18 24 3 2" xfId="10320" xr:uid="{00000000-0005-0000-0000-00007F3B0000}"/>
    <cellStyle name="Normal 18 24 3 3" xfId="31810" xr:uid="{00000000-0005-0000-0000-0000803B0000}"/>
    <cellStyle name="Normal 18 24 3 4" xfId="20749" xr:uid="{00000000-0005-0000-0000-0000813B0000}"/>
    <cellStyle name="Normal 18 24 4" xfId="12848" xr:uid="{00000000-0005-0000-0000-0000823B0000}"/>
    <cellStyle name="Normal 18 24 4 2" xfId="36376" xr:uid="{00000000-0005-0000-0000-0000833B0000}"/>
    <cellStyle name="Normal 18 24 4 3" xfId="25315" xr:uid="{00000000-0005-0000-0000-0000843B0000}"/>
    <cellStyle name="Normal 18 24 5" xfId="6565" xr:uid="{00000000-0005-0000-0000-0000853B0000}"/>
    <cellStyle name="Normal 18 24 5 2" xfId="33441" xr:uid="{00000000-0005-0000-0000-0000863B0000}"/>
    <cellStyle name="Normal 18 24 5 3" xfId="22380" xr:uid="{00000000-0005-0000-0000-0000873B0000}"/>
    <cellStyle name="Normal 18 24 6" xfId="29310" xr:uid="{00000000-0005-0000-0000-0000883B0000}"/>
    <cellStyle name="Normal 18 24 7" xfId="18249" xr:uid="{00000000-0005-0000-0000-0000893B0000}"/>
    <cellStyle name="Normal 18 25" xfId="2283" xr:uid="{00000000-0005-0000-0000-00008A3B0000}"/>
    <cellStyle name="Normal 18 25 2" xfId="2284" xr:uid="{00000000-0005-0000-0000-00008B3B0000}"/>
    <cellStyle name="Normal 18 25 2 2" xfId="10323" xr:uid="{00000000-0005-0000-0000-00008C3B0000}"/>
    <cellStyle name="Normal 18 25 2 3" xfId="14322" xr:uid="{00000000-0005-0000-0000-00008D3B0000}"/>
    <cellStyle name="Normal 18 25 2 3 2" xfId="37822" xr:uid="{00000000-0005-0000-0000-00008E3B0000}"/>
    <cellStyle name="Normal 18 25 2 3 3" xfId="26761" xr:uid="{00000000-0005-0000-0000-00008F3B0000}"/>
    <cellStyle name="Normal 18 25 2 4" xfId="8032" xr:uid="{00000000-0005-0000-0000-0000903B0000}"/>
    <cellStyle name="Normal 18 25 2 4 2" xfId="34887" xr:uid="{00000000-0005-0000-0000-0000913B0000}"/>
    <cellStyle name="Normal 18 25 2 4 3" xfId="23826" xr:uid="{00000000-0005-0000-0000-0000923B0000}"/>
    <cellStyle name="Normal 18 25 2 5" xfId="29313" xr:uid="{00000000-0005-0000-0000-0000933B0000}"/>
    <cellStyle name="Normal 18 25 2 6" xfId="18252" xr:uid="{00000000-0005-0000-0000-0000943B0000}"/>
    <cellStyle name="Normal 18 25 3" xfId="4913" xr:uid="{00000000-0005-0000-0000-0000953B0000}"/>
    <cellStyle name="Normal 18 25 3 2" xfId="10322" xr:uid="{00000000-0005-0000-0000-0000963B0000}"/>
    <cellStyle name="Normal 18 25 3 3" xfId="31811" xr:uid="{00000000-0005-0000-0000-0000973B0000}"/>
    <cellStyle name="Normal 18 25 3 4" xfId="20750" xr:uid="{00000000-0005-0000-0000-0000983B0000}"/>
    <cellStyle name="Normal 18 25 4" xfId="12849" xr:uid="{00000000-0005-0000-0000-0000993B0000}"/>
    <cellStyle name="Normal 18 25 4 2" xfId="36377" xr:uid="{00000000-0005-0000-0000-00009A3B0000}"/>
    <cellStyle name="Normal 18 25 4 3" xfId="25316" xr:uid="{00000000-0005-0000-0000-00009B3B0000}"/>
    <cellStyle name="Normal 18 25 5" xfId="6566" xr:uid="{00000000-0005-0000-0000-00009C3B0000}"/>
    <cellStyle name="Normal 18 25 5 2" xfId="33442" xr:uid="{00000000-0005-0000-0000-00009D3B0000}"/>
    <cellStyle name="Normal 18 25 5 3" xfId="22381" xr:uid="{00000000-0005-0000-0000-00009E3B0000}"/>
    <cellStyle name="Normal 18 25 6" xfId="29312" xr:uid="{00000000-0005-0000-0000-00009F3B0000}"/>
    <cellStyle name="Normal 18 25 7" xfId="18251" xr:uid="{00000000-0005-0000-0000-0000A03B0000}"/>
    <cellStyle name="Normal 18 26" xfId="2285" xr:uid="{00000000-0005-0000-0000-0000A13B0000}"/>
    <cellStyle name="Normal 18 26 2" xfId="2286" xr:uid="{00000000-0005-0000-0000-0000A23B0000}"/>
    <cellStyle name="Normal 18 26 2 2" xfId="10325" xr:uid="{00000000-0005-0000-0000-0000A33B0000}"/>
    <cellStyle name="Normal 18 26 2 3" xfId="14323" xr:uid="{00000000-0005-0000-0000-0000A43B0000}"/>
    <cellStyle name="Normal 18 26 2 3 2" xfId="37823" xr:uid="{00000000-0005-0000-0000-0000A53B0000}"/>
    <cellStyle name="Normal 18 26 2 3 3" xfId="26762" xr:uid="{00000000-0005-0000-0000-0000A63B0000}"/>
    <cellStyle name="Normal 18 26 2 4" xfId="8033" xr:uid="{00000000-0005-0000-0000-0000A73B0000}"/>
    <cellStyle name="Normal 18 26 2 4 2" xfId="34888" xr:uid="{00000000-0005-0000-0000-0000A83B0000}"/>
    <cellStyle name="Normal 18 26 2 4 3" xfId="23827" xr:uid="{00000000-0005-0000-0000-0000A93B0000}"/>
    <cellStyle name="Normal 18 26 2 5" xfId="29315" xr:uid="{00000000-0005-0000-0000-0000AA3B0000}"/>
    <cellStyle name="Normal 18 26 2 6" xfId="18254" xr:uid="{00000000-0005-0000-0000-0000AB3B0000}"/>
    <cellStyle name="Normal 18 26 3" xfId="4914" xr:uid="{00000000-0005-0000-0000-0000AC3B0000}"/>
    <cellStyle name="Normal 18 26 3 2" xfId="10324" xr:uid="{00000000-0005-0000-0000-0000AD3B0000}"/>
    <cellStyle name="Normal 18 26 3 3" xfId="31812" xr:uid="{00000000-0005-0000-0000-0000AE3B0000}"/>
    <cellStyle name="Normal 18 26 3 4" xfId="20751" xr:uid="{00000000-0005-0000-0000-0000AF3B0000}"/>
    <cellStyle name="Normal 18 26 4" xfId="12850" xr:uid="{00000000-0005-0000-0000-0000B03B0000}"/>
    <cellStyle name="Normal 18 26 4 2" xfId="36378" xr:uid="{00000000-0005-0000-0000-0000B13B0000}"/>
    <cellStyle name="Normal 18 26 4 3" xfId="25317" xr:uid="{00000000-0005-0000-0000-0000B23B0000}"/>
    <cellStyle name="Normal 18 26 5" xfId="6567" xr:uid="{00000000-0005-0000-0000-0000B33B0000}"/>
    <cellStyle name="Normal 18 26 5 2" xfId="33443" xr:uid="{00000000-0005-0000-0000-0000B43B0000}"/>
    <cellStyle name="Normal 18 26 5 3" xfId="22382" xr:uid="{00000000-0005-0000-0000-0000B53B0000}"/>
    <cellStyle name="Normal 18 26 6" xfId="29314" xr:uid="{00000000-0005-0000-0000-0000B63B0000}"/>
    <cellStyle name="Normal 18 26 7" xfId="18253" xr:uid="{00000000-0005-0000-0000-0000B73B0000}"/>
    <cellStyle name="Normal 18 27" xfId="2287" xr:uid="{00000000-0005-0000-0000-0000B83B0000}"/>
    <cellStyle name="Normal 18 27 2" xfId="2288" xr:uid="{00000000-0005-0000-0000-0000B93B0000}"/>
    <cellStyle name="Normal 18 27 2 2" xfId="10327" xr:uid="{00000000-0005-0000-0000-0000BA3B0000}"/>
    <cellStyle name="Normal 18 27 2 3" xfId="14324" xr:uid="{00000000-0005-0000-0000-0000BB3B0000}"/>
    <cellStyle name="Normal 18 27 2 3 2" xfId="37824" xr:uid="{00000000-0005-0000-0000-0000BC3B0000}"/>
    <cellStyle name="Normal 18 27 2 3 3" xfId="26763" xr:uid="{00000000-0005-0000-0000-0000BD3B0000}"/>
    <cellStyle name="Normal 18 27 2 4" xfId="8034" xr:uid="{00000000-0005-0000-0000-0000BE3B0000}"/>
    <cellStyle name="Normal 18 27 2 4 2" xfId="34889" xr:uid="{00000000-0005-0000-0000-0000BF3B0000}"/>
    <cellStyle name="Normal 18 27 2 4 3" xfId="23828" xr:uid="{00000000-0005-0000-0000-0000C03B0000}"/>
    <cellStyle name="Normal 18 27 2 5" xfId="29317" xr:uid="{00000000-0005-0000-0000-0000C13B0000}"/>
    <cellStyle name="Normal 18 27 2 6" xfId="18256" xr:uid="{00000000-0005-0000-0000-0000C23B0000}"/>
    <cellStyle name="Normal 18 27 3" xfId="4915" xr:uid="{00000000-0005-0000-0000-0000C33B0000}"/>
    <cellStyle name="Normal 18 27 3 2" xfId="10326" xr:uid="{00000000-0005-0000-0000-0000C43B0000}"/>
    <cellStyle name="Normal 18 27 3 3" xfId="31813" xr:uid="{00000000-0005-0000-0000-0000C53B0000}"/>
    <cellStyle name="Normal 18 27 3 4" xfId="20752" xr:uid="{00000000-0005-0000-0000-0000C63B0000}"/>
    <cellStyle name="Normal 18 27 4" xfId="12851" xr:uid="{00000000-0005-0000-0000-0000C73B0000}"/>
    <cellStyle name="Normal 18 27 4 2" xfId="36379" xr:uid="{00000000-0005-0000-0000-0000C83B0000}"/>
    <cellStyle name="Normal 18 27 4 3" xfId="25318" xr:uid="{00000000-0005-0000-0000-0000C93B0000}"/>
    <cellStyle name="Normal 18 27 5" xfId="6568" xr:uid="{00000000-0005-0000-0000-0000CA3B0000}"/>
    <cellStyle name="Normal 18 27 5 2" xfId="33444" xr:uid="{00000000-0005-0000-0000-0000CB3B0000}"/>
    <cellStyle name="Normal 18 27 5 3" xfId="22383" xr:uid="{00000000-0005-0000-0000-0000CC3B0000}"/>
    <cellStyle name="Normal 18 27 6" xfId="29316" xr:uid="{00000000-0005-0000-0000-0000CD3B0000}"/>
    <cellStyle name="Normal 18 27 7" xfId="18255" xr:uid="{00000000-0005-0000-0000-0000CE3B0000}"/>
    <cellStyle name="Normal 18 28" xfId="2289" xr:uid="{00000000-0005-0000-0000-0000CF3B0000}"/>
    <cellStyle name="Normal 18 28 2" xfId="2290" xr:uid="{00000000-0005-0000-0000-0000D03B0000}"/>
    <cellStyle name="Normal 18 28 2 2" xfId="10329" xr:uid="{00000000-0005-0000-0000-0000D13B0000}"/>
    <cellStyle name="Normal 18 28 2 3" xfId="14325" xr:uid="{00000000-0005-0000-0000-0000D23B0000}"/>
    <cellStyle name="Normal 18 28 2 3 2" xfId="37825" xr:uid="{00000000-0005-0000-0000-0000D33B0000}"/>
    <cellStyle name="Normal 18 28 2 3 3" xfId="26764" xr:uid="{00000000-0005-0000-0000-0000D43B0000}"/>
    <cellStyle name="Normal 18 28 2 4" xfId="8035" xr:uid="{00000000-0005-0000-0000-0000D53B0000}"/>
    <cellStyle name="Normal 18 28 2 4 2" xfId="34890" xr:uid="{00000000-0005-0000-0000-0000D63B0000}"/>
    <cellStyle name="Normal 18 28 2 4 3" xfId="23829" xr:uid="{00000000-0005-0000-0000-0000D73B0000}"/>
    <cellStyle name="Normal 18 28 2 5" xfId="29319" xr:uid="{00000000-0005-0000-0000-0000D83B0000}"/>
    <cellStyle name="Normal 18 28 2 6" xfId="18258" xr:uid="{00000000-0005-0000-0000-0000D93B0000}"/>
    <cellStyle name="Normal 18 28 3" xfId="4916" xr:uid="{00000000-0005-0000-0000-0000DA3B0000}"/>
    <cellStyle name="Normal 18 28 3 2" xfId="10328" xr:uid="{00000000-0005-0000-0000-0000DB3B0000}"/>
    <cellStyle name="Normal 18 28 3 3" xfId="31814" xr:uid="{00000000-0005-0000-0000-0000DC3B0000}"/>
    <cellStyle name="Normal 18 28 3 4" xfId="20753" xr:uid="{00000000-0005-0000-0000-0000DD3B0000}"/>
    <cellStyle name="Normal 18 28 4" xfId="12852" xr:uid="{00000000-0005-0000-0000-0000DE3B0000}"/>
    <cellStyle name="Normal 18 28 4 2" xfId="36380" xr:uid="{00000000-0005-0000-0000-0000DF3B0000}"/>
    <cellStyle name="Normal 18 28 4 3" xfId="25319" xr:uid="{00000000-0005-0000-0000-0000E03B0000}"/>
    <cellStyle name="Normal 18 28 5" xfId="6569" xr:uid="{00000000-0005-0000-0000-0000E13B0000}"/>
    <cellStyle name="Normal 18 28 5 2" xfId="33445" xr:uid="{00000000-0005-0000-0000-0000E23B0000}"/>
    <cellStyle name="Normal 18 28 5 3" xfId="22384" xr:uid="{00000000-0005-0000-0000-0000E33B0000}"/>
    <cellStyle name="Normal 18 28 6" xfId="29318" xr:uid="{00000000-0005-0000-0000-0000E43B0000}"/>
    <cellStyle name="Normal 18 28 7" xfId="18257" xr:uid="{00000000-0005-0000-0000-0000E53B0000}"/>
    <cellStyle name="Normal 18 29" xfId="2291" xr:uid="{00000000-0005-0000-0000-0000E63B0000}"/>
    <cellStyle name="Normal 18 29 2" xfId="2292" xr:uid="{00000000-0005-0000-0000-0000E73B0000}"/>
    <cellStyle name="Normal 18 29 2 2" xfId="10331" xr:uid="{00000000-0005-0000-0000-0000E83B0000}"/>
    <cellStyle name="Normal 18 29 2 3" xfId="14326" xr:uid="{00000000-0005-0000-0000-0000E93B0000}"/>
    <cellStyle name="Normal 18 29 2 3 2" xfId="37826" xr:uid="{00000000-0005-0000-0000-0000EA3B0000}"/>
    <cellStyle name="Normal 18 29 2 3 3" xfId="26765" xr:uid="{00000000-0005-0000-0000-0000EB3B0000}"/>
    <cellStyle name="Normal 18 29 2 4" xfId="8036" xr:uid="{00000000-0005-0000-0000-0000EC3B0000}"/>
    <cellStyle name="Normal 18 29 2 4 2" xfId="34891" xr:uid="{00000000-0005-0000-0000-0000ED3B0000}"/>
    <cellStyle name="Normal 18 29 2 4 3" xfId="23830" xr:uid="{00000000-0005-0000-0000-0000EE3B0000}"/>
    <cellStyle name="Normal 18 29 2 5" xfId="29321" xr:uid="{00000000-0005-0000-0000-0000EF3B0000}"/>
    <cellStyle name="Normal 18 29 2 6" xfId="18260" xr:uid="{00000000-0005-0000-0000-0000F03B0000}"/>
    <cellStyle name="Normal 18 29 3" xfId="4917" xr:uid="{00000000-0005-0000-0000-0000F13B0000}"/>
    <cellStyle name="Normal 18 29 3 2" xfId="10330" xr:uid="{00000000-0005-0000-0000-0000F23B0000}"/>
    <cellStyle name="Normal 18 29 3 3" xfId="31815" xr:uid="{00000000-0005-0000-0000-0000F33B0000}"/>
    <cellStyle name="Normal 18 29 3 4" xfId="20754" xr:uid="{00000000-0005-0000-0000-0000F43B0000}"/>
    <cellStyle name="Normal 18 29 4" xfId="12853" xr:uid="{00000000-0005-0000-0000-0000F53B0000}"/>
    <cellStyle name="Normal 18 29 4 2" xfId="36381" xr:uid="{00000000-0005-0000-0000-0000F63B0000}"/>
    <cellStyle name="Normal 18 29 4 3" xfId="25320" xr:uid="{00000000-0005-0000-0000-0000F73B0000}"/>
    <cellStyle name="Normal 18 29 5" xfId="6570" xr:uid="{00000000-0005-0000-0000-0000F83B0000}"/>
    <cellStyle name="Normal 18 29 5 2" xfId="33446" xr:uid="{00000000-0005-0000-0000-0000F93B0000}"/>
    <cellStyle name="Normal 18 29 5 3" xfId="22385" xr:uid="{00000000-0005-0000-0000-0000FA3B0000}"/>
    <cellStyle name="Normal 18 29 6" xfId="29320" xr:uid="{00000000-0005-0000-0000-0000FB3B0000}"/>
    <cellStyle name="Normal 18 29 7" xfId="18259" xr:uid="{00000000-0005-0000-0000-0000FC3B0000}"/>
    <cellStyle name="Normal 18 3" xfId="2293" xr:uid="{00000000-0005-0000-0000-0000FD3B0000}"/>
    <cellStyle name="Normal 18 3 2" xfId="2294" xr:uid="{00000000-0005-0000-0000-0000FE3B0000}"/>
    <cellStyle name="Normal 18 3 2 2" xfId="10333" xr:uid="{00000000-0005-0000-0000-0000FF3B0000}"/>
    <cellStyle name="Normal 18 3 2 3" xfId="14327" xr:uid="{00000000-0005-0000-0000-0000003C0000}"/>
    <cellStyle name="Normal 18 3 2 3 2" xfId="37827" xr:uid="{00000000-0005-0000-0000-0000013C0000}"/>
    <cellStyle name="Normal 18 3 2 3 3" xfId="26766" xr:uid="{00000000-0005-0000-0000-0000023C0000}"/>
    <cellStyle name="Normal 18 3 2 4" xfId="8037" xr:uid="{00000000-0005-0000-0000-0000033C0000}"/>
    <cellStyle name="Normal 18 3 2 4 2" xfId="34892" xr:uid="{00000000-0005-0000-0000-0000043C0000}"/>
    <cellStyle name="Normal 18 3 2 4 3" xfId="23831" xr:uid="{00000000-0005-0000-0000-0000053C0000}"/>
    <cellStyle name="Normal 18 3 2 5" xfId="29323" xr:uid="{00000000-0005-0000-0000-0000063C0000}"/>
    <cellStyle name="Normal 18 3 2 6" xfId="18262" xr:uid="{00000000-0005-0000-0000-0000073C0000}"/>
    <cellStyle name="Normal 18 3 3" xfId="4918" xr:uid="{00000000-0005-0000-0000-0000083C0000}"/>
    <cellStyle name="Normal 18 3 3 2" xfId="10332" xr:uid="{00000000-0005-0000-0000-0000093C0000}"/>
    <cellStyle name="Normal 18 3 3 3" xfId="31816" xr:uid="{00000000-0005-0000-0000-00000A3C0000}"/>
    <cellStyle name="Normal 18 3 3 4" xfId="20755" xr:uid="{00000000-0005-0000-0000-00000B3C0000}"/>
    <cellStyle name="Normal 18 3 4" xfId="12854" xr:uid="{00000000-0005-0000-0000-00000C3C0000}"/>
    <cellStyle name="Normal 18 3 4 2" xfId="36382" xr:uid="{00000000-0005-0000-0000-00000D3C0000}"/>
    <cellStyle name="Normal 18 3 4 3" xfId="25321" xr:uid="{00000000-0005-0000-0000-00000E3C0000}"/>
    <cellStyle name="Normal 18 3 5" xfId="6571" xr:uid="{00000000-0005-0000-0000-00000F3C0000}"/>
    <cellStyle name="Normal 18 3 5 2" xfId="33447" xr:uid="{00000000-0005-0000-0000-0000103C0000}"/>
    <cellStyle name="Normal 18 3 5 3" xfId="22386" xr:uid="{00000000-0005-0000-0000-0000113C0000}"/>
    <cellStyle name="Normal 18 3 6" xfId="29322" xr:uid="{00000000-0005-0000-0000-0000123C0000}"/>
    <cellStyle name="Normal 18 3 7" xfId="18261" xr:uid="{00000000-0005-0000-0000-0000133C0000}"/>
    <cellStyle name="Normal 18 30" xfId="2295" xr:uid="{00000000-0005-0000-0000-0000143C0000}"/>
    <cellStyle name="Normal 18 30 2" xfId="2296" xr:uid="{00000000-0005-0000-0000-0000153C0000}"/>
    <cellStyle name="Normal 18 30 2 2" xfId="10335" xr:uid="{00000000-0005-0000-0000-0000163C0000}"/>
    <cellStyle name="Normal 18 30 2 3" xfId="14328" xr:uid="{00000000-0005-0000-0000-0000173C0000}"/>
    <cellStyle name="Normal 18 30 2 3 2" xfId="37828" xr:uid="{00000000-0005-0000-0000-0000183C0000}"/>
    <cellStyle name="Normal 18 30 2 3 3" xfId="26767" xr:uid="{00000000-0005-0000-0000-0000193C0000}"/>
    <cellStyle name="Normal 18 30 2 4" xfId="8038" xr:uid="{00000000-0005-0000-0000-00001A3C0000}"/>
    <cellStyle name="Normal 18 30 2 4 2" xfId="34893" xr:uid="{00000000-0005-0000-0000-00001B3C0000}"/>
    <cellStyle name="Normal 18 30 2 4 3" xfId="23832" xr:uid="{00000000-0005-0000-0000-00001C3C0000}"/>
    <cellStyle name="Normal 18 30 2 5" xfId="29325" xr:uid="{00000000-0005-0000-0000-00001D3C0000}"/>
    <cellStyle name="Normal 18 30 2 6" xfId="18264" xr:uid="{00000000-0005-0000-0000-00001E3C0000}"/>
    <cellStyle name="Normal 18 30 3" xfId="4919" xr:uid="{00000000-0005-0000-0000-00001F3C0000}"/>
    <cellStyle name="Normal 18 30 3 2" xfId="10334" xr:uid="{00000000-0005-0000-0000-0000203C0000}"/>
    <cellStyle name="Normal 18 30 3 3" xfId="31817" xr:uid="{00000000-0005-0000-0000-0000213C0000}"/>
    <cellStyle name="Normal 18 30 3 4" xfId="20756" xr:uid="{00000000-0005-0000-0000-0000223C0000}"/>
    <cellStyle name="Normal 18 30 4" xfId="12855" xr:uid="{00000000-0005-0000-0000-0000233C0000}"/>
    <cellStyle name="Normal 18 30 4 2" xfId="36383" xr:uid="{00000000-0005-0000-0000-0000243C0000}"/>
    <cellStyle name="Normal 18 30 4 3" xfId="25322" xr:uid="{00000000-0005-0000-0000-0000253C0000}"/>
    <cellStyle name="Normal 18 30 5" xfId="6572" xr:uid="{00000000-0005-0000-0000-0000263C0000}"/>
    <cellStyle name="Normal 18 30 5 2" xfId="33448" xr:uid="{00000000-0005-0000-0000-0000273C0000}"/>
    <cellStyle name="Normal 18 30 5 3" xfId="22387" xr:uid="{00000000-0005-0000-0000-0000283C0000}"/>
    <cellStyle name="Normal 18 30 6" xfId="29324" xr:uid="{00000000-0005-0000-0000-0000293C0000}"/>
    <cellStyle name="Normal 18 30 7" xfId="18263" xr:uid="{00000000-0005-0000-0000-00002A3C0000}"/>
    <cellStyle name="Normal 18 31" xfId="2297" xr:uid="{00000000-0005-0000-0000-00002B3C0000}"/>
    <cellStyle name="Normal 18 31 2" xfId="2298" xr:uid="{00000000-0005-0000-0000-00002C3C0000}"/>
    <cellStyle name="Normal 18 31 2 2" xfId="10337" xr:uid="{00000000-0005-0000-0000-00002D3C0000}"/>
    <cellStyle name="Normal 18 31 2 3" xfId="14329" xr:uid="{00000000-0005-0000-0000-00002E3C0000}"/>
    <cellStyle name="Normal 18 31 2 3 2" xfId="37829" xr:uid="{00000000-0005-0000-0000-00002F3C0000}"/>
    <cellStyle name="Normal 18 31 2 3 3" xfId="26768" xr:uid="{00000000-0005-0000-0000-0000303C0000}"/>
    <cellStyle name="Normal 18 31 2 4" xfId="8039" xr:uid="{00000000-0005-0000-0000-0000313C0000}"/>
    <cellStyle name="Normal 18 31 2 4 2" xfId="34894" xr:uid="{00000000-0005-0000-0000-0000323C0000}"/>
    <cellStyle name="Normal 18 31 2 4 3" xfId="23833" xr:uid="{00000000-0005-0000-0000-0000333C0000}"/>
    <cellStyle name="Normal 18 31 2 5" xfId="29327" xr:uid="{00000000-0005-0000-0000-0000343C0000}"/>
    <cellStyle name="Normal 18 31 2 6" xfId="18266" xr:uid="{00000000-0005-0000-0000-0000353C0000}"/>
    <cellStyle name="Normal 18 31 3" xfId="4920" xr:uid="{00000000-0005-0000-0000-0000363C0000}"/>
    <cellStyle name="Normal 18 31 3 2" xfId="10336" xr:uid="{00000000-0005-0000-0000-0000373C0000}"/>
    <cellStyle name="Normal 18 31 3 3" xfId="31818" xr:uid="{00000000-0005-0000-0000-0000383C0000}"/>
    <cellStyle name="Normal 18 31 3 4" xfId="20757" xr:uid="{00000000-0005-0000-0000-0000393C0000}"/>
    <cellStyle name="Normal 18 31 4" xfId="12856" xr:uid="{00000000-0005-0000-0000-00003A3C0000}"/>
    <cellStyle name="Normal 18 31 4 2" xfId="36384" xr:uid="{00000000-0005-0000-0000-00003B3C0000}"/>
    <cellStyle name="Normal 18 31 4 3" xfId="25323" xr:uid="{00000000-0005-0000-0000-00003C3C0000}"/>
    <cellStyle name="Normal 18 31 5" xfId="6573" xr:uid="{00000000-0005-0000-0000-00003D3C0000}"/>
    <cellStyle name="Normal 18 31 5 2" xfId="33449" xr:uid="{00000000-0005-0000-0000-00003E3C0000}"/>
    <cellStyle name="Normal 18 31 5 3" xfId="22388" xr:uid="{00000000-0005-0000-0000-00003F3C0000}"/>
    <cellStyle name="Normal 18 31 6" xfId="29326" xr:uid="{00000000-0005-0000-0000-0000403C0000}"/>
    <cellStyle name="Normal 18 31 7" xfId="18265" xr:uid="{00000000-0005-0000-0000-0000413C0000}"/>
    <cellStyle name="Normal 18 32" xfId="2299" xr:uid="{00000000-0005-0000-0000-0000423C0000}"/>
    <cellStyle name="Normal 18 32 2" xfId="2300" xr:uid="{00000000-0005-0000-0000-0000433C0000}"/>
    <cellStyle name="Normal 18 32 2 2" xfId="10339" xr:uid="{00000000-0005-0000-0000-0000443C0000}"/>
    <cellStyle name="Normal 18 32 2 3" xfId="14330" xr:uid="{00000000-0005-0000-0000-0000453C0000}"/>
    <cellStyle name="Normal 18 32 2 3 2" xfId="37830" xr:uid="{00000000-0005-0000-0000-0000463C0000}"/>
    <cellStyle name="Normal 18 32 2 3 3" xfId="26769" xr:uid="{00000000-0005-0000-0000-0000473C0000}"/>
    <cellStyle name="Normal 18 32 2 4" xfId="8040" xr:uid="{00000000-0005-0000-0000-0000483C0000}"/>
    <cellStyle name="Normal 18 32 2 4 2" xfId="34895" xr:uid="{00000000-0005-0000-0000-0000493C0000}"/>
    <cellStyle name="Normal 18 32 2 4 3" xfId="23834" xr:uid="{00000000-0005-0000-0000-00004A3C0000}"/>
    <cellStyle name="Normal 18 32 2 5" xfId="29329" xr:uid="{00000000-0005-0000-0000-00004B3C0000}"/>
    <cellStyle name="Normal 18 32 2 6" xfId="18268" xr:uid="{00000000-0005-0000-0000-00004C3C0000}"/>
    <cellStyle name="Normal 18 32 3" xfId="4921" xr:uid="{00000000-0005-0000-0000-00004D3C0000}"/>
    <cellStyle name="Normal 18 32 3 2" xfId="10338" xr:uid="{00000000-0005-0000-0000-00004E3C0000}"/>
    <cellStyle name="Normal 18 32 3 3" xfId="31819" xr:uid="{00000000-0005-0000-0000-00004F3C0000}"/>
    <cellStyle name="Normal 18 32 3 4" xfId="20758" xr:uid="{00000000-0005-0000-0000-0000503C0000}"/>
    <cellStyle name="Normal 18 32 4" xfId="12857" xr:uid="{00000000-0005-0000-0000-0000513C0000}"/>
    <cellStyle name="Normal 18 32 4 2" xfId="36385" xr:uid="{00000000-0005-0000-0000-0000523C0000}"/>
    <cellStyle name="Normal 18 32 4 3" xfId="25324" xr:uid="{00000000-0005-0000-0000-0000533C0000}"/>
    <cellStyle name="Normal 18 32 5" xfId="6574" xr:uid="{00000000-0005-0000-0000-0000543C0000}"/>
    <cellStyle name="Normal 18 32 5 2" xfId="33450" xr:uid="{00000000-0005-0000-0000-0000553C0000}"/>
    <cellStyle name="Normal 18 32 5 3" xfId="22389" xr:uid="{00000000-0005-0000-0000-0000563C0000}"/>
    <cellStyle name="Normal 18 32 6" xfId="29328" xr:uid="{00000000-0005-0000-0000-0000573C0000}"/>
    <cellStyle name="Normal 18 32 7" xfId="18267" xr:uid="{00000000-0005-0000-0000-0000583C0000}"/>
    <cellStyle name="Normal 18 33" xfId="2301" xr:uid="{00000000-0005-0000-0000-0000593C0000}"/>
    <cellStyle name="Normal 18 33 2" xfId="2302" xr:uid="{00000000-0005-0000-0000-00005A3C0000}"/>
    <cellStyle name="Normal 18 33 2 2" xfId="10341" xr:uid="{00000000-0005-0000-0000-00005B3C0000}"/>
    <cellStyle name="Normal 18 33 2 3" xfId="14331" xr:uid="{00000000-0005-0000-0000-00005C3C0000}"/>
    <cellStyle name="Normal 18 33 2 3 2" xfId="37831" xr:uid="{00000000-0005-0000-0000-00005D3C0000}"/>
    <cellStyle name="Normal 18 33 2 3 3" xfId="26770" xr:uid="{00000000-0005-0000-0000-00005E3C0000}"/>
    <cellStyle name="Normal 18 33 2 4" xfId="8041" xr:uid="{00000000-0005-0000-0000-00005F3C0000}"/>
    <cellStyle name="Normal 18 33 2 4 2" xfId="34896" xr:uid="{00000000-0005-0000-0000-0000603C0000}"/>
    <cellStyle name="Normal 18 33 2 4 3" xfId="23835" xr:uid="{00000000-0005-0000-0000-0000613C0000}"/>
    <cellStyle name="Normal 18 33 2 5" xfId="29331" xr:uid="{00000000-0005-0000-0000-0000623C0000}"/>
    <cellStyle name="Normal 18 33 2 6" xfId="18270" xr:uid="{00000000-0005-0000-0000-0000633C0000}"/>
    <cellStyle name="Normal 18 33 3" xfId="4922" xr:uid="{00000000-0005-0000-0000-0000643C0000}"/>
    <cellStyle name="Normal 18 33 3 2" xfId="10340" xr:uid="{00000000-0005-0000-0000-0000653C0000}"/>
    <cellStyle name="Normal 18 33 3 3" xfId="31820" xr:uid="{00000000-0005-0000-0000-0000663C0000}"/>
    <cellStyle name="Normal 18 33 3 4" xfId="20759" xr:uid="{00000000-0005-0000-0000-0000673C0000}"/>
    <cellStyle name="Normal 18 33 4" xfId="12858" xr:uid="{00000000-0005-0000-0000-0000683C0000}"/>
    <cellStyle name="Normal 18 33 4 2" xfId="36386" xr:uid="{00000000-0005-0000-0000-0000693C0000}"/>
    <cellStyle name="Normal 18 33 4 3" xfId="25325" xr:uid="{00000000-0005-0000-0000-00006A3C0000}"/>
    <cellStyle name="Normal 18 33 5" xfId="6575" xr:uid="{00000000-0005-0000-0000-00006B3C0000}"/>
    <cellStyle name="Normal 18 33 5 2" xfId="33451" xr:uid="{00000000-0005-0000-0000-00006C3C0000}"/>
    <cellStyle name="Normal 18 33 5 3" xfId="22390" xr:uid="{00000000-0005-0000-0000-00006D3C0000}"/>
    <cellStyle name="Normal 18 33 6" xfId="29330" xr:uid="{00000000-0005-0000-0000-00006E3C0000}"/>
    <cellStyle name="Normal 18 33 7" xfId="18269" xr:uid="{00000000-0005-0000-0000-00006F3C0000}"/>
    <cellStyle name="Normal 18 34" xfId="2303" xr:uid="{00000000-0005-0000-0000-0000703C0000}"/>
    <cellStyle name="Normal 18 34 2" xfId="2304" xr:uid="{00000000-0005-0000-0000-0000713C0000}"/>
    <cellStyle name="Normal 18 34 2 2" xfId="10343" xr:uid="{00000000-0005-0000-0000-0000723C0000}"/>
    <cellStyle name="Normal 18 34 2 3" xfId="14332" xr:uid="{00000000-0005-0000-0000-0000733C0000}"/>
    <cellStyle name="Normal 18 34 2 3 2" xfId="37832" xr:uid="{00000000-0005-0000-0000-0000743C0000}"/>
    <cellStyle name="Normal 18 34 2 3 3" xfId="26771" xr:uid="{00000000-0005-0000-0000-0000753C0000}"/>
    <cellStyle name="Normal 18 34 2 4" xfId="8042" xr:uid="{00000000-0005-0000-0000-0000763C0000}"/>
    <cellStyle name="Normal 18 34 2 4 2" xfId="34897" xr:uid="{00000000-0005-0000-0000-0000773C0000}"/>
    <cellStyle name="Normal 18 34 2 4 3" xfId="23836" xr:uid="{00000000-0005-0000-0000-0000783C0000}"/>
    <cellStyle name="Normal 18 34 2 5" xfId="29333" xr:uid="{00000000-0005-0000-0000-0000793C0000}"/>
    <cellStyle name="Normal 18 34 2 6" xfId="18272" xr:uid="{00000000-0005-0000-0000-00007A3C0000}"/>
    <cellStyle name="Normal 18 34 3" xfId="4923" xr:uid="{00000000-0005-0000-0000-00007B3C0000}"/>
    <cellStyle name="Normal 18 34 3 2" xfId="10342" xr:uid="{00000000-0005-0000-0000-00007C3C0000}"/>
    <cellStyle name="Normal 18 34 3 3" xfId="31821" xr:uid="{00000000-0005-0000-0000-00007D3C0000}"/>
    <cellStyle name="Normal 18 34 3 4" xfId="20760" xr:uid="{00000000-0005-0000-0000-00007E3C0000}"/>
    <cellStyle name="Normal 18 34 4" xfId="12859" xr:uid="{00000000-0005-0000-0000-00007F3C0000}"/>
    <cellStyle name="Normal 18 34 4 2" xfId="36387" xr:uid="{00000000-0005-0000-0000-0000803C0000}"/>
    <cellStyle name="Normal 18 34 4 3" xfId="25326" xr:uid="{00000000-0005-0000-0000-0000813C0000}"/>
    <cellStyle name="Normal 18 34 5" xfId="6576" xr:uid="{00000000-0005-0000-0000-0000823C0000}"/>
    <cellStyle name="Normal 18 34 5 2" xfId="33452" xr:uid="{00000000-0005-0000-0000-0000833C0000}"/>
    <cellStyle name="Normal 18 34 5 3" xfId="22391" xr:uid="{00000000-0005-0000-0000-0000843C0000}"/>
    <cellStyle name="Normal 18 34 6" xfId="29332" xr:uid="{00000000-0005-0000-0000-0000853C0000}"/>
    <cellStyle name="Normal 18 34 7" xfId="18271" xr:uid="{00000000-0005-0000-0000-0000863C0000}"/>
    <cellStyle name="Normal 18 35" xfId="2305" xr:uid="{00000000-0005-0000-0000-0000873C0000}"/>
    <cellStyle name="Normal 18 35 2" xfId="2306" xr:uid="{00000000-0005-0000-0000-0000883C0000}"/>
    <cellStyle name="Normal 18 35 2 2" xfId="10345" xr:uid="{00000000-0005-0000-0000-0000893C0000}"/>
    <cellStyle name="Normal 18 35 2 3" xfId="14333" xr:uid="{00000000-0005-0000-0000-00008A3C0000}"/>
    <cellStyle name="Normal 18 35 2 3 2" xfId="37833" xr:uid="{00000000-0005-0000-0000-00008B3C0000}"/>
    <cellStyle name="Normal 18 35 2 3 3" xfId="26772" xr:uid="{00000000-0005-0000-0000-00008C3C0000}"/>
    <cellStyle name="Normal 18 35 2 4" xfId="8043" xr:uid="{00000000-0005-0000-0000-00008D3C0000}"/>
    <cellStyle name="Normal 18 35 2 4 2" xfId="34898" xr:uid="{00000000-0005-0000-0000-00008E3C0000}"/>
    <cellStyle name="Normal 18 35 2 4 3" xfId="23837" xr:uid="{00000000-0005-0000-0000-00008F3C0000}"/>
    <cellStyle name="Normal 18 35 2 5" xfId="29335" xr:uid="{00000000-0005-0000-0000-0000903C0000}"/>
    <cellStyle name="Normal 18 35 2 6" xfId="18274" xr:uid="{00000000-0005-0000-0000-0000913C0000}"/>
    <cellStyle name="Normal 18 35 3" xfId="4924" xr:uid="{00000000-0005-0000-0000-0000923C0000}"/>
    <cellStyle name="Normal 18 35 3 2" xfId="10344" xr:uid="{00000000-0005-0000-0000-0000933C0000}"/>
    <cellStyle name="Normal 18 35 3 3" xfId="31822" xr:uid="{00000000-0005-0000-0000-0000943C0000}"/>
    <cellStyle name="Normal 18 35 3 4" xfId="20761" xr:uid="{00000000-0005-0000-0000-0000953C0000}"/>
    <cellStyle name="Normal 18 35 4" xfId="12860" xr:uid="{00000000-0005-0000-0000-0000963C0000}"/>
    <cellStyle name="Normal 18 35 4 2" xfId="36388" xr:uid="{00000000-0005-0000-0000-0000973C0000}"/>
    <cellStyle name="Normal 18 35 4 3" xfId="25327" xr:uid="{00000000-0005-0000-0000-0000983C0000}"/>
    <cellStyle name="Normal 18 35 5" xfId="6577" xr:uid="{00000000-0005-0000-0000-0000993C0000}"/>
    <cellStyle name="Normal 18 35 5 2" xfId="33453" xr:uid="{00000000-0005-0000-0000-00009A3C0000}"/>
    <cellStyle name="Normal 18 35 5 3" xfId="22392" xr:uid="{00000000-0005-0000-0000-00009B3C0000}"/>
    <cellStyle name="Normal 18 35 6" xfId="29334" xr:uid="{00000000-0005-0000-0000-00009C3C0000}"/>
    <cellStyle name="Normal 18 35 7" xfId="18273" xr:uid="{00000000-0005-0000-0000-00009D3C0000}"/>
    <cellStyle name="Normal 18 36" xfId="2307" xr:uid="{00000000-0005-0000-0000-00009E3C0000}"/>
    <cellStyle name="Normal 18 36 2" xfId="2308" xr:uid="{00000000-0005-0000-0000-00009F3C0000}"/>
    <cellStyle name="Normal 18 36 2 2" xfId="10347" xr:uid="{00000000-0005-0000-0000-0000A03C0000}"/>
    <cellStyle name="Normal 18 36 2 3" xfId="14334" xr:uid="{00000000-0005-0000-0000-0000A13C0000}"/>
    <cellStyle name="Normal 18 36 2 3 2" xfId="37834" xr:uid="{00000000-0005-0000-0000-0000A23C0000}"/>
    <cellStyle name="Normal 18 36 2 3 3" xfId="26773" xr:uid="{00000000-0005-0000-0000-0000A33C0000}"/>
    <cellStyle name="Normal 18 36 2 4" xfId="8044" xr:uid="{00000000-0005-0000-0000-0000A43C0000}"/>
    <cellStyle name="Normal 18 36 2 4 2" xfId="34899" xr:uid="{00000000-0005-0000-0000-0000A53C0000}"/>
    <cellStyle name="Normal 18 36 2 4 3" xfId="23838" xr:uid="{00000000-0005-0000-0000-0000A63C0000}"/>
    <cellStyle name="Normal 18 36 2 5" xfId="29337" xr:uid="{00000000-0005-0000-0000-0000A73C0000}"/>
    <cellStyle name="Normal 18 36 2 6" xfId="18276" xr:uid="{00000000-0005-0000-0000-0000A83C0000}"/>
    <cellStyle name="Normal 18 36 3" xfId="4925" xr:uid="{00000000-0005-0000-0000-0000A93C0000}"/>
    <cellStyle name="Normal 18 36 3 2" xfId="10346" xr:uid="{00000000-0005-0000-0000-0000AA3C0000}"/>
    <cellStyle name="Normal 18 36 3 3" xfId="31823" xr:uid="{00000000-0005-0000-0000-0000AB3C0000}"/>
    <cellStyle name="Normal 18 36 3 4" xfId="20762" xr:uid="{00000000-0005-0000-0000-0000AC3C0000}"/>
    <cellStyle name="Normal 18 36 4" xfId="12861" xr:uid="{00000000-0005-0000-0000-0000AD3C0000}"/>
    <cellStyle name="Normal 18 36 4 2" xfId="36389" xr:uid="{00000000-0005-0000-0000-0000AE3C0000}"/>
    <cellStyle name="Normal 18 36 4 3" xfId="25328" xr:uid="{00000000-0005-0000-0000-0000AF3C0000}"/>
    <cellStyle name="Normal 18 36 5" xfId="6578" xr:uid="{00000000-0005-0000-0000-0000B03C0000}"/>
    <cellStyle name="Normal 18 36 5 2" xfId="33454" xr:uid="{00000000-0005-0000-0000-0000B13C0000}"/>
    <cellStyle name="Normal 18 36 5 3" xfId="22393" xr:uid="{00000000-0005-0000-0000-0000B23C0000}"/>
    <cellStyle name="Normal 18 36 6" xfId="29336" xr:uid="{00000000-0005-0000-0000-0000B33C0000}"/>
    <cellStyle name="Normal 18 36 7" xfId="18275" xr:uid="{00000000-0005-0000-0000-0000B43C0000}"/>
    <cellStyle name="Normal 18 37" xfId="2309" xr:uid="{00000000-0005-0000-0000-0000B53C0000}"/>
    <cellStyle name="Normal 18 37 2" xfId="2310" xr:uid="{00000000-0005-0000-0000-0000B63C0000}"/>
    <cellStyle name="Normal 18 37 2 2" xfId="10349" xr:uid="{00000000-0005-0000-0000-0000B73C0000}"/>
    <cellStyle name="Normal 18 37 2 3" xfId="14335" xr:uid="{00000000-0005-0000-0000-0000B83C0000}"/>
    <cellStyle name="Normal 18 37 2 3 2" xfId="37835" xr:uid="{00000000-0005-0000-0000-0000B93C0000}"/>
    <cellStyle name="Normal 18 37 2 3 3" xfId="26774" xr:uid="{00000000-0005-0000-0000-0000BA3C0000}"/>
    <cellStyle name="Normal 18 37 2 4" xfId="8045" xr:uid="{00000000-0005-0000-0000-0000BB3C0000}"/>
    <cellStyle name="Normal 18 37 2 4 2" xfId="34900" xr:uid="{00000000-0005-0000-0000-0000BC3C0000}"/>
    <cellStyle name="Normal 18 37 2 4 3" xfId="23839" xr:uid="{00000000-0005-0000-0000-0000BD3C0000}"/>
    <cellStyle name="Normal 18 37 2 5" xfId="29339" xr:uid="{00000000-0005-0000-0000-0000BE3C0000}"/>
    <cellStyle name="Normal 18 37 2 6" xfId="18278" xr:uid="{00000000-0005-0000-0000-0000BF3C0000}"/>
    <cellStyle name="Normal 18 37 3" xfId="4926" xr:uid="{00000000-0005-0000-0000-0000C03C0000}"/>
    <cellStyle name="Normal 18 37 3 2" xfId="10348" xr:uid="{00000000-0005-0000-0000-0000C13C0000}"/>
    <cellStyle name="Normal 18 37 3 3" xfId="31824" xr:uid="{00000000-0005-0000-0000-0000C23C0000}"/>
    <cellStyle name="Normal 18 37 3 4" xfId="20763" xr:uid="{00000000-0005-0000-0000-0000C33C0000}"/>
    <cellStyle name="Normal 18 37 4" xfId="12862" xr:uid="{00000000-0005-0000-0000-0000C43C0000}"/>
    <cellStyle name="Normal 18 37 4 2" xfId="36390" xr:uid="{00000000-0005-0000-0000-0000C53C0000}"/>
    <cellStyle name="Normal 18 37 4 3" xfId="25329" xr:uid="{00000000-0005-0000-0000-0000C63C0000}"/>
    <cellStyle name="Normal 18 37 5" xfId="6579" xr:uid="{00000000-0005-0000-0000-0000C73C0000}"/>
    <cellStyle name="Normal 18 37 5 2" xfId="33455" xr:uid="{00000000-0005-0000-0000-0000C83C0000}"/>
    <cellStyle name="Normal 18 37 5 3" xfId="22394" xr:uid="{00000000-0005-0000-0000-0000C93C0000}"/>
    <cellStyle name="Normal 18 37 6" xfId="29338" xr:uid="{00000000-0005-0000-0000-0000CA3C0000}"/>
    <cellStyle name="Normal 18 37 7" xfId="18277" xr:uid="{00000000-0005-0000-0000-0000CB3C0000}"/>
    <cellStyle name="Normal 18 38" xfId="2311" xr:uid="{00000000-0005-0000-0000-0000CC3C0000}"/>
    <cellStyle name="Normal 18 38 2" xfId="2312" xr:uid="{00000000-0005-0000-0000-0000CD3C0000}"/>
    <cellStyle name="Normal 18 38 2 2" xfId="10351" xr:uid="{00000000-0005-0000-0000-0000CE3C0000}"/>
    <cellStyle name="Normal 18 38 2 3" xfId="14336" xr:uid="{00000000-0005-0000-0000-0000CF3C0000}"/>
    <cellStyle name="Normal 18 38 2 3 2" xfId="37836" xr:uid="{00000000-0005-0000-0000-0000D03C0000}"/>
    <cellStyle name="Normal 18 38 2 3 3" xfId="26775" xr:uid="{00000000-0005-0000-0000-0000D13C0000}"/>
    <cellStyle name="Normal 18 38 2 4" xfId="8046" xr:uid="{00000000-0005-0000-0000-0000D23C0000}"/>
    <cellStyle name="Normal 18 38 2 4 2" xfId="34901" xr:uid="{00000000-0005-0000-0000-0000D33C0000}"/>
    <cellStyle name="Normal 18 38 2 4 3" xfId="23840" xr:uid="{00000000-0005-0000-0000-0000D43C0000}"/>
    <cellStyle name="Normal 18 38 2 5" xfId="29341" xr:uid="{00000000-0005-0000-0000-0000D53C0000}"/>
    <cellStyle name="Normal 18 38 2 6" xfId="18280" xr:uid="{00000000-0005-0000-0000-0000D63C0000}"/>
    <cellStyle name="Normal 18 38 3" xfId="4927" xr:uid="{00000000-0005-0000-0000-0000D73C0000}"/>
    <cellStyle name="Normal 18 38 3 2" xfId="10350" xr:uid="{00000000-0005-0000-0000-0000D83C0000}"/>
    <cellStyle name="Normal 18 38 3 3" xfId="31825" xr:uid="{00000000-0005-0000-0000-0000D93C0000}"/>
    <cellStyle name="Normal 18 38 3 4" xfId="20764" xr:uid="{00000000-0005-0000-0000-0000DA3C0000}"/>
    <cellStyle name="Normal 18 38 4" xfId="12863" xr:uid="{00000000-0005-0000-0000-0000DB3C0000}"/>
    <cellStyle name="Normal 18 38 4 2" xfId="36391" xr:uid="{00000000-0005-0000-0000-0000DC3C0000}"/>
    <cellStyle name="Normal 18 38 4 3" xfId="25330" xr:uid="{00000000-0005-0000-0000-0000DD3C0000}"/>
    <cellStyle name="Normal 18 38 5" xfId="6580" xr:uid="{00000000-0005-0000-0000-0000DE3C0000}"/>
    <cellStyle name="Normal 18 38 5 2" xfId="33456" xr:uid="{00000000-0005-0000-0000-0000DF3C0000}"/>
    <cellStyle name="Normal 18 38 5 3" xfId="22395" xr:uid="{00000000-0005-0000-0000-0000E03C0000}"/>
    <cellStyle name="Normal 18 38 6" xfId="29340" xr:uid="{00000000-0005-0000-0000-0000E13C0000}"/>
    <cellStyle name="Normal 18 38 7" xfId="18279" xr:uid="{00000000-0005-0000-0000-0000E23C0000}"/>
    <cellStyle name="Normal 18 39" xfId="2313" xr:uid="{00000000-0005-0000-0000-0000E33C0000}"/>
    <cellStyle name="Normal 18 39 2" xfId="2314" xr:uid="{00000000-0005-0000-0000-0000E43C0000}"/>
    <cellStyle name="Normal 18 39 2 2" xfId="10353" xr:uid="{00000000-0005-0000-0000-0000E53C0000}"/>
    <cellStyle name="Normal 18 39 2 3" xfId="14337" xr:uid="{00000000-0005-0000-0000-0000E63C0000}"/>
    <cellStyle name="Normal 18 39 2 3 2" xfId="37837" xr:uid="{00000000-0005-0000-0000-0000E73C0000}"/>
    <cellStyle name="Normal 18 39 2 3 3" xfId="26776" xr:uid="{00000000-0005-0000-0000-0000E83C0000}"/>
    <cellStyle name="Normal 18 39 2 4" xfId="8047" xr:uid="{00000000-0005-0000-0000-0000E93C0000}"/>
    <cellStyle name="Normal 18 39 2 4 2" xfId="34902" xr:uid="{00000000-0005-0000-0000-0000EA3C0000}"/>
    <cellStyle name="Normal 18 39 2 4 3" xfId="23841" xr:uid="{00000000-0005-0000-0000-0000EB3C0000}"/>
    <cellStyle name="Normal 18 39 2 5" xfId="29343" xr:uid="{00000000-0005-0000-0000-0000EC3C0000}"/>
    <cellStyle name="Normal 18 39 2 6" xfId="18282" xr:uid="{00000000-0005-0000-0000-0000ED3C0000}"/>
    <cellStyle name="Normal 18 39 3" xfId="4928" xr:uid="{00000000-0005-0000-0000-0000EE3C0000}"/>
    <cellStyle name="Normal 18 39 3 2" xfId="10352" xr:uid="{00000000-0005-0000-0000-0000EF3C0000}"/>
    <cellStyle name="Normal 18 39 3 3" xfId="31826" xr:uid="{00000000-0005-0000-0000-0000F03C0000}"/>
    <cellStyle name="Normal 18 39 3 4" xfId="20765" xr:uid="{00000000-0005-0000-0000-0000F13C0000}"/>
    <cellStyle name="Normal 18 39 4" xfId="12864" xr:uid="{00000000-0005-0000-0000-0000F23C0000}"/>
    <cellStyle name="Normal 18 39 4 2" xfId="36392" xr:uid="{00000000-0005-0000-0000-0000F33C0000}"/>
    <cellStyle name="Normal 18 39 4 3" xfId="25331" xr:uid="{00000000-0005-0000-0000-0000F43C0000}"/>
    <cellStyle name="Normal 18 39 5" xfId="6581" xr:uid="{00000000-0005-0000-0000-0000F53C0000}"/>
    <cellStyle name="Normal 18 39 5 2" xfId="33457" xr:uid="{00000000-0005-0000-0000-0000F63C0000}"/>
    <cellStyle name="Normal 18 39 5 3" xfId="22396" xr:uid="{00000000-0005-0000-0000-0000F73C0000}"/>
    <cellStyle name="Normal 18 39 6" xfId="29342" xr:uid="{00000000-0005-0000-0000-0000F83C0000}"/>
    <cellStyle name="Normal 18 39 7" xfId="18281" xr:uid="{00000000-0005-0000-0000-0000F93C0000}"/>
    <cellStyle name="Normal 18 4" xfId="2315" xr:uid="{00000000-0005-0000-0000-0000FA3C0000}"/>
    <cellStyle name="Normal 18 4 2" xfId="2316" xr:uid="{00000000-0005-0000-0000-0000FB3C0000}"/>
    <cellStyle name="Normal 18 4 2 2" xfId="10355" xr:uid="{00000000-0005-0000-0000-0000FC3C0000}"/>
    <cellStyle name="Normal 18 4 2 3" xfId="14338" xr:uid="{00000000-0005-0000-0000-0000FD3C0000}"/>
    <cellStyle name="Normal 18 4 2 3 2" xfId="37838" xr:uid="{00000000-0005-0000-0000-0000FE3C0000}"/>
    <cellStyle name="Normal 18 4 2 3 3" xfId="26777" xr:uid="{00000000-0005-0000-0000-0000FF3C0000}"/>
    <cellStyle name="Normal 18 4 2 4" xfId="8048" xr:uid="{00000000-0005-0000-0000-0000003D0000}"/>
    <cellStyle name="Normal 18 4 2 4 2" xfId="34903" xr:uid="{00000000-0005-0000-0000-0000013D0000}"/>
    <cellStyle name="Normal 18 4 2 4 3" xfId="23842" xr:uid="{00000000-0005-0000-0000-0000023D0000}"/>
    <cellStyle name="Normal 18 4 2 5" xfId="29345" xr:uid="{00000000-0005-0000-0000-0000033D0000}"/>
    <cellStyle name="Normal 18 4 2 6" xfId="18284" xr:uid="{00000000-0005-0000-0000-0000043D0000}"/>
    <cellStyle name="Normal 18 4 3" xfId="4929" xr:uid="{00000000-0005-0000-0000-0000053D0000}"/>
    <cellStyle name="Normal 18 4 3 2" xfId="10354" xr:uid="{00000000-0005-0000-0000-0000063D0000}"/>
    <cellStyle name="Normal 18 4 3 3" xfId="31827" xr:uid="{00000000-0005-0000-0000-0000073D0000}"/>
    <cellStyle name="Normal 18 4 3 4" xfId="20766" xr:uid="{00000000-0005-0000-0000-0000083D0000}"/>
    <cellStyle name="Normal 18 4 4" xfId="12865" xr:uid="{00000000-0005-0000-0000-0000093D0000}"/>
    <cellStyle name="Normal 18 4 4 2" xfId="36393" xr:uid="{00000000-0005-0000-0000-00000A3D0000}"/>
    <cellStyle name="Normal 18 4 4 3" xfId="25332" xr:uid="{00000000-0005-0000-0000-00000B3D0000}"/>
    <cellStyle name="Normal 18 4 5" xfId="6582" xr:uid="{00000000-0005-0000-0000-00000C3D0000}"/>
    <cellStyle name="Normal 18 4 5 2" xfId="33458" xr:uid="{00000000-0005-0000-0000-00000D3D0000}"/>
    <cellStyle name="Normal 18 4 5 3" xfId="22397" xr:uid="{00000000-0005-0000-0000-00000E3D0000}"/>
    <cellStyle name="Normal 18 4 6" xfId="29344" xr:uid="{00000000-0005-0000-0000-00000F3D0000}"/>
    <cellStyle name="Normal 18 4 7" xfId="18283" xr:uid="{00000000-0005-0000-0000-0000103D0000}"/>
    <cellStyle name="Normal 18 40" xfId="2317" xr:uid="{00000000-0005-0000-0000-0000113D0000}"/>
    <cellStyle name="Normal 18 40 2" xfId="2318" xr:uid="{00000000-0005-0000-0000-0000123D0000}"/>
    <cellStyle name="Normal 18 40 2 2" xfId="10357" xr:uid="{00000000-0005-0000-0000-0000133D0000}"/>
    <cellStyle name="Normal 18 40 2 3" xfId="14339" xr:uid="{00000000-0005-0000-0000-0000143D0000}"/>
    <cellStyle name="Normal 18 40 2 3 2" xfId="37839" xr:uid="{00000000-0005-0000-0000-0000153D0000}"/>
    <cellStyle name="Normal 18 40 2 3 3" xfId="26778" xr:uid="{00000000-0005-0000-0000-0000163D0000}"/>
    <cellStyle name="Normal 18 40 2 4" xfId="8049" xr:uid="{00000000-0005-0000-0000-0000173D0000}"/>
    <cellStyle name="Normal 18 40 2 4 2" xfId="34904" xr:uid="{00000000-0005-0000-0000-0000183D0000}"/>
    <cellStyle name="Normal 18 40 2 4 3" xfId="23843" xr:uid="{00000000-0005-0000-0000-0000193D0000}"/>
    <cellStyle name="Normal 18 40 2 5" xfId="29347" xr:uid="{00000000-0005-0000-0000-00001A3D0000}"/>
    <cellStyle name="Normal 18 40 2 6" xfId="18286" xr:uid="{00000000-0005-0000-0000-00001B3D0000}"/>
    <cellStyle name="Normal 18 40 3" xfId="4930" xr:uid="{00000000-0005-0000-0000-00001C3D0000}"/>
    <cellStyle name="Normal 18 40 3 2" xfId="10356" xr:uid="{00000000-0005-0000-0000-00001D3D0000}"/>
    <cellStyle name="Normal 18 40 3 3" xfId="31828" xr:uid="{00000000-0005-0000-0000-00001E3D0000}"/>
    <cellStyle name="Normal 18 40 3 4" xfId="20767" xr:uid="{00000000-0005-0000-0000-00001F3D0000}"/>
    <cellStyle name="Normal 18 40 4" xfId="12866" xr:uid="{00000000-0005-0000-0000-0000203D0000}"/>
    <cellStyle name="Normal 18 40 4 2" xfId="36394" xr:uid="{00000000-0005-0000-0000-0000213D0000}"/>
    <cellStyle name="Normal 18 40 4 3" xfId="25333" xr:uid="{00000000-0005-0000-0000-0000223D0000}"/>
    <cellStyle name="Normal 18 40 5" xfId="6583" xr:uid="{00000000-0005-0000-0000-0000233D0000}"/>
    <cellStyle name="Normal 18 40 5 2" xfId="33459" xr:uid="{00000000-0005-0000-0000-0000243D0000}"/>
    <cellStyle name="Normal 18 40 5 3" xfId="22398" xr:uid="{00000000-0005-0000-0000-0000253D0000}"/>
    <cellStyle name="Normal 18 40 6" xfId="29346" xr:uid="{00000000-0005-0000-0000-0000263D0000}"/>
    <cellStyle name="Normal 18 40 7" xfId="18285" xr:uid="{00000000-0005-0000-0000-0000273D0000}"/>
    <cellStyle name="Normal 18 41" xfId="2319" xr:uid="{00000000-0005-0000-0000-0000283D0000}"/>
    <cellStyle name="Normal 18 41 2" xfId="2320" xr:uid="{00000000-0005-0000-0000-0000293D0000}"/>
    <cellStyle name="Normal 18 41 2 2" xfId="10359" xr:uid="{00000000-0005-0000-0000-00002A3D0000}"/>
    <cellStyle name="Normal 18 41 2 3" xfId="14340" xr:uid="{00000000-0005-0000-0000-00002B3D0000}"/>
    <cellStyle name="Normal 18 41 2 3 2" xfId="37840" xr:uid="{00000000-0005-0000-0000-00002C3D0000}"/>
    <cellStyle name="Normal 18 41 2 3 3" xfId="26779" xr:uid="{00000000-0005-0000-0000-00002D3D0000}"/>
    <cellStyle name="Normal 18 41 2 4" xfId="8050" xr:uid="{00000000-0005-0000-0000-00002E3D0000}"/>
    <cellStyle name="Normal 18 41 2 4 2" xfId="34905" xr:uid="{00000000-0005-0000-0000-00002F3D0000}"/>
    <cellStyle name="Normal 18 41 2 4 3" xfId="23844" xr:uid="{00000000-0005-0000-0000-0000303D0000}"/>
    <cellStyle name="Normal 18 41 2 5" xfId="29349" xr:uid="{00000000-0005-0000-0000-0000313D0000}"/>
    <cellStyle name="Normal 18 41 2 6" xfId="18288" xr:uid="{00000000-0005-0000-0000-0000323D0000}"/>
    <cellStyle name="Normal 18 41 3" xfId="4931" xr:uid="{00000000-0005-0000-0000-0000333D0000}"/>
    <cellStyle name="Normal 18 41 3 2" xfId="10358" xr:uid="{00000000-0005-0000-0000-0000343D0000}"/>
    <cellStyle name="Normal 18 41 3 3" xfId="31829" xr:uid="{00000000-0005-0000-0000-0000353D0000}"/>
    <cellStyle name="Normal 18 41 3 4" xfId="20768" xr:uid="{00000000-0005-0000-0000-0000363D0000}"/>
    <cellStyle name="Normal 18 41 4" xfId="12867" xr:uid="{00000000-0005-0000-0000-0000373D0000}"/>
    <cellStyle name="Normal 18 41 4 2" xfId="36395" xr:uid="{00000000-0005-0000-0000-0000383D0000}"/>
    <cellStyle name="Normal 18 41 4 3" xfId="25334" xr:uid="{00000000-0005-0000-0000-0000393D0000}"/>
    <cellStyle name="Normal 18 41 5" xfId="6584" xr:uid="{00000000-0005-0000-0000-00003A3D0000}"/>
    <cellStyle name="Normal 18 41 5 2" xfId="33460" xr:uid="{00000000-0005-0000-0000-00003B3D0000}"/>
    <cellStyle name="Normal 18 41 5 3" xfId="22399" xr:uid="{00000000-0005-0000-0000-00003C3D0000}"/>
    <cellStyle name="Normal 18 41 6" xfId="29348" xr:uid="{00000000-0005-0000-0000-00003D3D0000}"/>
    <cellStyle name="Normal 18 41 7" xfId="18287" xr:uid="{00000000-0005-0000-0000-00003E3D0000}"/>
    <cellStyle name="Normal 18 42" xfId="2321" xr:uid="{00000000-0005-0000-0000-00003F3D0000}"/>
    <cellStyle name="Normal 18 42 2" xfId="2322" xr:uid="{00000000-0005-0000-0000-0000403D0000}"/>
    <cellStyle name="Normal 18 42 2 2" xfId="10361" xr:uid="{00000000-0005-0000-0000-0000413D0000}"/>
    <cellStyle name="Normal 18 42 2 3" xfId="14341" xr:uid="{00000000-0005-0000-0000-0000423D0000}"/>
    <cellStyle name="Normal 18 42 2 3 2" xfId="37841" xr:uid="{00000000-0005-0000-0000-0000433D0000}"/>
    <cellStyle name="Normal 18 42 2 3 3" xfId="26780" xr:uid="{00000000-0005-0000-0000-0000443D0000}"/>
    <cellStyle name="Normal 18 42 2 4" xfId="8051" xr:uid="{00000000-0005-0000-0000-0000453D0000}"/>
    <cellStyle name="Normal 18 42 2 4 2" xfId="34906" xr:uid="{00000000-0005-0000-0000-0000463D0000}"/>
    <cellStyle name="Normal 18 42 2 4 3" xfId="23845" xr:uid="{00000000-0005-0000-0000-0000473D0000}"/>
    <cellStyle name="Normal 18 42 2 5" xfId="29351" xr:uid="{00000000-0005-0000-0000-0000483D0000}"/>
    <cellStyle name="Normal 18 42 2 6" xfId="18290" xr:uid="{00000000-0005-0000-0000-0000493D0000}"/>
    <cellStyle name="Normal 18 42 3" xfId="4932" xr:uid="{00000000-0005-0000-0000-00004A3D0000}"/>
    <cellStyle name="Normal 18 42 3 2" xfId="10360" xr:uid="{00000000-0005-0000-0000-00004B3D0000}"/>
    <cellStyle name="Normal 18 42 3 3" xfId="31830" xr:uid="{00000000-0005-0000-0000-00004C3D0000}"/>
    <cellStyle name="Normal 18 42 3 4" xfId="20769" xr:uid="{00000000-0005-0000-0000-00004D3D0000}"/>
    <cellStyle name="Normal 18 42 4" xfId="12868" xr:uid="{00000000-0005-0000-0000-00004E3D0000}"/>
    <cellStyle name="Normal 18 42 4 2" xfId="36396" xr:uid="{00000000-0005-0000-0000-00004F3D0000}"/>
    <cellStyle name="Normal 18 42 4 3" xfId="25335" xr:uid="{00000000-0005-0000-0000-0000503D0000}"/>
    <cellStyle name="Normal 18 42 5" xfId="6585" xr:uid="{00000000-0005-0000-0000-0000513D0000}"/>
    <cellStyle name="Normal 18 42 5 2" xfId="33461" xr:uid="{00000000-0005-0000-0000-0000523D0000}"/>
    <cellStyle name="Normal 18 42 5 3" xfId="22400" xr:uid="{00000000-0005-0000-0000-0000533D0000}"/>
    <cellStyle name="Normal 18 42 6" xfId="29350" xr:uid="{00000000-0005-0000-0000-0000543D0000}"/>
    <cellStyle name="Normal 18 42 7" xfId="18289" xr:uid="{00000000-0005-0000-0000-0000553D0000}"/>
    <cellStyle name="Normal 18 43" xfId="2323" xr:uid="{00000000-0005-0000-0000-0000563D0000}"/>
    <cellStyle name="Normal 18 43 2" xfId="2324" xr:uid="{00000000-0005-0000-0000-0000573D0000}"/>
    <cellStyle name="Normal 18 43 2 2" xfId="10363" xr:uid="{00000000-0005-0000-0000-0000583D0000}"/>
    <cellStyle name="Normal 18 43 2 3" xfId="14342" xr:uid="{00000000-0005-0000-0000-0000593D0000}"/>
    <cellStyle name="Normal 18 43 2 3 2" xfId="37842" xr:uid="{00000000-0005-0000-0000-00005A3D0000}"/>
    <cellStyle name="Normal 18 43 2 3 3" xfId="26781" xr:uid="{00000000-0005-0000-0000-00005B3D0000}"/>
    <cellStyle name="Normal 18 43 2 4" xfId="8052" xr:uid="{00000000-0005-0000-0000-00005C3D0000}"/>
    <cellStyle name="Normal 18 43 2 4 2" xfId="34907" xr:uid="{00000000-0005-0000-0000-00005D3D0000}"/>
    <cellStyle name="Normal 18 43 2 4 3" xfId="23846" xr:uid="{00000000-0005-0000-0000-00005E3D0000}"/>
    <cellStyle name="Normal 18 43 2 5" xfId="29353" xr:uid="{00000000-0005-0000-0000-00005F3D0000}"/>
    <cellStyle name="Normal 18 43 2 6" xfId="18292" xr:uid="{00000000-0005-0000-0000-0000603D0000}"/>
    <cellStyle name="Normal 18 43 3" xfId="4933" xr:uid="{00000000-0005-0000-0000-0000613D0000}"/>
    <cellStyle name="Normal 18 43 3 2" xfId="10362" xr:uid="{00000000-0005-0000-0000-0000623D0000}"/>
    <cellStyle name="Normal 18 43 3 3" xfId="31831" xr:uid="{00000000-0005-0000-0000-0000633D0000}"/>
    <cellStyle name="Normal 18 43 3 4" xfId="20770" xr:uid="{00000000-0005-0000-0000-0000643D0000}"/>
    <cellStyle name="Normal 18 43 4" xfId="12869" xr:uid="{00000000-0005-0000-0000-0000653D0000}"/>
    <cellStyle name="Normal 18 43 4 2" xfId="36397" xr:uid="{00000000-0005-0000-0000-0000663D0000}"/>
    <cellStyle name="Normal 18 43 4 3" xfId="25336" xr:uid="{00000000-0005-0000-0000-0000673D0000}"/>
    <cellStyle name="Normal 18 43 5" xfId="6586" xr:uid="{00000000-0005-0000-0000-0000683D0000}"/>
    <cellStyle name="Normal 18 43 5 2" xfId="33462" xr:uid="{00000000-0005-0000-0000-0000693D0000}"/>
    <cellStyle name="Normal 18 43 5 3" xfId="22401" xr:uid="{00000000-0005-0000-0000-00006A3D0000}"/>
    <cellStyle name="Normal 18 43 6" xfId="29352" xr:uid="{00000000-0005-0000-0000-00006B3D0000}"/>
    <cellStyle name="Normal 18 43 7" xfId="18291" xr:uid="{00000000-0005-0000-0000-00006C3D0000}"/>
    <cellStyle name="Normal 18 44" xfId="2325" xr:uid="{00000000-0005-0000-0000-00006D3D0000}"/>
    <cellStyle name="Normal 18 44 2" xfId="2326" xr:uid="{00000000-0005-0000-0000-00006E3D0000}"/>
    <cellStyle name="Normal 18 44 2 2" xfId="10365" xr:uid="{00000000-0005-0000-0000-00006F3D0000}"/>
    <cellStyle name="Normal 18 44 2 3" xfId="14343" xr:uid="{00000000-0005-0000-0000-0000703D0000}"/>
    <cellStyle name="Normal 18 44 2 3 2" xfId="37843" xr:uid="{00000000-0005-0000-0000-0000713D0000}"/>
    <cellStyle name="Normal 18 44 2 3 3" xfId="26782" xr:uid="{00000000-0005-0000-0000-0000723D0000}"/>
    <cellStyle name="Normal 18 44 2 4" xfId="8053" xr:uid="{00000000-0005-0000-0000-0000733D0000}"/>
    <cellStyle name="Normal 18 44 2 4 2" xfId="34908" xr:uid="{00000000-0005-0000-0000-0000743D0000}"/>
    <cellStyle name="Normal 18 44 2 4 3" xfId="23847" xr:uid="{00000000-0005-0000-0000-0000753D0000}"/>
    <cellStyle name="Normal 18 44 2 5" xfId="29355" xr:uid="{00000000-0005-0000-0000-0000763D0000}"/>
    <cellStyle name="Normal 18 44 2 6" xfId="18294" xr:uid="{00000000-0005-0000-0000-0000773D0000}"/>
    <cellStyle name="Normal 18 44 3" xfId="4934" xr:uid="{00000000-0005-0000-0000-0000783D0000}"/>
    <cellStyle name="Normal 18 44 3 2" xfId="10364" xr:uid="{00000000-0005-0000-0000-0000793D0000}"/>
    <cellStyle name="Normal 18 44 3 3" xfId="31832" xr:uid="{00000000-0005-0000-0000-00007A3D0000}"/>
    <cellStyle name="Normal 18 44 3 4" xfId="20771" xr:uid="{00000000-0005-0000-0000-00007B3D0000}"/>
    <cellStyle name="Normal 18 44 4" xfId="12870" xr:uid="{00000000-0005-0000-0000-00007C3D0000}"/>
    <cellStyle name="Normal 18 44 4 2" xfId="36398" xr:uid="{00000000-0005-0000-0000-00007D3D0000}"/>
    <cellStyle name="Normal 18 44 4 3" xfId="25337" xr:uid="{00000000-0005-0000-0000-00007E3D0000}"/>
    <cellStyle name="Normal 18 44 5" xfId="6587" xr:uid="{00000000-0005-0000-0000-00007F3D0000}"/>
    <cellStyle name="Normal 18 44 5 2" xfId="33463" xr:uid="{00000000-0005-0000-0000-0000803D0000}"/>
    <cellStyle name="Normal 18 44 5 3" xfId="22402" xr:uid="{00000000-0005-0000-0000-0000813D0000}"/>
    <cellStyle name="Normal 18 44 6" xfId="29354" xr:uid="{00000000-0005-0000-0000-0000823D0000}"/>
    <cellStyle name="Normal 18 44 7" xfId="18293" xr:uid="{00000000-0005-0000-0000-0000833D0000}"/>
    <cellStyle name="Normal 18 45" xfId="12314" xr:uid="{00000000-0005-0000-0000-0000843D0000}"/>
    <cellStyle name="Normal 18 5" xfId="2327" xr:uid="{00000000-0005-0000-0000-0000853D0000}"/>
    <cellStyle name="Normal 18 5 2" xfId="2328" xr:uid="{00000000-0005-0000-0000-0000863D0000}"/>
    <cellStyle name="Normal 18 5 2 2" xfId="10367" xr:uid="{00000000-0005-0000-0000-0000873D0000}"/>
    <cellStyle name="Normal 18 5 2 3" xfId="14344" xr:uid="{00000000-0005-0000-0000-0000883D0000}"/>
    <cellStyle name="Normal 18 5 2 3 2" xfId="37844" xr:uid="{00000000-0005-0000-0000-0000893D0000}"/>
    <cellStyle name="Normal 18 5 2 3 3" xfId="26783" xr:uid="{00000000-0005-0000-0000-00008A3D0000}"/>
    <cellStyle name="Normal 18 5 2 4" xfId="8054" xr:uid="{00000000-0005-0000-0000-00008B3D0000}"/>
    <cellStyle name="Normal 18 5 2 4 2" xfId="34909" xr:uid="{00000000-0005-0000-0000-00008C3D0000}"/>
    <cellStyle name="Normal 18 5 2 4 3" xfId="23848" xr:uid="{00000000-0005-0000-0000-00008D3D0000}"/>
    <cellStyle name="Normal 18 5 2 5" xfId="29357" xr:uid="{00000000-0005-0000-0000-00008E3D0000}"/>
    <cellStyle name="Normal 18 5 2 6" xfId="18296" xr:uid="{00000000-0005-0000-0000-00008F3D0000}"/>
    <cellStyle name="Normal 18 5 3" xfId="4935" xr:uid="{00000000-0005-0000-0000-0000903D0000}"/>
    <cellStyle name="Normal 18 5 3 2" xfId="10366" xr:uid="{00000000-0005-0000-0000-0000913D0000}"/>
    <cellStyle name="Normal 18 5 3 3" xfId="31833" xr:uid="{00000000-0005-0000-0000-0000923D0000}"/>
    <cellStyle name="Normal 18 5 3 4" xfId="20772" xr:uid="{00000000-0005-0000-0000-0000933D0000}"/>
    <cellStyle name="Normal 18 5 4" xfId="12871" xr:uid="{00000000-0005-0000-0000-0000943D0000}"/>
    <cellStyle name="Normal 18 5 4 2" xfId="36399" xr:uid="{00000000-0005-0000-0000-0000953D0000}"/>
    <cellStyle name="Normal 18 5 4 3" xfId="25338" xr:uid="{00000000-0005-0000-0000-0000963D0000}"/>
    <cellStyle name="Normal 18 5 5" xfId="6588" xr:uid="{00000000-0005-0000-0000-0000973D0000}"/>
    <cellStyle name="Normal 18 5 5 2" xfId="33464" xr:uid="{00000000-0005-0000-0000-0000983D0000}"/>
    <cellStyle name="Normal 18 5 5 3" xfId="22403" xr:uid="{00000000-0005-0000-0000-0000993D0000}"/>
    <cellStyle name="Normal 18 5 6" xfId="29356" xr:uid="{00000000-0005-0000-0000-00009A3D0000}"/>
    <cellStyle name="Normal 18 5 7" xfId="18295" xr:uid="{00000000-0005-0000-0000-00009B3D0000}"/>
    <cellStyle name="Normal 18 6" xfId="2329" xr:uid="{00000000-0005-0000-0000-00009C3D0000}"/>
    <cellStyle name="Normal 18 6 2" xfId="2330" xr:uid="{00000000-0005-0000-0000-00009D3D0000}"/>
    <cellStyle name="Normal 18 6 2 2" xfId="10369" xr:uid="{00000000-0005-0000-0000-00009E3D0000}"/>
    <cellStyle name="Normal 18 6 2 3" xfId="14345" xr:uid="{00000000-0005-0000-0000-00009F3D0000}"/>
    <cellStyle name="Normal 18 6 2 3 2" xfId="37845" xr:uid="{00000000-0005-0000-0000-0000A03D0000}"/>
    <cellStyle name="Normal 18 6 2 3 3" xfId="26784" xr:uid="{00000000-0005-0000-0000-0000A13D0000}"/>
    <cellStyle name="Normal 18 6 2 4" xfId="8055" xr:uid="{00000000-0005-0000-0000-0000A23D0000}"/>
    <cellStyle name="Normal 18 6 2 4 2" xfId="34910" xr:uid="{00000000-0005-0000-0000-0000A33D0000}"/>
    <cellStyle name="Normal 18 6 2 4 3" xfId="23849" xr:uid="{00000000-0005-0000-0000-0000A43D0000}"/>
    <cellStyle name="Normal 18 6 2 5" xfId="29359" xr:uid="{00000000-0005-0000-0000-0000A53D0000}"/>
    <cellStyle name="Normal 18 6 2 6" xfId="18298" xr:uid="{00000000-0005-0000-0000-0000A63D0000}"/>
    <cellStyle name="Normal 18 6 3" xfId="4936" xr:uid="{00000000-0005-0000-0000-0000A73D0000}"/>
    <cellStyle name="Normal 18 6 3 2" xfId="10368" xr:uid="{00000000-0005-0000-0000-0000A83D0000}"/>
    <cellStyle name="Normal 18 6 3 3" xfId="31834" xr:uid="{00000000-0005-0000-0000-0000A93D0000}"/>
    <cellStyle name="Normal 18 6 3 4" xfId="20773" xr:uid="{00000000-0005-0000-0000-0000AA3D0000}"/>
    <cellStyle name="Normal 18 6 4" xfId="12872" xr:uid="{00000000-0005-0000-0000-0000AB3D0000}"/>
    <cellStyle name="Normal 18 6 4 2" xfId="36400" xr:uid="{00000000-0005-0000-0000-0000AC3D0000}"/>
    <cellStyle name="Normal 18 6 4 3" xfId="25339" xr:uid="{00000000-0005-0000-0000-0000AD3D0000}"/>
    <cellStyle name="Normal 18 6 5" xfId="6589" xr:uid="{00000000-0005-0000-0000-0000AE3D0000}"/>
    <cellStyle name="Normal 18 6 5 2" xfId="33465" xr:uid="{00000000-0005-0000-0000-0000AF3D0000}"/>
    <cellStyle name="Normal 18 6 5 3" xfId="22404" xr:uid="{00000000-0005-0000-0000-0000B03D0000}"/>
    <cellStyle name="Normal 18 6 6" xfId="29358" xr:uid="{00000000-0005-0000-0000-0000B13D0000}"/>
    <cellStyle name="Normal 18 6 7" xfId="18297" xr:uid="{00000000-0005-0000-0000-0000B23D0000}"/>
    <cellStyle name="Normal 18 7" xfId="2331" xr:uid="{00000000-0005-0000-0000-0000B33D0000}"/>
    <cellStyle name="Normal 18 7 2" xfId="2332" xr:uid="{00000000-0005-0000-0000-0000B43D0000}"/>
    <cellStyle name="Normal 18 7 2 2" xfId="10371" xr:uid="{00000000-0005-0000-0000-0000B53D0000}"/>
    <cellStyle name="Normal 18 7 2 3" xfId="14346" xr:uid="{00000000-0005-0000-0000-0000B63D0000}"/>
    <cellStyle name="Normal 18 7 2 3 2" xfId="37846" xr:uid="{00000000-0005-0000-0000-0000B73D0000}"/>
    <cellStyle name="Normal 18 7 2 3 3" xfId="26785" xr:uid="{00000000-0005-0000-0000-0000B83D0000}"/>
    <cellStyle name="Normal 18 7 2 4" xfId="8056" xr:uid="{00000000-0005-0000-0000-0000B93D0000}"/>
    <cellStyle name="Normal 18 7 2 4 2" xfId="34911" xr:uid="{00000000-0005-0000-0000-0000BA3D0000}"/>
    <cellStyle name="Normal 18 7 2 4 3" xfId="23850" xr:uid="{00000000-0005-0000-0000-0000BB3D0000}"/>
    <cellStyle name="Normal 18 7 2 5" xfId="29361" xr:uid="{00000000-0005-0000-0000-0000BC3D0000}"/>
    <cellStyle name="Normal 18 7 2 6" xfId="18300" xr:uid="{00000000-0005-0000-0000-0000BD3D0000}"/>
    <cellStyle name="Normal 18 7 3" xfId="4937" xr:uid="{00000000-0005-0000-0000-0000BE3D0000}"/>
    <cellStyle name="Normal 18 7 3 2" xfId="10370" xr:uid="{00000000-0005-0000-0000-0000BF3D0000}"/>
    <cellStyle name="Normal 18 7 3 3" xfId="31835" xr:uid="{00000000-0005-0000-0000-0000C03D0000}"/>
    <cellStyle name="Normal 18 7 3 4" xfId="20774" xr:uid="{00000000-0005-0000-0000-0000C13D0000}"/>
    <cellStyle name="Normal 18 7 4" xfId="12873" xr:uid="{00000000-0005-0000-0000-0000C23D0000}"/>
    <cellStyle name="Normal 18 7 4 2" xfId="36401" xr:uid="{00000000-0005-0000-0000-0000C33D0000}"/>
    <cellStyle name="Normal 18 7 4 3" xfId="25340" xr:uid="{00000000-0005-0000-0000-0000C43D0000}"/>
    <cellStyle name="Normal 18 7 5" xfId="6590" xr:uid="{00000000-0005-0000-0000-0000C53D0000}"/>
    <cellStyle name="Normal 18 7 5 2" xfId="33466" xr:uid="{00000000-0005-0000-0000-0000C63D0000}"/>
    <cellStyle name="Normal 18 7 5 3" xfId="22405" xr:uid="{00000000-0005-0000-0000-0000C73D0000}"/>
    <cellStyle name="Normal 18 7 6" xfId="29360" xr:uid="{00000000-0005-0000-0000-0000C83D0000}"/>
    <cellStyle name="Normal 18 7 7" xfId="18299" xr:uid="{00000000-0005-0000-0000-0000C93D0000}"/>
    <cellStyle name="Normal 18 8" xfId="2333" xr:uid="{00000000-0005-0000-0000-0000CA3D0000}"/>
    <cellStyle name="Normal 18 8 2" xfId="2334" xr:uid="{00000000-0005-0000-0000-0000CB3D0000}"/>
    <cellStyle name="Normal 18 8 2 2" xfId="10373" xr:uid="{00000000-0005-0000-0000-0000CC3D0000}"/>
    <cellStyle name="Normal 18 8 2 3" xfId="14347" xr:uid="{00000000-0005-0000-0000-0000CD3D0000}"/>
    <cellStyle name="Normal 18 8 2 3 2" xfId="37847" xr:uid="{00000000-0005-0000-0000-0000CE3D0000}"/>
    <cellStyle name="Normal 18 8 2 3 3" xfId="26786" xr:uid="{00000000-0005-0000-0000-0000CF3D0000}"/>
    <cellStyle name="Normal 18 8 2 4" xfId="8057" xr:uid="{00000000-0005-0000-0000-0000D03D0000}"/>
    <cellStyle name="Normal 18 8 2 4 2" xfId="34912" xr:uid="{00000000-0005-0000-0000-0000D13D0000}"/>
    <cellStyle name="Normal 18 8 2 4 3" xfId="23851" xr:uid="{00000000-0005-0000-0000-0000D23D0000}"/>
    <cellStyle name="Normal 18 8 2 5" xfId="29363" xr:uid="{00000000-0005-0000-0000-0000D33D0000}"/>
    <cellStyle name="Normal 18 8 2 6" xfId="18302" xr:uid="{00000000-0005-0000-0000-0000D43D0000}"/>
    <cellStyle name="Normal 18 8 3" xfId="4938" xr:uid="{00000000-0005-0000-0000-0000D53D0000}"/>
    <cellStyle name="Normal 18 8 3 2" xfId="10372" xr:uid="{00000000-0005-0000-0000-0000D63D0000}"/>
    <cellStyle name="Normal 18 8 3 3" xfId="31836" xr:uid="{00000000-0005-0000-0000-0000D73D0000}"/>
    <cellStyle name="Normal 18 8 3 4" xfId="20775" xr:uid="{00000000-0005-0000-0000-0000D83D0000}"/>
    <cellStyle name="Normal 18 8 4" xfId="12874" xr:uid="{00000000-0005-0000-0000-0000D93D0000}"/>
    <cellStyle name="Normal 18 8 4 2" xfId="36402" xr:uid="{00000000-0005-0000-0000-0000DA3D0000}"/>
    <cellStyle name="Normal 18 8 4 3" xfId="25341" xr:uid="{00000000-0005-0000-0000-0000DB3D0000}"/>
    <cellStyle name="Normal 18 8 5" xfId="6591" xr:uid="{00000000-0005-0000-0000-0000DC3D0000}"/>
    <cellStyle name="Normal 18 8 5 2" xfId="33467" xr:uid="{00000000-0005-0000-0000-0000DD3D0000}"/>
    <cellStyle name="Normal 18 8 5 3" xfId="22406" xr:uid="{00000000-0005-0000-0000-0000DE3D0000}"/>
    <cellStyle name="Normal 18 8 6" xfId="29362" xr:uid="{00000000-0005-0000-0000-0000DF3D0000}"/>
    <cellStyle name="Normal 18 8 7" xfId="18301" xr:uid="{00000000-0005-0000-0000-0000E03D0000}"/>
    <cellStyle name="Normal 18 9" xfId="2335" xr:uid="{00000000-0005-0000-0000-0000E13D0000}"/>
    <cellStyle name="Normal 18 9 2" xfId="2336" xr:uid="{00000000-0005-0000-0000-0000E23D0000}"/>
    <cellStyle name="Normal 18 9 2 2" xfId="10375" xr:uid="{00000000-0005-0000-0000-0000E33D0000}"/>
    <cellStyle name="Normal 18 9 2 3" xfId="14348" xr:uid="{00000000-0005-0000-0000-0000E43D0000}"/>
    <cellStyle name="Normal 18 9 2 3 2" xfId="37848" xr:uid="{00000000-0005-0000-0000-0000E53D0000}"/>
    <cellStyle name="Normal 18 9 2 3 3" xfId="26787" xr:uid="{00000000-0005-0000-0000-0000E63D0000}"/>
    <cellStyle name="Normal 18 9 2 4" xfId="8058" xr:uid="{00000000-0005-0000-0000-0000E73D0000}"/>
    <cellStyle name="Normal 18 9 2 4 2" xfId="34913" xr:uid="{00000000-0005-0000-0000-0000E83D0000}"/>
    <cellStyle name="Normal 18 9 2 4 3" xfId="23852" xr:uid="{00000000-0005-0000-0000-0000E93D0000}"/>
    <cellStyle name="Normal 18 9 2 5" xfId="29365" xr:uid="{00000000-0005-0000-0000-0000EA3D0000}"/>
    <cellStyle name="Normal 18 9 2 6" xfId="18304" xr:uid="{00000000-0005-0000-0000-0000EB3D0000}"/>
    <cellStyle name="Normal 18 9 3" xfId="4939" xr:uid="{00000000-0005-0000-0000-0000EC3D0000}"/>
    <cellStyle name="Normal 18 9 3 2" xfId="10374" xr:uid="{00000000-0005-0000-0000-0000ED3D0000}"/>
    <cellStyle name="Normal 18 9 3 3" xfId="31837" xr:uid="{00000000-0005-0000-0000-0000EE3D0000}"/>
    <cellStyle name="Normal 18 9 3 4" xfId="20776" xr:uid="{00000000-0005-0000-0000-0000EF3D0000}"/>
    <cellStyle name="Normal 18 9 4" xfId="12875" xr:uid="{00000000-0005-0000-0000-0000F03D0000}"/>
    <cellStyle name="Normal 18 9 4 2" xfId="36403" xr:uid="{00000000-0005-0000-0000-0000F13D0000}"/>
    <cellStyle name="Normal 18 9 4 3" xfId="25342" xr:uid="{00000000-0005-0000-0000-0000F23D0000}"/>
    <cellStyle name="Normal 18 9 5" xfId="6592" xr:uid="{00000000-0005-0000-0000-0000F33D0000}"/>
    <cellStyle name="Normal 18 9 5 2" xfId="33468" xr:uid="{00000000-0005-0000-0000-0000F43D0000}"/>
    <cellStyle name="Normal 18 9 5 3" xfId="22407" xr:uid="{00000000-0005-0000-0000-0000F53D0000}"/>
    <cellStyle name="Normal 18 9 6" xfId="29364" xr:uid="{00000000-0005-0000-0000-0000F63D0000}"/>
    <cellStyle name="Normal 18 9 7" xfId="18303" xr:uid="{00000000-0005-0000-0000-0000F73D0000}"/>
    <cellStyle name="Normal 180" xfId="2337" xr:uid="{00000000-0005-0000-0000-0000F83D0000}"/>
    <cellStyle name="Normal 180 2" xfId="2338" xr:uid="{00000000-0005-0000-0000-0000F93D0000}"/>
    <cellStyle name="Normal 180 2 2" xfId="10377" xr:uid="{00000000-0005-0000-0000-0000FA3D0000}"/>
    <cellStyle name="Normal 180 2 3" xfId="14349" xr:uid="{00000000-0005-0000-0000-0000FB3D0000}"/>
    <cellStyle name="Normal 180 2 3 2" xfId="37849" xr:uid="{00000000-0005-0000-0000-0000FC3D0000}"/>
    <cellStyle name="Normal 180 2 3 3" xfId="26788" xr:uid="{00000000-0005-0000-0000-0000FD3D0000}"/>
    <cellStyle name="Normal 180 2 4" xfId="8059" xr:uid="{00000000-0005-0000-0000-0000FE3D0000}"/>
    <cellStyle name="Normal 180 2 4 2" xfId="34914" xr:uid="{00000000-0005-0000-0000-0000FF3D0000}"/>
    <cellStyle name="Normal 180 2 4 3" xfId="23853" xr:uid="{00000000-0005-0000-0000-0000003E0000}"/>
    <cellStyle name="Normal 180 2 5" xfId="29367" xr:uid="{00000000-0005-0000-0000-0000013E0000}"/>
    <cellStyle name="Normal 180 2 6" xfId="18306" xr:uid="{00000000-0005-0000-0000-0000023E0000}"/>
    <cellStyle name="Normal 180 3" xfId="4940" xr:uid="{00000000-0005-0000-0000-0000033E0000}"/>
    <cellStyle name="Normal 180 3 2" xfId="10376" xr:uid="{00000000-0005-0000-0000-0000043E0000}"/>
    <cellStyle name="Normal 180 3 3" xfId="31838" xr:uid="{00000000-0005-0000-0000-0000053E0000}"/>
    <cellStyle name="Normal 180 3 4" xfId="20777" xr:uid="{00000000-0005-0000-0000-0000063E0000}"/>
    <cellStyle name="Normal 180 4" xfId="12876" xr:uid="{00000000-0005-0000-0000-0000073E0000}"/>
    <cellStyle name="Normal 180 4 2" xfId="36404" xr:uid="{00000000-0005-0000-0000-0000083E0000}"/>
    <cellStyle name="Normal 180 4 3" xfId="25343" xr:uid="{00000000-0005-0000-0000-0000093E0000}"/>
    <cellStyle name="Normal 180 5" xfId="6593" xr:uid="{00000000-0005-0000-0000-00000A3E0000}"/>
    <cellStyle name="Normal 180 5 2" xfId="33469" xr:uid="{00000000-0005-0000-0000-00000B3E0000}"/>
    <cellStyle name="Normal 180 5 3" xfId="22408" xr:uid="{00000000-0005-0000-0000-00000C3E0000}"/>
    <cellStyle name="Normal 180 6" xfId="29366" xr:uid="{00000000-0005-0000-0000-00000D3E0000}"/>
    <cellStyle name="Normal 180 7" xfId="18305" xr:uid="{00000000-0005-0000-0000-00000E3E0000}"/>
    <cellStyle name="Normal 181" xfId="2339" xr:uid="{00000000-0005-0000-0000-00000F3E0000}"/>
    <cellStyle name="Normal 181 2" xfId="2340" xr:uid="{00000000-0005-0000-0000-0000103E0000}"/>
    <cellStyle name="Normal 181 2 2" xfId="10379" xr:uid="{00000000-0005-0000-0000-0000113E0000}"/>
    <cellStyle name="Normal 181 2 3" xfId="14350" xr:uid="{00000000-0005-0000-0000-0000123E0000}"/>
    <cellStyle name="Normal 181 2 3 2" xfId="37850" xr:uid="{00000000-0005-0000-0000-0000133E0000}"/>
    <cellStyle name="Normal 181 2 3 3" xfId="26789" xr:uid="{00000000-0005-0000-0000-0000143E0000}"/>
    <cellStyle name="Normal 181 2 4" xfId="8060" xr:uid="{00000000-0005-0000-0000-0000153E0000}"/>
    <cellStyle name="Normal 181 2 4 2" xfId="34915" xr:uid="{00000000-0005-0000-0000-0000163E0000}"/>
    <cellStyle name="Normal 181 2 4 3" xfId="23854" xr:uid="{00000000-0005-0000-0000-0000173E0000}"/>
    <cellStyle name="Normal 181 2 5" xfId="29369" xr:uid="{00000000-0005-0000-0000-0000183E0000}"/>
    <cellStyle name="Normal 181 2 6" xfId="18308" xr:uid="{00000000-0005-0000-0000-0000193E0000}"/>
    <cellStyle name="Normal 181 3" xfId="4941" xr:uid="{00000000-0005-0000-0000-00001A3E0000}"/>
    <cellStyle name="Normal 181 3 2" xfId="10378" xr:uid="{00000000-0005-0000-0000-00001B3E0000}"/>
    <cellStyle name="Normal 181 3 3" xfId="31839" xr:uid="{00000000-0005-0000-0000-00001C3E0000}"/>
    <cellStyle name="Normal 181 3 4" xfId="20778" xr:uid="{00000000-0005-0000-0000-00001D3E0000}"/>
    <cellStyle name="Normal 181 4" xfId="12877" xr:uid="{00000000-0005-0000-0000-00001E3E0000}"/>
    <cellStyle name="Normal 181 4 2" xfId="36405" xr:uid="{00000000-0005-0000-0000-00001F3E0000}"/>
    <cellStyle name="Normal 181 4 3" xfId="25344" xr:uid="{00000000-0005-0000-0000-0000203E0000}"/>
    <cellStyle name="Normal 181 5" xfId="6594" xr:uid="{00000000-0005-0000-0000-0000213E0000}"/>
    <cellStyle name="Normal 181 5 2" xfId="33470" xr:uid="{00000000-0005-0000-0000-0000223E0000}"/>
    <cellStyle name="Normal 181 5 3" xfId="22409" xr:uid="{00000000-0005-0000-0000-0000233E0000}"/>
    <cellStyle name="Normal 181 6" xfId="29368" xr:uid="{00000000-0005-0000-0000-0000243E0000}"/>
    <cellStyle name="Normal 181 7" xfId="18307" xr:uid="{00000000-0005-0000-0000-0000253E0000}"/>
    <cellStyle name="Normal 182" xfId="2341" xr:uid="{00000000-0005-0000-0000-0000263E0000}"/>
    <cellStyle name="Normal 182 2" xfId="2342" xr:uid="{00000000-0005-0000-0000-0000273E0000}"/>
    <cellStyle name="Normal 182 2 2" xfId="10381" xr:uid="{00000000-0005-0000-0000-0000283E0000}"/>
    <cellStyle name="Normal 182 2 3" xfId="14351" xr:uid="{00000000-0005-0000-0000-0000293E0000}"/>
    <cellStyle name="Normal 182 2 3 2" xfId="37851" xr:uid="{00000000-0005-0000-0000-00002A3E0000}"/>
    <cellStyle name="Normal 182 2 3 3" xfId="26790" xr:uid="{00000000-0005-0000-0000-00002B3E0000}"/>
    <cellStyle name="Normal 182 2 4" xfId="8061" xr:uid="{00000000-0005-0000-0000-00002C3E0000}"/>
    <cellStyle name="Normal 182 2 4 2" xfId="34916" xr:uid="{00000000-0005-0000-0000-00002D3E0000}"/>
    <cellStyle name="Normal 182 2 4 3" xfId="23855" xr:uid="{00000000-0005-0000-0000-00002E3E0000}"/>
    <cellStyle name="Normal 182 2 5" xfId="29371" xr:uid="{00000000-0005-0000-0000-00002F3E0000}"/>
    <cellStyle name="Normal 182 2 6" xfId="18310" xr:uid="{00000000-0005-0000-0000-0000303E0000}"/>
    <cellStyle name="Normal 182 3" xfId="4942" xr:uid="{00000000-0005-0000-0000-0000313E0000}"/>
    <cellStyle name="Normal 182 3 2" xfId="10380" xr:uid="{00000000-0005-0000-0000-0000323E0000}"/>
    <cellStyle name="Normal 182 3 3" xfId="31840" xr:uid="{00000000-0005-0000-0000-0000333E0000}"/>
    <cellStyle name="Normal 182 3 4" xfId="20779" xr:uid="{00000000-0005-0000-0000-0000343E0000}"/>
    <cellStyle name="Normal 182 4" xfId="12878" xr:uid="{00000000-0005-0000-0000-0000353E0000}"/>
    <cellStyle name="Normal 182 4 2" xfId="36406" xr:uid="{00000000-0005-0000-0000-0000363E0000}"/>
    <cellStyle name="Normal 182 4 3" xfId="25345" xr:uid="{00000000-0005-0000-0000-0000373E0000}"/>
    <cellStyle name="Normal 182 5" xfId="6595" xr:uid="{00000000-0005-0000-0000-0000383E0000}"/>
    <cellStyle name="Normal 182 5 2" xfId="33471" xr:uid="{00000000-0005-0000-0000-0000393E0000}"/>
    <cellStyle name="Normal 182 5 3" xfId="22410" xr:uid="{00000000-0005-0000-0000-00003A3E0000}"/>
    <cellStyle name="Normal 182 6" xfId="29370" xr:uid="{00000000-0005-0000-0000-00003B3E0000}"/>
    <cellStyle name="Normal 182 7" xfId="18309" xr:uid="{00000000-0005-0000-0000-00003C3E0000}"/>
    <cellStyle name="Normal 183" xfId="2343" xr:uid="{00000000-0005-0000-0000-00003D3E0000}"/>
    <cellStyle name="Normal 183 2" xfId="2344" xr:uid="{00000000-0005-0000-0000-00003E3E0000}"/>
    <cellStyle name="Normal 183 2 2" xfId="10383" xr:uid="{00000000-0005-0000-0000-00003F3E0000}"/>
    <cellStyle name="Normal 183 2 3" xfId="14352" xr:uid="{00000000-0005-0000-0000-0000403E0000}"/>
    <cellStyle name="Normal 183 2 3 2" xfId="37852" xr:uid="{00000000-0005-0000-0000-0000413E0000}"/>
    <cellStyle name="Normal 183 2 3 3" xfId="26791" xr:uid="{00000000-0005-0000-0000-0000423E0000}"/>
    <cellStyle name="Normal 183 2 4" xfId="8062" xr:uid="{00000000-0005-0000-0000-0000433E0000}"/>
    <cellStyle name="Normal 183 2 4 2" xfId="34917" xr:uid="{00000000-0005-0000-0000-0000443E0000}"/>
    <cellStyle name="Normal 183 2 4 3" xfId="23856" xr:uid="{00000000-0005-0000-0000-0000453E0000}"/>
    <cellStyle name="Normal 183 2 5" xfId="29373" xr:uid="{00000000-0005-0000-0000-0000463E0000}"/>
    <cellStyle name="Normal 183 2 6" xfId="18312" xr:uid="{00000000-0005-0000-0000-0000473E0000}"/>
    <cellStyle name="Normal 183 3" xfId="4943" xr:uid="{00000000-0005-0000-0000-0000483E0000}"/>
    <cellStyle name="Normal 183 3 2" xfId="10382" xr:uid="{00000000-0005-0000-0000-0000493E0000}"/>
    <cellStyle name="Normal 183 3 3" xfId="31841" xr:uid="{00000000-0005-0000-0000-00004A3E0000}"/>
    <cellStyle name="Normal 183 3 4" xfId="20780" xr:uid="{00000000-0005-0000-0000-00004B3E0000}"/>
    <cellStyle name="Normal 183 4" xfId="12879" xr:uid="{00000000-0005-0000-0000-00004C3E0000}"/>
    <cellStyle name="Normal 183 4 2" xfId="36407" xr:uid="{00000000-0005-0000-0000-00004D3E0000}"/>
    <cellStyle name="Normal 183 4 3" xfId="25346" xr:uid="{00000000-0005-0000-0000-00004E3E0000}"/>
    <cellStyle name="Normal 183 5" xfId="6596" xr:uid="{00000000-0005-0000-0000-00004F3E0000}"/>
    <cellStyle name="Normal 183 5 2" xfId="33472" xr:uid="{00000000-0005-0000-0000-0000503E0000}"/>
    <cellStyle name="Normal 183 5 3" xfId="22411" xr:uid="{00000000-0005-0000-0000-0000513E0000}"/>
    <cellStyle name="Normal 183 6" xfId="29372" xr:uid="{00000000-0005-0000-0000-0000523E0000}"/>
    <cellStyle name="Normal 183 7" xfId="18311" xr:uid="{00000000-0005-0000-0000-0000533E0000}"/>
    <cellStyle name="Normal 184" xfId="2345" xr:uid="{00000000-0005-0000-0000-0000543E0000}"/>
    <cellStyle name="Normal 184 2" xfId="2346" xr:uid="{00000000-0005-0000-0000-0000553E0000}"/>
    <cellStyle name="Normal 184 2 2" xfId="10385" xr:uid="{00000000-0005-0000-0000-0000563E0000}"/>
    <cellStyle name="Normal 184 2 3" xfId="14353" xr:uid="{00000000-0005-0000-0000-0000573E0000}"/>
    <cellStyle name="Normal 184 2 3 2" xfId="37853" xr:uid="{00000000-0005-0000-0000-0000583E0000}"/>
    <cellStyle name="Normal 184 2 3 3" xfId="26792" xr:uid="{00000000-0005-0000-0000-0000593E0000}"/>
    <cellStyle name="Normal 184 2 4" xfId="8063" xr:uid="{00000000-0005-0000-0000-00005A3E0000}"/>
    <cellStyle name="Normal 184 2 4 2" xfId="34918" xr:uid="{00000000-0005-0000-0000-00005B3E0000}"/>
    <cellStyle name="Normal 184 2 4 3" xfId="23857" xr:uid="{00000000-0005-0000-0000-00005C3E0000}"/>
    <cellStyle name="Normal 184 2 5" xfId="29375" xr:uid="{00000000-0005-0000-0000-00005D3E0000}"/>
    <cellStyle name="Normal 184 2 6" xfId="18314" xr:uid="{00000000-0005-0000-0000-00005E3E0000}"/>
    <cellStyle name="Normal 184 3" xfId="4944" xr:uid="{00000000-0005-0000-0000-00005F3E0000}"/>
    <cellStyle name="Normal 184 3 2" xfId="10384" xr:uid="{00000000-0005-0000-0000-0000603E0000}"/>
    <cellStyle name="Normal 184 3 3" xfId="31842" xr:uid="{00000000-0005-0000-0000-0000613E0000}"/>
    <cellStyle name="Normal 184 3 4" xfId="20781" xr:uid="{00000000-0005-0000-0000-0000623E0000}"/>
    <cellStyle name="Normal 184 4" xfId="12880" xr:uid="{00000000-0005-0000-0000-0000633E0000}"/>
    <cellStyle name="Normal 184 4 2" xfId="36408" xr:uid="{00000000-0005-0000-0000-0000643E0000}"/>
    <cellStyle name="Normal 184 4 3" xfId="25347" xr:uid="{00000000-0005-0000-0000-0000653E0000}"/>
    <cellStyle name="Normal 184 5" xfId="6597" xr:uid="{00000000-0005-0000-0000-0000663E0000}"/>
    <cellStyle name="Normal 184 5 2" xfId="33473" xr:uid="{00000000-0005-0000-0000-0000673E0000}"/>
    <cellStyle name="Normal 184 5 3" xfId="22412" xr:uid="{00000000-0005-0000-0000-0000683E0000}"/>
    <cellStyle name="Normal 184 6" xfId="29374" xr:uid="{00000000-0005-0000-0000-0000693E0000}"/>
    <cellStyle name="Normal 184 7" xfId="18313" xr:uid="{00000000-0005-0000-0000-00006A3E0000}"/>
    <cellStyle name="Normal 185" xfId="2347" xr:uid="{00000000-0005-0000-0000-00006B3E0000}"/>
    <cellStyle name="Normal 185 2" xfId="2348" xr:uid="{00000000-0005-0000-0000-00006C3E0000}"/>
    <cellStyle name="Normal 185 2 2" xfId="10387" xr:uid="{00000000-0005-0000-0000-00006D3E0000}"/>
    <cellStyle name="Normal 185 2 3" xfId="14354" xr:uid="{00000000-0005-0000-0000-00006E3E0000}"/>
    <cellStyle name="Normal 185 2 3 2" xfId="37854" xr:uid="{00000000-0005-0000-0000-00006F3E0000}"/>
    <cellStyle name="Normal 185 2 3 3" xfId="26793" xr:uid="{00000000-0005-0000-0000-0000703E0000}"/>
    <cellStyle name="Normal 185 2 4" xfId="8064" xr:uid="{00000000-0005-0000-0000-0000713E0000}"/>
    <cellStyle name="Normal 185 2 4 2" xfId="34919" xr:uid="{00000000-0005-0000-0000-0000723E0000}"/>
    <cellStyle name="Normal 185 2 4 3" xfId="23858" xr:uid="{00000000-0005-0000-0000-0000733E0000}"/>
    <cellStyle name="Normal 185 2 5" xfId="29377" xr:uid="{00000000-0005-0000-0000-0000743E0000}"/>
    <cellStyle name="Normal 185 2 6" xfId="18316" xr:uid="{00000000-0005-0000-0000-0000753E0000}"/>
    <cellStyle name="Normal 185 3" xfId="4945" xr:uid="{00000000-0005-0000-0000-0000763E0000}"/>
    <cellStyle name="Normal 185 3 2" xfId="10386" xr:uid="{00000000-0005-0000-0000-0000773E0000}"/>
    <cellStyle name="Normal 185 3 3" xfId="31843" xr:uid="{00000000-0005-0000-0000-0000783E0000}"/>
    <cellStyle name="Normal 185 3 4" xfId="20782" xr:uid="{00000000-0005-0000-0000-0000793E0000}"/>
    <cellStyle name="Normal 185 4" xfId="12881" xr:uid="{00000000-0005-0000-0000-00007A3E0000}"/>
    <cellStyle name="Normal 185 4 2" xfId="36409" xr:uid="{00000000-0005-0000-0000-00007B3E0000}"/>
    <cellStyle name="Normal 185 4 3" xfId="25348" xr:uid="{00000000-0005-0000-0000-00007C3E0000}"/>
    <cellStyle name="Normal 185 5" xfId="6598" xr:uid="{00000000-0005-0000-0000-00007D3E0000}"/>
    <cellStyle name="Normal 185 5 2" xfId="33474" xr:uid="{00000000-0005-0000-0000-00007E3E0000}"/>
    <cellStyle name="Normal 185 5 3" xfId="22413" xr:uid="{00000000-0005-0000-0000-00007F3E0000}"/>
    <cellStyle name="Normal 185 6" xfId="29376" xr:uid="{00000000-0005-0000-0000-0000803E0000}"/>
    <cellStyle name="Normal 185 7" xfId="18315" xr:uid="{00000000-0005-0000-0000-0000813E0000}"/>
    <cellStyle name="Normal 186" xfId="2349" xr:uid="{00000000-0005-0000-0000-0000823E0000}"/>
    <cellStyle name="Normal 186 2" xfId="2350" xr:uid="{00000000-0005-0000-0000-0000833E0000}"/>
    <cellStyle name="Normal 186 2 2" xfId="10389" xr:uid="{00000000-0005-0000-0000-0000843E0000}"/>
    <cellStyle name="Normal 186 2 3" xfId="14355" xr:uid="{00000000-0005-0000-0000-0000853E0000}"/>
    <cellStyle name="Normal 186 2 3 2" xfId="37855" xr:uid="{00000000-0005-0000-0000-0000863E0000}"/>
    <cellStyle name="Normal 186 2 3 3" xfId="26794" xr:uid="{00000000-0005-0000-0000-0000873E0000}"/>
    <cellStyle name="Normal 186 2 4" xfId="8065" xr:uid="{00000000-0005-0000-0000-0000883E0000}"/>
    <cellStyle name="Normal 186 2 4 2" xfId="34920" xr:uid="{00000000-0005-0000-0000-0000893E0000}"/>
    <cellStyle name="Normal 186 2 4 3" xfId="23859" xr:uid="{00000000-0005-0000-0000-00008A3E0000}"/>
    <cellStyle name="Normal 186 2 5" xfId="29379" xr:uid="{00000000-0005-0000-0000-00008B3E0000}"/>
    <cellStyle name="Normal 186 2 6" xfId="18318" xr:uid="{00000000-0005-0000-0000-00008C3E0000}"/>
    <cellStyle name="Normal 186 3" xfId="4946" xr:uid="{00000000-0005-0000-0000-00008D3E0000}"/>
    <cellStyle name="Normal 186 3 2" xfId="10388" xr:uid="{00000000-0005-0000-0000-00008E3E0000}"/>
    <cellStyle name="Normal 186 3 3" xfId="31844" xr:uid="{00000000-0005-0000-0000-00008F3E0000}"/>
    <cellStyle name="Normal 186 3 4" xfId="20783" xr:uid="{00000000-0005-0000-0000-0000903E0000}"/>
    <cellStyle name="Normal 186 4" xfId="12882" xr:uid="{00000000-0005-0000-0000-0000913E0000}"/>
    <cellStyle name="Normal 186 4 2" xfId="36410" xr:uid="{00000000-0005-0000-0000-0000923E0000}"/>
    <cellStyle name="Normal 186 4 3" xfId="25349" xr:uid="{00000000-0005-0000-0000-0000933E0000}"/>
    <cellStyle name="Normal 186 5" xfId="6599" xr:uid="{00000000-0005-0000-0000-0000943E0000}"/>
    <cellStyle name="Normal 186 5 2" xfId="33475" xr:uid="{00000000-0005-0000-0000-0000953E0000}"/>
    <cellStyle name="Normal 186 5 3" xfId="22414" xr:uid="{00000000-0005-0000-0000-0000963E0000}"/>
    <cellStyle name="Normal 186 6" xfId="29378" xr:uid="{00000000-0005-0000-0000-0000973E0000}"/>
    <cellStyle name="Normal 186 7" xfId="18317" xr:uid="{00000000-0005-0000-0000-0000983E0000}"/>
    <cellStyle name="Normal 187" xfId="2351" xr:uid="{00000000-0005-0000-0000-0000993E0000}"/>
    <cellStyle name="Normal 187 2" xfId="2352" xr:uid="{00000000-0005-0000-0000-00009A3E0000}"/>
    <cellStyle name="Normal 187 2 2" xfId="10391" xr:uid="{00000000-0005-0000-0000-00009B3E0000}"/>
    <cellStyle name="Normal 187 2 3" xfId="14356" xr:uid="{00000000-0005-0000-0000-00009C3E0000}"/>
    <cellStyle name="Normal 187 2 3 2" xfId="37856" xr:uid="{00000000-0005-0000-0000-00009D3E0000}"/>
    <cellStyle name="Normal 187 2 3 3" xfId="26795" xr:uid="{00000000-0005-0000-0000-00009E3E0000}"/>
    <cellStyle name="Normal 187 2 4" xfId="8066" xr:uid="{00000000-0005-0000-0000-00009F3E0000}"/>
    <cellStyle name="Normal 187 2 4 2" xfId="34921" xr:uid="{00000000-0005-0000-0000-0000A03E0000}"/>
    <cellStyle name="Normal 187 2 4 3" xfId="23860" xr:uid="{00000000-0005-0000-0000-0000A13E0000}"/>
    <cellStyle name="Normal 187 2 5" xfId="29381" xr:uid="{00000000-0005-0000-0000-0000A23E0000}"/>
    <cellStyle name="Normal 187 2 6" xfId="18320" xr:uid="{00000000-0005-0000-0000-0000A33E0000}"/>
    <cellStyle name="Normal 187 3" xfId="4947" xr:uid="{00000000-0005-0000-0000-0000A43E0000}"/>
    <cellStyle name="Normal 187 3 2" xfId="10390" xr:uid="{00000000-0005-0000-0000-0000A53E0000}"/>
    <cellStyle name="Normal 187 3 3" xfId="31845" xr:uid="{00000000-0005-0000-0000-0000A63E0000}"/>
    <cellStyle name="Normal 187 3 4" xfId="20784" xr:uid="{00000000-0005-0000-0000-0000A73E0000}"/>
    <cellStyle name="Normal 187 4" xfId="12883" xr:uid="{00000000-0005-0000-0000-0000A83E0000}"/>
    <cellStyle name="Normal 187 4 2" xfId="36411" xr:uid="{00000000-0005-0000-0000-0000A93E0000}"/>
    <cellStyle name="Normal 187 4 3" xfId="25350" xr:uid="{00000000-0005-0000-0000-0000AA3E0000}"/>
    <cellStyle name="Normal 187 5" xfId="6600" xr:uid="{00000000-0005-0000-0000-0000AB3E0000}"/>
    <cellStyle name="Normal 187 5 2" xfId="33476" xr:uid="{00000000-0005-0000-0000-0000AC3E0000}"/>
    <cellStyle name="Normal 187 5 3" xfId="22415" xr:uid="{00000000-0005-0000-0000-0000AD3E0000}"/>
    <cellStyle name="Normal 187 6" xfId="29380" xr:uid="{00000000-0005-0000-0000-0000AE3E0000}"/>
    <cellStyle name="Normal 187 7" xfId="18319" xr:uid="{00000000-0005-0000-0000-0000AF3E0000}"/>
    <cellStyle name="Normal 188" xfId="2353" xr:uid="{00000000-0005-0000-0000-0000B03E0000}"/>
    <cellStyle name="Normal 188 2" xfId="2354" xr:uid="{00000000-0005-0000-0000-0000B13E0000}"/>
    <cellStyle name="Normal 188 2 2" xfId="10393" xr:uid="{00000000-0005-0000-0000-0000B23E0000}"/>
    <cellStyle name="Normal 188 2 3" xfId="14357" xr:uid="{00000000-0005-0000-0000-0000B33E0000}"/>
    <cellStyle name="Normal 188 2 3 2" xfId="37857" xr:uid="{00000000-0005-0000-0000-0000B43E0000}"/>
    <cellStyle name="Normal 188 2 3 3" xfId="26796" xr:uid="{00000000-0005-0000-0000-0000B53E0000}"/>
    <cellStyle name="Normal 188 2 4" xfId="8067" xr:uid="{00000000-0005-0000-0000-0000B63E0000}"/>
    <cellStyle name="Normal 188 2 4 2" xfId="34922" xr:uid="{00000000-0005-0000-0000-0000B73E0000}"/>
    <cellStyle name="Normal 188 2 4 3" xfId="23861" xr:uid="{00000000-0005-0000-0000-0000B83E0000}"/>
    <cellStyle name="Normal 188 2 5" xfId="29383" xr:uid="{00000000-0005-0000-0000-0000B93E0000}"/>
    <cellStyle name="Normal 188 2 6" xfId="18322" xr:uid="{00000000-0005-0000-0000-0000BA3E0000}"/>
    <cellStyle name="Normal 188 3" xfId="4948" xr:uid="{00000000-0005-0000-0000-0000BB3E0000}"/>
    <cellStyle name="Normal 188 3 2" xfId="10392" xr:uid="{00000000-0005-0000-0000-0000BC3E0000}"/>
    <cellStyle name="Normal 188 3 3" xfId="31846" xr:uid="{00000000-0005-0000-0000-0000BD3E0000}"/>
    <cellStyle name="Normal 188 3 4" xfId="20785" xr:uid="{00000000-0005-0000-0000-0000BE3E0000}"/>
    <cellStyle name="Normal 188 4" xfId="12884" xr:uid="{00000000-0005-0000-0000-0000BF3E0000}"/>
    <cellStyle name="Normal 188 4 2" xfId="36412" xr:uid="{00000000-0005-0000-0000-0000C03E0000}"/>
    <cellStyle name="Normal 188 4 3" xfId="25351" xr:uid="{00000000-0005-0000-0000-0000C13E0000}"/>
    <cellStyle name="Normal 188 5" xfId="6601" xr:uid="{00000000-0005-0000-0000-0000C23E0000}"/>
    <cellStyle name="Normal 188 5 2" xfId="33477" xr:uid="{00000000-0005-0000-0000-0000C33E0000}"/>
    <cellStyle name="Normal 188 5 3" xfId="22416" xr:uid="{00000000-0005-0000-0000-0000C43E0000}"/>
    <cellStyle name="Normal 188 6" xfId="29382" xr:uid="{00000000-0005-0000-0000-0000C53E0000}"/>
    <cellStyle name="Normal 188 7" xfId="18321" xr:uid="{00000000-0005-0000-0000-0000C63E0000}"/>
    <cellStyle name="Normal 189" xfId="2355" xr:uid="{00000000-0005-0000-0000-0000C73E0000}"/>
    <cellStyle name="Normal 189 2" xfId="2356" xr:uid="{00000000-0005-0000-0000-0000C83E0000}"/>
    <cellStyle name="Normal 189 2 2" xfId="10395" xr:uid="{00000000-0005-0000-0000-0000C93E0000}"/>
    <cellStyle name="Normal 189 2 3" xfId="14358" xr:uid="{00000000-0005-0000-0000-0000CA3E0000}"/>
    <cellStyle name="Normal 189 2 3 2" xfId="37858" xr:uid="{00000000-0005-0000-0000-0000CB3E0000}"/>
    <cellStyle name="Normal 189 2 3 3" xfId="26797" xr:uid="{00000000-0005-0000-0000-0000CC3E0000}"/>
    <cellStyle name="Normal 189 2 4" xfId="8068" xr:uid="{00000000-0005-0000-0000-0000CD3E0000}"/>
    <cellStyle name="Normal 189 2 4 2" xfId="34923" xr:uid="{00000000-0005-0000-0000-0000CE3E0000}"/>
    <cellStyle name="Normal 189 2 4 3" xfId="23862" xr:uid="{00000000-0005-0000-0000-0000CF3E0000}"/>
    <cellStyle name="Normal 189 2 5" xfId="29385" xr:uid="{00000000-0005-0000-0000-0000D03E0000}"/>
    <cellStyle name="Normal 189 2 6" xfId="18324" xr:uid="{00000000-0005-0000-0000-0000D13E0000}"/>
    <cellStyle name="Normal 189 3" xfId="4949" xr:uid="{00000000-0005-0000-0000-0000D23E0000}"/>
    <cellStyle name="Normal 189 3 2" xfId="10394" xr:uid="{00000000-0005-0000-0000-0000D33E0000}"/>
    <cellStyle name="Normal 189 3 3" xfId="31847" xr:uid="{00000000-0005-0000-0000-0000D43E0000}"/>
    <cellStyle name="Normal 189 3 4" xfId="20786" xr:uid="{00000000-0005-0000-0000-0000D53E0000}"/>
    <cellStyle name="Normal 189 4" xfId="12885" xr:uid="{00000000-0005-0000-0000-0000D63E0000}"/>
    <cellStyle name="Normal 189 4 2" xfId="36413" xr:uid="{00000000-0005-0000-0000-0000D73E0000}"/>
    <cellStyle name="Normal 189 4 3" xfId="25352" xr:uid="{00000000-0005-0000-0000-0000D83E0000}"/>
    <cellStyle name="Normal 189 5" xfId="6602" xr:uid="{00000000-0005-0000-0000-0000D93E0000}"/>
    <cellStyle name="Normal 189 5 2" xfId="33478" xr:uid="{00000000-0005-0000-0000-0000DA3E0000}"/>
    <cellStyle name="Normal 189 5 3" xfId="22417" xr:uid="{00000000-0005-0000-0000-0000DB3E0000}"/>
    <cellStyle name="Normal 189 6" xfId="29384" xr:uid="{00000000-0005-0000-0000-0000DC3E0000}"/>
    <cellStyle name="Normal 189 7" xfId="18323" xr:uid="{00000000-0005-0000-0000-0000DD3E0000}"/>
    <cellStyle name="Normal 19" xfId="535" xr:uid="{00000000-0005-0000-0000-0000DE3E0000}"/>
    <cellStyle name="Normal 19 10" xfId="2357" xr:uid="{00000000-0005-0000-0000-0000DF3E0000}"/>
    <cellStyle name="Normal 19 10 2" xfId="2358" xr:uid="{00000000-0005-0000-0000-0000E03E0000}"/>
    <cellStyle name="Normal 19 10 2 2" xfId="10397" xr:uid="{00000000-0005-0000-0000-0000E13E0000}"/>
    <cellStyle name="Normal 19 10 2 3" xfId="14359" xr:uid="{00000000-0005-0000-0000-0000E23E0000}"/>
    <cellStyle name="Normal 19 10 2 3 2" xfId="37859" xr:uid="{00000000-0005-0000-0000-0000E33E0000}"/>
    <cellStyle name="Normal 19 10 2 3 3" xfId="26798" xr:uid="{00000000-0005-0000-0000-0000E43E0000}"/>
    <cellStyle name="Normal 19 10 2 4" xfId="8069" xr:uid="{00000000-0005-0000-0000-0000E53E0000}"/>
    <cellStyle name="Normal 19 10 2 4 2" xfId="34924" xr:uid="{00000000-0005-0000-0000-0000E63E0000}"/>
    <cellStyle name="Normal 19 10 2 4 3" xfId="23863" xr:uid="{00000000-0005-0000-0000-0000E73E0000}"/>
    <cellStyle name="Normal 19 10 2 5" xfId="29387" xr:uid="{00000000-0005-0000-0000-0000E83E0000}"/>
    <cellStyle name="Normal 19 10 2 6" xfId="18326" xr:uid="{00000000-0005-0000-0000-0000E93E0000}"/>
    <cellStyle name="Normal 19 10 3" xfId="4950" xr:uid="{00000000-0005-0000-0000-0000EA3E0000}"/>
    <cellStyle name="Normal 19 10 3 2" xfId="10396" xr:uid="{00000000-0005-0000-0000-0000EB3E0000}"/>
    <cellStyle name="Normal 19 10 3 3" xfId="31848" xr:uid="{00000000-0005-0000-0000-0000EC3E0000}"/>
    <cellStyle name="Normal 19 10 3 4" xfId="20787" xr:uid="{00000000-0005-0000-0000-0000ED3E0000}"/>
    <cellStyle name="Normal 19 10 4" xfId="12886" xr:uid="{00000000-0005-0000-0000-0000EE3E0000}"/>
    <cellStyle name="Normal 19 10 4 2" xfId="36414" xr:uid="{00000000-0005-0000-0000-0000EF3E0000}"/>
    <cellStyle name="Normal 19 10 4 3" xfId="25353" xr:uid="{00000000-0005-0000-0000-0000F03E0000}"/>
    <cellStyle name="Normal 19 10 5" xfId="6603" xr:uid="{00000000-0005-0000-0000-0000F13E0000}"/>
    <cellStyle name="Normal 19 10 5 2" xfId="33479" xr:uid="{00000000-0005-0000-0000-0000F23E0000}"/>
    <cellStyle name="Normal 19 10 5 3" xfId="22418" xr:uid="{00000000-0005-0000-0000-0000F33E0000}"/>
    <cellStyle name="Normal 19 10 6" xfId="29386" xr:uid="{00000000-0005-0000-0000-0000F43E0000}"/>
    <cellStyle name="Normal 19 10 7" xfId="18325" xr:uid="{00000000-0005-0000-0000-0000F53E0000}"/>
    <cellStyle name="Normal 19 11" xfId="2359" xr:uid="{00000000-0005-0000-0000-0000F63E0000}"/>
    <cellStyle name="Normal 19 11 2" xfId="2360" xr:uid="{00000000-0005-0000-0000-0000F73E0000}"/>
    <cellStyle name="Normal 19 11 2 2" xfId="10399" xr:uid="{00000000-0005-0000-0000-0000F83E0000}"/>
    <cellStyle name="Normal 19 11 2 3" xfId="14360" xr:uid="{00000000-0005-0000-0000-0000F93E0000}"/>
    <cellStyle name="Normal 19 11 2 3 2" xfId="37860" xr:uid="{00000000-0005-0000-0000-0000FA3E0000}"/>
    <cellStyle name="Normal 19 11 2 3 3" xfId="26799" xr:uid="{00000000-0005-0000-0000-0000FB3E0000}"/>
    <cellStyle name="Normal 19 11 2 4" xfId="8070" xr:uid="{00000000-0005-0000-0000-0000FC3E0000}"/>
    <cellStyle name="Normal 19 11 2 4 2" xfId="34925" xr:uid="{00000000-0005-0000-0000-0000FD3E0000}"/>
    <cellStyle name="Normal 19 11 2 4 3" xfId="23864" xr:uid="{00000000-0005-0000-0000-0000FE3E0000}"/>
    <cellStyle name="Normal 19 11 2 5" xfId="29389" xr:uid="{00000000-0005-0000-0000-0000FF3E0000}"/>
    <cellStyle name="Normal 19 11 2 6" xfId="18328" xr:uid="{00000000-0005-0000-0000-0000003F0000}"/>
    <cellStyle name="Normal 19 11 3" xfId="4951" xr:uid="{00000000-0005-0000-0000-0000013F0000}"/>
    <cellStyle name="Normal 19 11 3 2" xfId="10398" xr:uid="{00000000-0005-0000-0000-0000023F0000}"/>
    <cellStyle name="Normal 19 11 3 3" xfId="31849" xr:uid="{00000000-0005-0000-0000-0000033F0000}"/>
    <cellStyle name="Normal 19 11 3 4" xfId="20788" xr:uid="{00000000-0005-0000-0000-0000043F0000}"/>
    <cellStyle name="Normal 19 11 4" xfId="12887" xr:uid="{00000000-0005-0000-0000-0000053F0000}"/>
    <cellStyle name="Normal 19 11 4 2" xfId="36415" xr:uid="{00000000-0005-0000-0000-0000063F0000}"/>
    <cellStyle name="Normal 19 11 4 3" xfId="25354" xr:uid="{00000000-0005-0000-0000-0000073F0000}"/>
    <cellStyle name="Normal 19 11 5" xfId="6604" xr:uid="{00000000-0005-0000-0000-0000083F0000}"/>
    <cellStyle name="Normal 19 11 5 2" xfId="33480" xr:uid="{00000000-0005-0000-0000-0000093F0000}"/>
    <cellStyle name="Normal 19 11 5 3" xfId="22419" xr:uid="{00000000-0005-0000-0000-00000A3F0000}"/>
    <cellStyle name="Normal 19 11 6" xfId="29388" xr:uid="{00000000-0005-0000-0000-00000B3F0000}"/>
    <cellStyle name="Normal 19 11 7" xfId="18327" xr:uid="{00000000-0005-0000-0000-00000C3F0000}"/>
    <cellStyle name="Normal 19 12" xfId="2361" xr:uid="{00000000-0005-0000-0000-00000D3F0000}"/>
    <cellStyle name="Normal 19 12 2" xfId="2362" xr:uid="{00000000-0005-0000-0000-00000E3F0000}"/>
    <cellStyle name="Normal 19 12 2 2" xfId="10401" xr:uid="{00000000-0005-0000-0000-00000F3F0000}"/>
    <cellStyle name="Normal 19 12 2 3" xfId="14361" xr:uid="{00000000-0005-0000-0000-0000103F0000}"/>
    <cellStyle name="Normal 19 12 2 3 2" xfId="37861" xr:uid="{00000000-0005-0000-0000-0000113F0000}"/>
    <cellStyle name="Normal 19 12 2 3 3" xfId="26800" xr:uid="{00000000-0005-0000-0000-0000123F0000}"/>
    <cellStyle name="Normal 19 12 2 4" xfId="8071" xr:uid="{00000000-0005-0000-0000-0000133F0000}"/>
    <cellStyle name="Normal 19 12 2 4 2" xfId="34926" xr:uid="{00000000-0005-0000-0000-0000143F0000}"/>
    <cellStyle name="Normal 19 12 2 4 3" xfId="23865" xr:uid="{00000000-0005-0000-0000-0000153F0000}"/>
    <cellStyle name="Normal 19 12 2 5" xfId="29391" xr:uid="{00000000-0005-0000-0000-0000163F0000}"/>
    <cellStyle name="Normal 19 12 2 6" xfId="18330" xr:uid="{00000000-0005-0000-0000-0000173F0000}"/>
    <cellStyle name="Normal 19 12 3" xfId="4952" xr:uid="{00000000-0005-0000-0000-0000183F0000}"/>
    <cellStyle name="Normal 19 12 3 2" xfId="10400" xr:uid="{00000000-0005-0000-0000-0000193F0000}"/>
    <cellStyle name="Normal 19 12 3 3" xfId="31850" xr:uid="{00000000-0005-0000-0000-00001A3F0000}"/>
    <cellStyle name="Normal 19 12 3 4" xfId="20789" xr:uid="{00000000-0005-0000-0000-00001B3F0000}"/>
    <cellStyle name="Normal 19 12 4" xfId="12888" xr:uid="{00000000-0005-0000-0000-00001C3F0000}"/>
    <cellStyle name="Normal 19 12 4 2" xfId="36416" xr:uid="{00000000-0005-0000-0000-00001D3F0000}"/>
    <cellStyle name="Normal 19 12 4 3" xfId="25355" xr:uid="{00000000-0005-0000-0000-00001E3F0000}"/>
    <cellStyle name="Normal 19 12 5" xfId="6605" xr:uid="{00000000-0005-0000-0000-00001F3F0000}"/>
    <cellStyle name="Normal 19 12 5 2" xfId="33481" xr:uid="{00000000-0005-0000-0000-0000203F0000}"/>
    <cellStyle name="Normal 19 12 5 3" xfId="22420" xr:uid="{00000000-0005-0000-0000-0000213F0000}"/>
    <cellStyle name="Normal 19 12 6" xfId="29390" xr:uid="{00000000-0005-0000-0000-0000223F0000}"/>
    <cellStyle name="Normal 19 12 7" xfId="18329" xr:uid="{00000000-0005-0000-0000-0000233F0000}"/>
    <cellStyle name="Normal 19 13" xfId="2363" xr:uid="{00000000-0005-0000-0000-0000243F0000}"/>
    <cellStyle name="Normal 19 13 2" xfId="2364" xr:uid="{00000000-0005-0000-0000-0000253F0000}"/>
    <cellStyle name="Normal 19 13 2 2" xfId="10403" xr:uid="{00000000-0005-0000-0000-0000263F0000}"/>
    <cellStyle name="Normal 19 13 2 3" xfId="14362" xr:uid="{00000000-0005-0000-0000-0000273F0000}"/>
    <cellStyle name="Normal 19 13 2 3 2" xfId="37862" xr:uid="{00000000-0005-0000-0000-0000283F0000}"/>
    <cellStyle name="Normal 19 13 2 3 3" xfId="26801" xr:uid="{00000000-0005-0000-0000-0000293F0000}"/>
    <cellStyle name="Normal 19 13 2 4" xfId="8072" xr:uid="{00000000-0005-0000-0000-00002A3F0000}"/>
    <cellStyle name="Normal 19 13 2 4 2" xfId="34927" xr:uid="{00000000-0005-0000-0000-00002B3F0000}"/>
    <cellStyle name="Normal 19 13 2 4 3" xfId="23866" xr:uid="{00000000-0005-0000-0000-00002C3F0000}"/>
    <cellStyle name="Normal 19 13 2 5" xfId="29393" xr:uid="{00000000-0005-0000-0000-00002D3F0000}"/>
    <cellStyle name="Normal 19 13 2 6" xfId="18332" xr:uid="{00000000-0005-0000-0000-00002E3F0000}"/>
    <cellStyle name="Normal 19 13 3" xfId="4953" xr:uid="{00000000-0005-0000-0000-00002F3F0000}"/>
    <cellStyle name="Normal 19 13 3 2" xfId="10402" xr:uid="{00000000-0005-0000-0000-0000303F0000}"/>
    <cellStyle name="Normal 19 13 3 3" xfId="31851" xr:uid="{00000000-0005-0000-0000-0000313F0000}"/>
    <cellStyle name="Normal 19 13 3 4" xfId="20790" xr:uid="{00000000-0005-0000-0000-0000323F0000}"/>
    <cellStyle name="Normal 19 13 4" xfId="12889" xr:uid="{00000000-0005-0000-0000-0000333F0000}"/>
    <cellStyle name="Normal 19 13 4 2" xfId="36417" xr:uid="{00000000-0005-0000-0000-0000343F0000}"/>
    <cellStyle name="Normal 19 13 4 3" xfId="25356" xr:uid="{00000000-0005-0000-0000-0000353F0000}"/>
    <cellStyle name="Normal 19 13 5" xfId="6606" xr:uid="{00000000-0005-0000-0000-0000363F0000}"/>
    <cellStyle name="Normal 19 13 5 2" xfId="33482" xr:uid="{00000000-0005-0000-0000-0000373F0000}"/>
    <cellStyle name="Normal 19 13 5 3" xfId="22421" xr:uid="{00000000-0005-0000-0000-0000383F0000}"/>
    <cellStyle name="Normal 19 13 6" xfId="29392" xr:uid="{00000000-0005-0000-0000-0000393F0000}"/>
    <cellStyle name="Normal 19 13 7" xfId="18331" xr:uid="{00000000-0005-0000-0000-00003A3F0000}"/>
    <cellStyle name="Normal 19 14" xfId="2365" xr:uid="{00000000-0005-0000-0000-00003B3F0000}"/>
    <cellStyle name="Normal 19 14 2" xfId="2366" xr:uid="{00000000-0005-0000-0000-00003C3F0000}"/>
    <cellStyle name="Normal 19 14 2 2" xfId="10405" xr:uid="{00000000-0005-0000-0000-00003D3F0000}"/>
    <cellStyle name="Normal 19 14 2 3" xfId="14363" xr:uid="{00000000-0005-0000-0000-00003E3F0000}"/>
    <cellStyle name="Normal 19 14 2 3 2" xfId="37863" xr:uid="{00000000-0005-0000-0000-00003F3F0000}"/>
    <cellStyle name="Normal 19 14 2 3 3" xfId="26802" xr:uid="{00000000-0005-0000-0000-0000403F0000}"/>
    <cellStyle name="Normal 19 14 2 4" xfId="8073" xr:uid="{00000000-0005-0000-0000-0000413F0000}"/>
    <cellStyle name="Normal 19 14 2 4 2" xfId="34928" xr:uid="{00000000-0005-0000-0000-0000423F0000}"/>
    <cellStyle name="Normal 19 14 2 4 3" xfId="23867" xr:uid="{00000000-0005-0000-0000-0000433F0000}"/>
    <cellStyle name="Normal 19 14 2 5" xfId="29395" xr:uid="{00000000-0005-0000-0000-0000443F0000}"/>
    <cellStyle name="Normal 19 14 2 6" xfId="18334" xr:uid="{00000000-0005-0000-0000-0000453F0000}"/>
    <cellStyle name="Normal 19 14 3" xfId="4954" xr:uid="{00000000-0005-0000-0000-0000463F0000}"/>
    <cellStyle name="Normal 19 14 3 2" xfId="10404" xr:uid="{00000000-0005-0000-0000-0000473F0000}"/>
    <cellStyle name="Normal 19 14 3 3" xfId="31852" xr:uid="{00000000-0005-0000-0000-0000483F0000}"/>
    <cellStyle name="Normal 19 14 3 4" xfId="20791" xr:uid="{00000000-0005-0000-0000-0000493F0000}"/>
    <cellStyle name="Normal 19 14 4" xfId="12890" xr:uid="{00000000-0005-0000-0000-00004A3F0000}"/>
    <cellStyle name="Normal 19 14 4 2" xfId="36418" xr:uid="{00000000-0005-0000-0000-00004B3F0000}"/>
    <cellStyle name="Normal 19 14 4 3" xfId="25357" xr:uid="{00000000-0005-0000-0000-00004C3F0000}"/>
    <cellStyle name="Normal 19 14 5" xfId="6607" xr:uid="{00000000-0005-0000-0000-00004D3F0000}"/>
    <cellStyle name="Normal 19 14 5 2" xfId="33483" xr:uid="{00000000-0005-0000-0000-00004E3F0000}"/>
    <cellStyle name="Normal 19 14 5 3" xfId="22422" xr:uid="{00000000-0005-0000-0000-00004F3F0000}"/>
    <cellStyle name="Normal 19 14 6" xfId="29394" xr:uid="{00000000-0005-0000-0000-0000503F0000}"/>
    <cellStyle name="Normal 19 14 7" xfId="18333" xr:uid="{00000000-0005-0000-0000-0000513F0000}"/>
    <cellStyle name="Normal 19 15" xfId="2367" xr:uid="{00000000-0005-0000-0000-0000523F0000}"/>
    <cellStyle name="Normal 19 15 2" xfId="2368" xr:uid="{00000000-0005-0000-0000-0000533F0000}"/>
    <cellStyle name="Normal 19 15 2 2" xfId="10407" xr:uid="{00000000-0005-0000-0000-0000543F0000}"/>
    <cellStyle name="Normal 19 15 2 3" xfId="14364" xr:uid="{00000000-0005-0000-0000-0000553F0000}"/>
    <cellStyle name="Normal 19 15 2 3 2" xfId="37864" xr:uid="{00000000-0005-0000-0000-0000563F0000}"/>
    <cellStyle name="Normal 19 15 2 3 3" xfId="26803" xr:uid="{00000000-0005-0000-0000-0000573F0000}"/>
    <cellStyle name="Normal 19 15 2 4" xfId="8074" xr:uid="{00000000-0005-0000-0000-0000583F0000}"/>
    <cellStyle name="Normal 19 15 2 4 2" xfId="34929" xr:uid="{00000000-0005-0000-0000-0000593F0000}"/>
    <cellStyle name="Normal 19 15 2 4 3" xfId="23868" xr:uid="{00000000-0005-0000-0000-00005A3F0000}"/>
    <cellStyle name="Normal 19 15 2 5" xfId="29397" xr:uid="{00000000-0005-0000-0000-00005B3F0000}"/>
    <cellStyle name="Normal 19 15 2 6" xfId="18336" xr:uid="{00000000-0005-0000-0000-00005C3F0000}"/>
    <cellStyle name="Normal 19 15 3" xfId="4955" xr:uid="{00000000-0005-0000-0000-00005D3F0000}"/>
    <cellStyle name="Normal 19 15 3 2" xfId="10406" xr:uid="{00000000-0005-0000-0000-00005E3F0000}"/>
    <cellStyle name="Normal 19 15 3 3" xfId="31853" xr:uid="{00000000-0005-0000-0000-00005F3F0000}"/>
    <cellStyle name="Normal 19 15 3 4" xfId="20792" xr:uid="{00000000-0005-0000-0000-0000603F0000}"/>
    <cellStyle name="Normal 19 15 4" xfId="12891" xr:uid="{00000000-0005-0000-0000-0000613F0000}"/>
    <cellStyle name="Normal 19 15 4 2" xfId="36419" xr:uid="{00000000-0005-0000-0000-0000623F0000}"/>
    <cellStyle name="Normal 19 15 4 3" xfId="25358" xr:uid="{00000000-0005-0000-0000-0000633F0000}"/>
    <cellStyle name="Normal 19 15 5" xfId="6608" xr:uid="{00000000-0005-0000-0000-0000643F0000}"/>
    <cellStyle name="Normal 19 15 5 2" xfId="33484" xr:uid="{00000000-0005-0000-0000-0000653F0000}"/>
    <cellStyle name="Normal 19 15 5 3" xfId="22423" xr:uid="{00000000-0005-0000-0000-0000663F0000}"/>
    <cellStyle name="Normal 19 15 6" xfId="29396" xr:uid="{00000000-0005-0000-0000-0000673F0000}"/>
    <cellStyle name="Normal 19 15 7" xfId="18335" xr:uid="{00000000-0005-0000-0000-0000683F0000}"/>
    <cellStyle name="Normal 19 16" xfId="2369" xr:uid="{00000000-0005-0000-0000-0000693F0000}"/>
    <cellStyle name="Normal 19 16 2" xfId="2370" xr:uid="{00000000-0005-0000-0000-00006A3F0000}"/>
    <cellStyle name="Normal 19 16 2 2" xfId="10409" xr:uid="{00000000-0005-0000-0000-00006B3F0000}"/>
    <cellStyle name="Normal 19 16 2 3" xfId="14365" xr:uid="{00000000-0005-0000-0000-00006C3F0000}"/>
    <cellStyle name="Normal 19 16 2 3 2" xfId="37865" xr:uid="{00000000-0005-0000-0000-00006D3F0000}"/>
    <cellStyle name="Normal 19 16 2 3 3" xfId="26804" xr:uid="{00000000-0005-0000-0000-00006E3F0000}"/>
    <cellStyle name="Normal 19 16 2 4" xfId="8075" xr:uid="{00000000-0005-0000-0000-00006F3F0000}"/>
    <cellStyle name="Normal 19 16 2 4 2" xfId="34930" xr:uid="{00000000-0005-0000-0000-0000703F0000}"/>
    <cellStyle name="Normal 19 16 2 4 3" xfId="23869" xr:uid="{00000000-0005-0000-0000-0000713F0000}"/>
    <cellStyle name="Normal 19 16 2 5" xfId="29399" xr:uid="{00000000-0005-0000-0000-0000723F0000}"/>
    <cellStyle name="Normal 19 16 2 6" xfId="18338" xr:uid="{00000000-0005-0000-0000-0000733F0000}"/>
    <cellStyle name="Normal 19 16 3" xfId="4956" xr:uid="{00000000-0005-0000-0000-0000743F0000}"/>
    <cellStyle name="Normal 19 16 3 2" xfId="10408" xr:uid="{00000000-0005-0000-0000-0000753F0000}"/>
    <cellStyle name="Normal 19 16 3 3" xfId="31854" xr:uid="{00000000-0005-0000-0000-0000763F0000}"/>
    <cellStyle name="Normal 19 16 3 4" xfId="20793" xr:uid="{00000000-0005-0000-0000-0000773F0000}"/>
    <cellStyle name="Normal 19 16 4" xfId="12892" xr:uid="{00000000-0005-0000-0000-0000783F0000}"/>
    <cellStyle name="Normal 19 16 4 2" xfId="36420" xr:uid="{00000000-0005-0000-0000-0000793F0000}"/>
    <cellStyle name="Normal 19 16 4 3" xfId="25359" xr:uid="{00000000-0005-0000-0000-00007A3F0000}"/>
    <cellStyle name="Normal 19 16 5" xfId="6609" xr:uid="{00000000-0005-0000-0000-00007B3F0000}"/>
    <cellStyle name="Normal 19 16 5 2" xfId="33485" xr:uid="{00000000-0005-0000-0000-00007C3F0000}"/>
    <cellStyle name="Normal 19 16 5 3" xfId="22424" xr:uid="{00000000-0005-0000-0000-00007D3F0000}"/>
    <cellStyle name="Normal 19 16 6" xfId="29398" xr:uid="{00000000-0005-0000-0000-00007E3F0000}"/>
    <cellStyle name="Normal 19 16 7" xfId="18337" xr:uid="{00000000-0005-0000-0000-00007F3F0000}"/>
    <cellStyle name="Normal 19 17" xfId="2371" xr:uid="{00000000-0005-0000-0000-0000803F0000}"/>
    <cellStyle name="Normal 19 17 2" xfId="2372" xr:uid="{00000000-0005-0000-0000-0000813F0000}"/>
    <cellStyle name="Normal 19 17 2 2" xfId="10411" xr:uid="{00000000-0005-0000-0000-0000823F0000}"/>
    <cellStyle name="Normal 19 17 2 3" xfId="14366" xr:uid="{00000000-0005-0000-0000-0000833F0000}"/>
    <cellStyle name="Normal 19 17 2 3 2" xfId="37866" xr:uid="{00000000-0005-0000-0000-0000843F0000}"/>
    <cellStyle name="Normal 19 17 2 3 3" xfId="26805" xr:uid="{00000000-0005-0000-0000-0000853F0000}"/>
    <cellStyle name="Normal 19 17 2 4" xfId="8076" xr:uid="{00000000-0005-0000-0000-0000863F0000}"/>
    <cellStyle name="Normal 19 17 2 4 2" xfId="34931" xr:uid="{00000000-0005-0000-0000-0000873F0000}"/>
    <cellStyle name="Normal 19 17 2 4 3" xfId="23870" xr:uid="{00000000-0005-0000-0000-0000883F0000}"/>
    <cellStyle name="Normal 19 17 2 5" xfId="29401" xr:uid="{00000000-0005-0000-0000-0000893F0000}"/>
    <cellStyle name="Normal 19 17 2 6" xfId="18340" xr:uid="{00000000-0005-0000-0000-00008A3F0000}"/>
    <cellStyle name="Normal 19 17 3" xfId="4957" xr:uid="{00000000-0005-0000-0000-00008B3F0000}"/>
    <cellStyle name="Normal 19 17 3 2" xfId="10410" xr:uid="{00000000-0005-0000-0000-00008C3F0000}"/>
    <cellStyle name="Normal 19 17 3 3" xfId="31855" xr:uid="{00000000-0005-0000-0000-00008D3F0000}"/>
    <cellStyle name="Normal 19 17 3 4" xfId="20794" xr:uid="{00000000-0005-0000-0000-00008E3F0000}"/>
    <cellStyle name="Normal 19 17 4" xfId="12893" xr:uid="{00000000-0005-0000-0000-00008F3F0000}"/>
    <cellStyle name="Normal 19 17 4 2" xfId="36421" xr:uid="{00000000-0005-0000-0000-0000903F0000}"/>
    <cellStyle name="Normal 19 17 4 3" xfId="25360" xr:uid="{00000000-0005-0000-0000-0000913F0000}"/>
    <cellStyle name="Normal 19 17 5" xfId="6610" xr:uid="{00000000-0005-0000-0000-0000923F0000}"/>
    <cellStyle name="Normal 19 17 5 2" xfId="33486" xr:uid="{00000000-0005-0000-0000-0000933F0000}"/>
    <cellStyle name="Normal 19 17 5 3" xfId="22425" xr:uid="{00000000-0005-0000-0000-0000943F0000}"/>
    <cellStyle name="Normal 19 17 6" xfId="29400" xr:uid="{00000000-0005-0000-0000-0000953F0000}"/>
    <cellStyle name="Normal 19 17 7" xfId="18339" xr:uid="{00000000-0005-0000-0000-0000963F0000}"/>
    <cellStyle name="Normal 19 18" xfId="2373" xr:uid="{00000000-0005-0000-0000-0000973F0000}"/>
    <cellStyle name="Normal 19 18 2" xfId="2374" xr:uid="{00000000-0005-0000-0000-0000983F0000}"/>
    <cellStyle name="Normal 19 18 2 2" xfId="10413" xr:uid="{00000000-0005-0000-0000-0000993F0000}"/>
    <cellStyle name="Normal 19 18 2 3" xfId="14367" xr:uid="{00000000-0005-0000-0000-00009A3F0000}"/>
    <cellStyle name="Normal 19 18 2 3 2" xfId="37867" xr:uid="{00000000-0005-0000-0000-00009B3F0000}"/>
    <cellStyle name="Normal 19 18 2 3 3" xfId="26806" xr:uid="{00000000-0005-0000-0000-00009C3F0000}"/>
    <cellStyle name="Normal 19 18 2 4" xfId="8077" xr:uid="{00000000-0005-0000-0000-00009D3F0000}"/>
    <cellStyle name="Normal 19 18 2 4 2" xfId="34932" xr:uid="{00000000-0005-0000-0000-00009E3F0000}"/>
    <cellStyle name="Normal 19 18 2 4 3" xfId="23871" xr:uid="{00000000-0005-0000-0000-00009F3F0000}"/>
    <cellStyle name="Normal 19 18 2 5" xfId="29403" xr:uid="{00000000-0005-0000-0000-0000A03F0000}"/>
    <cellStyle name="Normal 19 18 2 6" xfId="18342" xr:uid="{00000000-0005-0000-0000-0000A13F0000}"/>
    <cellStyle name="Normal 19 18 3" xfId="4958" xr:uid="{00000000-0005-0000-0000-0000A23F0000}"/>
    <cellStyle name="Normal 19 18 3 2" xfId="10412" xr:uid="{00000000-0005-0000-0000-0000A33F0000}"/>
    <cellStyle name="Normal 19 18 3 3" xfId="31856" xr:uid="{00000000-0005-0000-0000-0000A43F0000}"/>
    <cellStyle name="Normal 19 18 3 4" xfId="20795" xr:uid="{00000000-0005-0000-0000-0000A53F0000}"/>
    <cellStyle name="Normal 19 18 4" xfId="12894" xr:uid="{00000000-0005-0000-0000-0000A63F0000}"/>
    <cellStyle name="Normal 19 18 4 2" xfId="36422" xr:uid="{00000000-0005-0000-0000-0000A73F0000}"/>
    <cellStyle name="Normal 19 18 4 3" xfId="25361" xr:uid="{00000000-0005-0000-0000-0000A83F0000}"/>
    <cellStyle name="Normal 19 18 5" xfId="6611" xr:uid="{00000000-0005-0000-0000-0000A93F0000}"/>
    <cellStyle name="Normal 19 18 5 2" xfId="33487" xr:uid="{00000000-0005-0000-0000-0000AA3F0000}"/>
    <cellStyle name="Normal 19 18 5 3" xfId="22426" xr:uid="{00000000-0005-0000-0000-0000AB3F0000}"/>
    <cellStyle name="Normal 19 18 6" xfId="29402" xr:uid="{00000000-0005-0000-0000-0000AC3F0000}"/>
    <cellStyle name="Normal 19 18 7" xfId="18341" xr:uid="{00000000-0005-0000-0000-0000AD3F0000}"/>
    <cellStyle name="Normal 19 19" xfId="2375" xr:uid="{00000000-0005-0000-0000-0000AE3F0000}"/>
    <cellStyle name="Normal 19 19 2" xfId="2376" xr:uid="{00000000-0005-0000-0000-0000AF3F0000}"/>
    <cellStyle name="Normal 19 19 2 2" xfId="10415" xr:uid="{00000000-0005-0000-0000-0000B03F0000}"/>
    <cellStyle name="Normal 19 19 2 3" xfId="14368" xr:uid="{00000000-0005-0000-0000-0000B13F0000}"/>
    <cellStyle name="Normal 19 19 2 3 2" xfId="37868" xr:uid="{00000000-0005-0000-0000-0000B23F0000}"/>
    <cellStyle name="Normal 19 19 2 3 3" xfId="26807" xr:uid="{00000000-0005-0000-0000-0000B33F0000}"/>
    <cellStyle name="Normal 19 19 2 4" xfId="8078" xr:uid="{00000000-0005-0000-0000-0000B43F0000}"/>
    <cellStyle name="Normal 19 19 2 4 2" xfId="34933" xr:uid="{00000000-0005-0000-0000-0000B53F0000}"/>
    <cellStyle name="Normal 19 19 2 4 3" xfId="23872" xr:uid="{00000000-0005-0000-0000-0000B63F0000}"/>
    <cellStyle name="Normal 19 19 2 5" xfId="29405" xr:uid="{00000000-0005-0000-0000-0000B73F0000}"/>
    <cellStyle name="Normal 19 19 2 6" xfId="18344" xr:uid="{00000000-0005-0000-0000-0000B83F0000}"/>
    <cellStyle name="Normal 19 19 3" xfId="4959" xr:uid="{00000000-0005-0000-0000-0000B93F0000}"/>
    <cellStyle name="Normal 19 19 3 2" xfId="10414" xr:uid="{00000000-0005-0000-0000-0000BA3F0000}"/>
    <cellStyle name="Normal 19 19 3 3" xfId="31857" xr:uid="{00000000-0005-0000-0000-0000BB3F0000}"/>
    <cellStyle name="Normal 19 19 3 4" xfId="20796" xr:uid="{00000000-0005-0000-0000-0000BC3F0000}"/>
    <cellStyle name="Normal 19 19 4" xfId="12895" xr:uid="{00000000-0005-0000-0000-0000BD3F0000}"/>
    <cellStyle name="Normal 19 19 4 2" xfId="36423" xr:uid="{00000000-0005-0000-0000-0000BE3F0000}"/>
    <cellStyle name="Normal 19 19 4 3" xfId="25362" xr:uid="{00000000-0005-0000-0000-0000BF3F0000}"/>
    <cellStyle name="Normal 19 19 5" xfId="6612" xr:uid="{00000000-0005-0000-0000-0000C03F0000}"/>
    <cellStyle name="Normal 19 19 5 2" xfId="33488" xr:uid="{00000000-0005-0000-0000-0000C13F0000}"/>
    <cellStyle name="Normal 19 19 5 3" xfId="22427" xr:uid="{00000000-0005-0000-0000-0000C23F0000}"/>
    <cellStyle name="Normal 19 19 6" xfId="29404" xr:uid="{00000000-0005-0000-0000-0000C33F0000}"/>
    <cellStyle name="Normal 19 19 7" xfId="18343" xr:uid="{00000000-0005-0000-0000-0000C43F0000}"/>
    <cellStyle name="Normal 19 2" xfId="2377" xr:uid="{00000000-0005-0000-0000-0000C53F0000}"/>
    <cellStyle name="Normal 19 2 2" xfId="2378" xr:uid="{00000000-0005-0000-0000-0000C63F0000}"/>
    <cellStyle name="Normal 19 2 2 2" xfId="10417" xr:uid="{00000000-0005-0000-0000-0000C73F0000}"/>
    <cellStyle name="Normal 19 2 2 3" xfId="14369" xr:uid="{00000000-0005-0000-0000-0000C83F0000}"/>
    <cellStyle name="Normal 19 2 2 3 2" xfId="37869" xr:uid="{00000000-0005-0000-0000-0000C93F0000}"/>
    <cellStyle name="Normal 19 2 2 3 3" xfId="26808" xr:uid="{00000000-0005-0000-0000-0000CA3F0000}"/>
    <cellStyle name="Normal 19 2 2 4" xfId="8079" xr:uid="{00000000-0005-0000-0000-0000CB3F0000}"/>
    <cellStyle name="Normal 19 2 2 4 2" xfId="34934" xr:uid="{00000000-0005-0000-0000-0000CC3F0000}"/>
    <cellStyle name="Normal 19 2 2 4 3" xfId="23873" xr:uid="{00000000-0005-0000-0000-0000CD3F0000}"/>
    <cellStyle name="Normal 19 2 2 5" xfId="29407" xr:uid="{00000000-0005-0000-0000-0000CE3F0000}"/>
    <cellStyle name="Normal 19 2 2 6" xfId="18346" xr:uid="{00000000-0005-0000-0000-0000CF3F0000}"/>
    <cellStyle name="Normal 19 2 3" xfId="4960" xr:uid="{00000000-0005-0000-0000-0000D03F0000}"/>
    <cellStyle name="Normal 19 2 3 2" xfId="10416" xr:uid="{00000000-0005-0000-0000-0000D13F0000}"/>
    <cellStyle name="Normal 19 2 3 3" xfId="31858" xr:uid="{00000000-0005-0000-0000-0000D23F0000}"/>
    <cellStyle name="Normal 19 2 3 4" xfId="20797" xr:uid="{00000000-0005-0000-0000-0000D33F0000}"/>
    <cellStyle name="Normal 19 2 4" xfId="12896" xr:uid="{00000000-0005-0000-0000-0000D43F0000}"/>
    <cellStyle name="Normal 19 2 4 2" xfId="36424" xr:uid="{00000000-0005-0000-0000-0000D53F0000}"/>
    <cellStyle name="Normal 19 2 4 3" xfId="25363" xr:uid="{00000000-0005-0000-0000-0000D63F0000}"/>
    <cellStyle name="Normal 19 2 5" xfId="6613" xr:uid="{00000000-0005-0000-0000-0000D73F0000}"/>
    <cellStyle name="Normal 19 2 5 2" xfId="33489" xr:uid="{00000000-0005-0000-0000-0000D83F0000}"/>
    <cellStyle name="Normal 19 2 5 3" xfId="22428" xr:uid="{00000000-0005-0000-0000-0000D93F0000}"/>
    <cellStyle name="Normal 19 2 6" xfId="29406" xr:uid="{00000000-0005-0000-0000-0000DA3F0000}"/>
    <cellStyle name="Normal 19 2 7" xfId="18345" xr:uid="{00000000-0005-0000-0000-0000DB3F0000}"/>
    <cellStyle name="Normal 19 20" xfId="2379" xr:uid="{00000000-0005-0000-0000-0000DC3F0000}"/>
    <cellStyle name="Normal 19 20 2" xfId="2380" xr:uid="{00000000-0005-0000-0000-0000DD3F0000}"/>
    <cellStyle name="Normal 19 20 2 2" xfId="10419" xr:uid="{00000000-0005-0000-0000-0000DE3F0000}"/>
    <cellStyle name="Normal 19 20 2 3" xfId="14370" xr:uid="{00000000-0005-0000-0000-0000DF3F0000}"/>
    <cellStyle name="Normal 19 20 2 3 2" xfId="37870" xr:uid="{00000000-0005-0000-0000-0000E03F0000}"/>
    <cellStyle name="Normal 19 20 2 3 3" xfId="26809" xr:uid="{00000000-0005-0000-0000-0000E13F0000}"/>
    <cellStyle name="Normal 19 20 2 4" xfId="8080" xr:uid="{00000000-0005-0000-0000-0000E23F0000}"/>
    <cellStyle name="Normal 19 20 2 4 2" xfId="34935" xr:uid="{00000000-0005-0000-0000-0000E33F0000}"/>
    <cellStyle name="Normal 19 20 2 4 3" xfId="23874" xr:uid="{00000000-0005-0000-0000-0000E43F0000}"/>
    <cellStyle name="Normal 19 20 2 5" xfId="29409" xr:uid="{00000000-0005-0000-0000-0000E53F0000}"/>
    <cellStyle name="Normal 19 20 2 6" xfId="18348" xr:uid="{00000000-0005-0000-0000-0000E63F0000}"/>
    <cellStyle name="Normal 19 20 3" xfId="4961" xr:uid="{00000000-0005-0000-0000-0000E73F0000}"/>
    <cellStyle name="Normal 19 20 3 2" xfId="10418" xr:uid="{00000000-0005-0000-0000-0000E83F0000}"/>
    <cellStyle name="Normal 19 20 3 3" xfId="31859" xr:uid="{00000000-0005-0000-0000-0000E93F0000}"/>
    <cellStyle name="Normal 19 20 3 4" xfId="20798" xr:uid="{00000000-0005-0000-0000-0000EA3F0000}"/>
    <cellStyle name="Normal 19 20 4" xfId="12897" xr:uid="{00000000-0005-0000-0000-0000EB3F0000}"/>
    <cellStyle name="Normal 19 20 4 2" xfId="36425" xr:uid="{00000000-0005-0000-0000-0000EC3F0000}"/>
    <cellStyle name="Normal 19 20 4 3" xfId="25364" xr:uid="{00000000-0005-0000-0000-0000ED3F0000}"/>
    <cellStyle name="Normal 19 20 5" xfId="6614" xr:uid="{00000000-0005-0000-0000-0000EE3F0000}"/>
    <cellStyle name="Normal 19 20 5 2" xfId="33490" xr:uid="{00000000-0005-0000-0000-0000EF3F0000}"/>
    <cellStyle name="Normal 19 20 5 3" xfId="22429" xr:uid="{00000000-0005-0000-0000-0000F03F0000}"/>
    <cellStyle name="Normal 19 20 6" xfId="29408" xr:uid="{00000000-0005-0000-0000-0000F13F0000}"/>
    <cellStyle name="Normal 19 20 7" xfId="18347" xr:uid="{00000000-0005-0000-0000-0000F23F0000}"/>
    <cellStyle name="Normal 19 21" xfId="2381" xr:uid="{00000000-0005-0000-0000-0000F33F0000}"/>
    <cellStyle name="Normal 19 21 2" xfId="2382" xr:uid="{00000000-0005-0000-0000-0000F43F0000}"/>
    <cellStyle name="Normal 19 21 2 2" xfId="10421" xr:uid="{00000000-0005-0000-0000-0000F53F0000}"/>
    <cellStyle name="Normal 19 21 2 3" xfId="14371" xr:uid="{00000000-0005-0000-0000-0000F63F0000}"/>
    <cellStyle name="Normal 19 21 2 3 2" xfId="37871" xr:uid="{00000000-0005-0000-0000-0000F73F0000}"/>
    <cellStyle name="Normal 19 21 2 3 3" xfId="26810" xr:uid="{00000000-0005-0000-0000-0000F83F0000}"/>
    <cellStyle name="Normal 19 21 2 4" xfId="8081" xr:uid="{00000000-0005-0000-0000-0000F93F0000}"/>
    <cellStyle name="Normal 19 21 2 4 2" xfId="34936" xr:uid="{00000000-0005-0000-0000-0000FA3F0000}"/>
    <cellStyle name="Normal 19 21 2 4 3" xfId="23875" xr:uid="{00000000-0005-0000-0000-0000FB3F0000}"/>
    <cellStyle name="Normal 19 21 2 5" xfId="29411" xr:uid="{00000000-0005-0000-0000-0000FC3F0000}"/>
    <cellStyle name="Normal 19 21 2 6" xfId="18350" xr:uid="{00000000-0005-0000-0000-0000FD3F0000}"/>
    <cellStyle name="Normal 19 21 3" xfId="4962" xr:uid="{00000000-0005-0000-0000-0000FE3F0000}"/>
    <cellStyle name="Normal 19 21 3 2" xfId="10420" xr:uid="{00000000-0005-0000-0000-0000FF3F0000}"/>
    <cellStyle name="Normal 19 21 3 3" xfId="31860" xr:uid="{00000000-0005-0000-0000-000000400000}"/>
    <cellStyle name="Normal 19 21 3 4" xfId="20799" xr:uid="{00000000-0005-0000-0000-000001400000}"/>
    <cellStyle name="Normal 19 21 4" xfId="12898" xr:uid="{00000000-0005-0000-0000-000002400000}"/>
    <cellStyle name="Normal 19 21 4 2" xfId="36426" xr:uid="{00000000-0005-0000-0000-000003400000}"/>
    <cellStyle name="Normal 19 21 4 3" xfId="25365" xr:uid="{00000000-0005-0000-0000-000004400000}"/>
    <cellStyle name="Normal 19 21 5" xfId="6615" xr:uid="{00000000-0005-0000-0000-000005400000}"/>
    <cellStyle name="Normal 19 21 5 2" xfId="33491" xr:uid="{00000000-0005-0000-0000-000006400000}"/>
    <cellStyle name="Normal 19 21 5 3" xfId="22430" xr:uid="{00000000-0005-0000-0000-000007400000}"/>
    <cellStyle name="Normal 19 21 6" xfId="29410" xr:uid="{00000000-0005-0000-0000-000008400000}"/>
    <cellStyle name="Normal 19 21 7" xfId="18349" xr:uid="{00000000-0005-0000-0000-000009400000}"/>
    <cellStyle name="Normal 19 22" xfId="2383" xr:uid="{00000000-0005-0000-0000-00000A400000}"/>
    <cellStyle name="Normal 19 22 2" xfId="2384" xr:uid="{00000000-0005-0000-0000-00000B400000}"/>
    <cellStyle name="Normal 19 22 2 2" xfId="10423" xr:uid="{00000000-0005-0000-0000-00000C400000}"/>
    <cellStyle name="Normal 19 22 2 3" xfId="14372" xr:uid="{00000000-0005-0000-0000-00000D400000}"/>
    <cellStyle name="Normal 19 22 2 3 2" xfId="37872" xr:uid="{00000000-0005-0000-0000-00000E400000}"/>
    <cellStyle name="Normal 19 22 2 3 3" xfId="26811" xr:uid="{00000000-0005-0000-0000-00000F400000}"/>
    <cellStyle name="Normal 19 22 2 4" xfId="8082" xr:uid="{00000000-0005-0000-0000-000010400000}"/>
    <cellStyle name="Normal 19 22 2 4 2" xfId="34937" xr:uid="{00000000-0005-0000-0000-000011400000}"/>
    <cellStyle name="Normal 19 22 2 4 3" xfId="23876" xr:uid="{00000000-0005-0000-0000-000012400000}"/>
    <cellStyle name="Normal 19 22 2 5" xfId="29413" xr:uid="{00000000-0005-0000-0000-000013400000}"/>
    <cellStyle name="Normal 19 22 2 6" xfId="18352" xr:uid="{00000000-0005-0000-0000-000014400000}"/>
    <cellStyle name="Normal 19 22 3" xfId="4963" xr:uid="{00000000-0005-0000-0000-000015400000}"/>
    <cellStyle name="Normal 19 22 3 2" xfId="10422" xr:uid="{00000000-0005-0000-0000-000016400000}"/>
    <cellStyle name="Normal 19 22 3 3" xfId="31861" xr:uid="{00000000-0005-0000-0000-000017400000}"/>
    <cellStyle name="Normal 19 22 3 4" xfId="20800" xr:uid="{00000000-0005-0000-0000-000018400000}"/>
    <cellStyle name="Normal 19 22 4" xfId="12899" xr:uid="{00000000-0005-0000-0000-000019400000}"/>
    <cellStyle name="Normal 19 22 4 2" xfId="36427" xr:uid="{00000000-0005-0000-0000-00001A400000}"/>
    <cellStyle name="Normal 19 22 4 3" xfId="25366" xr:uid="{00000000-0005-0000-0000-00001B400000}"/>
    <cellStyle name="Normal 19 22 5" xfId="6616" xr:uid="{00000000-0005-0000-0000-00001C400000}"/>
    <cellStyle name="Normal 19 22 5 2" xfId="33492" xr:uid="{00000000-0005-0000-0000-00001D400000}"/>
    <cellStyle name="Normal 19 22 5 3" xfId="22431" xr:uid="{00000000-0005-0000-0000-00001E400000}"/>
    <cellStyle name="Normal 19 22 6" xfId="29412" xr:uid="{00000000-0005-0000-0000-00001F400000}"/>
    <cellStyle name="Normal 19 22 7" xfId="18351" xr:uid="{00000000-0005-0000-0000-000020400000}"/>
    <cellStyle name="Normal 19 23" xfId="2385" xr:uid="{00000000-0005-0000-0000-000021400000}"/>
    <cellStyle name="Normal 19 23 2" xfId="2386" xr:uid="{00000000-0005-0000-0000-000022400000}"/>
    <cellStyle name="Normal 19 23 2 2" xfId="10425" xr:uid="{00000000-0005-0000-0000-000023400000}"/>
    <cellStyle name="Normal 19 23 2 3" xfId="14373" xr:uid="{00000000-0005-0000-0000-000024400000}"/>
    <cellStyle name="Normal 19 23 2 3 2" xfId="37873" xr:uid="{00000000-0005-0000-0000-000025400000}"/>
    <cellStyle name="Normal 19 23 2 3 3" xfId="26812" xr:uid="{00000000-0005-0000-0000-000026400000}"/>
    <cellStyle name="Normal 19 23 2 4" xfId="8083" xr:uid="{00000000-0005-0000-0000-000027400000}"/>
    <cellStyle name="Normal 19 23 2 4 2" xfId="34938" xr:uid="{00000000-0005-0000-0000-000028400000}"/>
    <cellStyle name="Normal 19 23 2 4 3" xfId="23877" xr:uid="{00000000-0005-0000-0000-000029400000}"/>
    <cellStyle name="Normal 19 23 2 5" xfId="29415" xr:uid="{00000000-0005-0000-0000-00002A400000}"/>
    <cellStyle name="Normal 19 23 2 6" xfId="18354" xr:uid="{00000000-0005-0000-0000-00002B400000}"/>
    <cellStyle name="Normal 19 23 3" xfId="4964" xr:uid="{00000000-0005-0000-0000-00002C400000}"/>
    <cellStyle name="Normal 19 23 3 2" xfId="10424" xr:uid="{00000000-0005-0000-0000-00002D400000}"/>
    <cellStyle name="Normal 19 23 3 3" xfId="31862" xr:uid="{00000000-0005-0000-0000-00002E400000}"/>
    <cellStyle name="Normal 19 23 3 4" xfId="20801" xr:uid="{00000000-0005-0000-0000-00002F400000}"/>
    <cellStyle name="Normal 19 23 4" xfId="12900" xr:uid="{00000000-0005-0000-0000-000030400000}"/>
    <cellStyle name="Normal 19 23 4 2" xfId="36428" xr:uid="{00000000-0005-0000-0000-000031400000}"/>
    <cellStyle name="Normal 19 23 4 3" xfId="25367" xr:uid="{00000000-0005-0000-0000-000032400000}"/>
    <cellStyle name="Normal 19 23 5" xfId="6617" xr:uid="{00000000-0005-0000-0000-000033400000}"/>
    <cellStyle name="Normal 19 23 5 2" xfId="33493" xr:uid="{00000000-0005-0000-0000-000034400000}"/>
    <cellStyle name="Normal 19 23 5 3" xfId="22432" xr:uid="{00000000-0005-0000-0000-000035400000}"/>
    <cellStyle name="Normal 19 23 6" xfId="29414" xr:uid="{00000000-0005-0000-0000-000036400000}"/>
    <cellStyle name="Normal 19 23 7" xfId="18353" xr:uid="{00000000-0005-0000-0000-000037400000}"/>
    <cellStyle name="Normal 19 24" xfId="2387" xr:uid="{00000000-0005-0000-0000-000038400000}"/>
    <cellStyle name="Normal 19 24 2" xfId="2388" xr:uid="{00000000-0005-0000-0000-000039400000}"/>
    <cellStyle name="Normal 19 24 2 2" xfId="10427" xr:uid="{00000000-0005-0000-0000-00003A400000}"/>
    <cellStyle name="Normal 19 24 2 3" xfId="14374" xr:uid="{00000000-0005-0000-0000-00003B400000}"/>
    <cellStyle name="Normal 19 24 2 3 2" xfId="37874" xr:uid="{00000000-0005-0000-0000-00003C400000}"/>
    <cellStyle name="Normal 19 24 2 3 3" xfId="26813" xr:uid="{00000000-0005-0000-0000-00003D400000}"/>
    <cellStyle name="Normal 19 24 2 4" xfId="8084" xr:uid="{00000000-0005-0000-0000-00003E400000}"/>
    <cellStyle name="Normal 19 24 2 4 2" xfId="34939" xr:uid="{00000000-0005-0000-0000-00003F400000}"/>
    <cellStyle name="Normal 19 24 2 4 3" xfId="23878" xr:uid="{00000000-0005-0000-0000-000040400000}"/>
    <cellStyle name="Normal 19 24 2 5" xfId="29417" xr:uid="{00000000-0005-0000-0000-000041400000}"/>
    <cellStyle name="Normal 19 24 2 6" xfId="18356" xr:uid="{00000000-0005-0000-0000-000042400000}"/>
    <cellStyle name="Normal 19 24 3" xfId="4965" xr:uid="{00000000-0005-0000-0000-000043400000}"/>
    <cellStyle name="Normal 19 24 3 2" xfId="10426" xr:uid="{00000000-0005-0000-0000-000044400000}"/>
    <cellStyle name="Normal 19 24 3 3" xfId="31863" xr:uid="{00000000-0005-0000-0000-000045400000}"/>
    <cellStyle name="Normal 19 24 3 4" xfId="20802" xr:uid="{00000000-0005-0000-0000-000046400000}"/>
    <cellStyle name="Normal 19 24 4" xfId="12901" xr:uid="{00000000-0005-0000-0000-000047400000}"/>
    <cellStyle name="Normal 19 24 4 2" xfId="36429" xr:uid="{00000000-0005-0000-0000-000048400000}"/>
    <cellStyle name="Normal 19 24 4 3" xfId="25368" xr:uid="{00000000-0005-0000-0000-000049400000}"/>
    <cellStyle name="Normal 19 24 5" xfId="6618" xr:uid="{00000000-0005-0000-0000-00004A400000}"/>
    <cellStyle name="Normal 19 24 5 2" xfId="33494" xr:uid="{00000000-0005-0000-0000-00004B400000}"/>
    <cellStyle name="Normal 19 24 5 3" xfId="22433" xr:uid="{00000000-0005-0000-0000-00004C400000}"/>
    <cellStyle name="Normal 19 24 6" xfId="29416" xr:uid="{00000000-0005-0000-0000-00004D400000}"/>
    <cellStyle name="Normal 19 24 7" xfId="18355" xr:uid="{00000000-0005-0000-0000-00004E400000}"/>
    <cellStyle name="Normal 19 25" xfId="2389" xr:uid="{00000000-0005-0000-0000-00004F400000}"/>
    <cellStyle name="Normal 19 25 2" xfId="2390" xr:uid="{00000000-0005-0000-0000-000050400000}"/>
    <cellStyle name="Normal 19 25 2 2" xfId="10429" xr:uid="{00000000-0005-0000-0000-000051400000}"/>
    <cellStyle name="Normal 19 25 2 3" xfId="14375" xr:uid="{00000000-0005-0000-0000-000052400000}"/>
    <cellStyle name="Normal 19 25 2 3 2" xfId="37875" xr:uid="{00000000-0005-0000-0000-000053400000}"/>
    <cellStyle name="Normal 19 25 2 3 3" xfId="26814" xr:uid="{00000000-0005-0000-0000-000054400000}"/>
    <cellStyle name="Normal 19 25 2 4" xfId="8085" xr:uid="{00000000-0005-0000-0000-000055400000}"/>
    <cellStyle name="Normal 19 25 2 4 2" xfId="34940" xr:uid="{00000000-0005-0000-0000-000056400000}"/>
    <cellStyle name="Normal 19 25 2 4 3" xfId="23879" xr:uid="{00000000-0005-0000-0000-000057400000}"/>
    <cellStyle name="Normal 19 25 2 5" xfId="29419" xr:uid="{00000000-0005-0000-0000-000058400000}"/>
    <cellStyle name="Normal 19 25 2 6" xfId="18358" xr:uid="{00000000-0005-0000-0000-000059400000}"/>
    <cellStyle name="Normal 19 25 3" xfId="4966" xr:uid="{00000000-0005-0000-0000-00005A400000}"/>
    <cellStyle name="Normal 19 25 3 2" xfId="10428" xr:uid="{00000000-0005-0000-0000-00005B400000}"/>
    <cellStyle name="Normal 19 25 3 3" xfId="31864" xr:uid="{00000000-0005-0000-0000-00005C400000}"/>
    <cellStyle name="Normal 19 25 3 4" xfId="20803" xr:uid="{00000000-0005-0000-0000-00005D400000}"/>
    <cellStyle name="Normal 19 25 4" xfId="12902" xr:uid="{00000000-0005-0000-0000-00005E400000}"/>
    <cellStyle name="Normal 19 25 4 2" xfId="36430" xr:uid="{00000000-0005-0000-0000-00005F400000}"/>
    <cellStyle name="Normal 19 25 4 3" xfId="25369" xr:uid="{00000000-0005-0000-0000-000060400000}"/>
    <cellStyle name="Normal 19 25 5" xfId="6619" xr:uid="{00000000-0005-0000-0000-000061400000}"/>
    <cellStyle name="Normal 19 25 5 2" xfId="33495" xr:uid="{00000000-0005-0000-0000-000062400000}"/>
    <cellStyle name="Normal 19 25 5 3" xfId="22434" xr:uid="{00000000-0005-0000-0000-000063400000}"/>
    <cellStyle name="Normal 19 25 6" xfId="29418" xr:uid="{00000000-0005-0000-0000-000064400000}"/>
    <cellStyle name="Normal 19 25 7" xfId="18357" xr:uid="{00000000-0005-0000-0000-000065400000}"/>
    <cellStyle name="Normal 19 26" xfId="2391" xr:uid="{00000000-0005-0000-0000-000066400000}"/>
    <cellStyle name="Normal 19 26 2" xfId="2392" xr:uid="{00000000-0005-0000-0000-000067400000}"/>
    <cellStyle name="Normal 19 26 2 2" xfId="10431" xr:uid="{00000000-0005-0000-0000-000068400000}"/>
    <cellStyle name="Normal 19 26 2 3" xfId="14376" xr:uid="{00000000-0005-0000-0000-000069400000}"/>
    <cellStyle name="Normal 19 26 2 3 2" xfId="37876" xr:uid="{00000000-0005-0000-0000-00006A400000}"/>
    <cellStyle name="Normal 19 26 2 3 3" xfId="26815" xr:uid="{00000000-0005-0000-0000-00006B400000}"/>
    <cellStyle name="Normal 19 26 2 4" xfId="8086" xr:uid="{00000000-0005-0000-0000-00006C400000}"/>
    <cellStyle name="Normal 19 26 2 4 2" xfId="34941" xr:uid="{00000000-0005-0000-0000-00006D400000}"/>
    <cellStyle name="Normal 19 26 2 4 3" xfId="23880" xr:uid="{00000000-0005-0000-0000-00006E400000}"/>
    <cellStyle name="Normal 19 26 2 5" xfId="29421" xr:uid="{00000000-0005-0000-0000-00006F400000}"/>
    <cellStyle name="Normal 19 26 2 6" xfId="18360" xr:uid="{00000000-0005-0000-0000-000070400000}"/>
    <cellStyle name="Normal 19 26 3" xfId="4967" xr:uid="{00000000-0005-0000-0000-000071400000}"/>
    <cellStyle name="Normal 19 26 3 2" xfId="10430" xr:uid="{00000000-0005-0000-0000-000072400000}"/>
    <cellStyle name="Normal 19 26 3 3" xfId="31865" xr:uid="{00000000-0005-0000-0000-000073400000}"/>
    <cellStyle name="Normal 19 26 3 4" xfId="20804" xr:uid="{00000000-0005-0000-0000-000074400000}"/>
    <cellStyle name="Normal 19 26 4" xfId="12903" xr:uid="{00000000-0005-0000-0000-000075400000}"/>
    <cellStyle name="Normal 19 26 4 2" xfId="36431" xr:uid="{00000000-0005-0000-0000-000076400000}"/>
    <cellStyle name="Normal 19 26 4 3" xfId="25370" xr:uid="{00000000-0005-0000-0000-000077400000}"/>
    <cellStyle name="Normal 19 26 5" xfId="6620" xr:uid="{00000000-0005-0000-0000-000078400000}"/>
    <cellStyle name="Normal 19 26 5 2" xfId="33496" xr:uid="{00000000-0005-0000-0000-000079400000}"/>
    <cellStyle name="Normal 19 26 5 3" xfId="22435" xr:uid="{00000000-0005-0000-0000-00007A400000}"/>
    <cellStyle name="Normal 19 26 6" xfId="29420" xr:uid="{00000000-0005-0000-0000-00007B400000}"/>
    <cellStyle name="Normal 19 26 7" xfId="18359" xr:uid="{00000000-0005-0000-0000-00007C400000}"/>
    <cellStyle name="Normal 19 27" xfId="2393" xr:uid="{00000000-0005-0000-0000-00007D400000}"/>
    <cellStyle name="Normal 19 27 2" xfId="2394" xr:uid="{00000000-0005-0000-0000-00007E400000}"/>
    <cellStyle name="Normal 19 27 2 2" xfId="10433" xr:uid="{00000000-0005-0000-0000-00007F400000}"/>
    <cellStyle name="Normal 19 27 2 3" xfId="14377" xr:uid="{00000000-0005-0000-0000-000080400000}"/>
    <cellStyle name="Normal 19 27 2 3 2" xfId="37877" xr:uid="{00000000-0005-0000-0000-000081400000}"/>
    <cellStyle name="Normal 19 27 2 3 3" xfId="26816" xr:uid="{00000000-0005-0000-0000-000082400000}"/>
    <cellStyle name="Normal 19 27 2 4" xfId="8087" xr:uid="{00000000-0005-0000-0000-000083400000}"/>
    <cellStyle name="Normal 19 27 2 4 2" xfId="34942" xr:uid="{00000000-0005-0000-0000-000084400000}"/>
    <cellStyle name="Normal 19 27 2 4 3" xfId="23881" xr:uid="{00000000-0005-0000-0000-000085400000}"/>
    <cellStyle name="Normal 19 27 2 5" xfId="29423" xr:uid="{00000000-0005-0000-0000-000086400000}"/>
    <cellStyle name="Normal 19 27 2 6" xfId="18362" xr:uid="{00000000-0005-0000-0000-000087400000}"/>
    <cellStyle name="Normal 19 27 3" xfId="4968" xr:uid="{00000000-0005-0000-0000-000088400000}"/>
    <cellStyle name="Normal 19 27 3 2" xfId="10432" xr:uid="{00000000-0005-0000-0000-000089400000}"/>
    <cellStyle name="Normal 19 27 3 3" xfId="31866" xr:uid="{00000000-0005-0000-0000-00008A400000}"/>
    <cellStyle name="Normal 19 27 3 4" xfId="20805" xr:uid="{00000000-0005-0000-0000-00008B400000}"/>
    <cellStyle name="Normal 19 27 4" xfId="12904" xr:uid="{00000000-0005-0000-0000-00008C400000}"/>
    <cellStyle name="Normal 19 27 4 2" xfId="36432" xr:uid="{00000000-0005-0000-0000-00008D400000}"/>
    <cellStyle name="Normal 19 27 4 3" xfId="25371" xr:uid="{00000000-0005-0000-0000-00008E400000}"/>
    <cellStyle name="Normal 19 27 5" xfId="6621" xr:uid="{00000000-0005-0000-0000-00008F400000}"/>
    <cellStyle name="Normal 19 27 5 2" xfId="33497" xr:uid="{00000000-0005-0000-0000-000090400000}"/>
    <cellStyle name="Normal 19 27 5 3" xfId="22436" xr:uid="{00000000-0005-0000-0000-000091400000}"/>
    <cellStyle name="Normal 19 27 6" xfId="29422" xr:uid="{00000000-0005-0000-0000-000092400000}"/>
    <cellStyle name="Normal 19 27 7" xfId="18361" xr:uid="{00000000-0005-0000-0000-000093400000}"/>
    <cellStyle name="Normal 19 28" xfId="2395" xr:uid="{00000000-0005-0000-0000-000094400000}"/>
    <cellStyle name="Normal 19 28 2" xfId="2396" xr:uid="{00000000-0005-0000-0000-000095400000}"/>
    <cellStyle name="Normal 19 28 2 2" xfId="10435" xr:uid="{00000000-0005-0000-0000-000096400000}"/>
    <cellStyle name="Normal 19 28 2 3" xfId="14378" xr:uid="{00000000-0005-0000-0000-000097400000}"/>
    <cellStyle name="Normal 19 28 2 3 2" xfId="37878" xr:uid="{00000000-0005-0000-0000-000098400000}"/>
    <cellStyle name="Normal 19 28 2 3 3" xfId="26817" xr:uid="{00000000-0005-0000-0000-000099400000}"/>
    <cellStyle name="Normal 19 28 2 4" xfId="8088" xr:uid="{00000000-0005-0000-0000-00009A400000}"/>
    <cellStyle name="Normal 19 28 2 4 2" xfId="34943" xr:uid="{00000000-0005-0000-0000-00009B400000}"/>
    <cellStyle name="Normal 19 28 2 4 3" xfId="23882" xr:uid="{00000000-0005-0000-0000-00009C400000}"/>
    <cellStyle name="Normal 19 28 2 5" xfId="29425" xr:uid="{00000000-0005-0000-0000-00009D400000}"/>
    <cellStyle name="Normal 19 28 2 6" xfId="18364" xr:uid="{00000000-0005-0000-0000-00009E400000}"/>
    <cellStyle name="Normal 19 28 3" xfId="4969" xr:uid="{00000000-0005-0000-0000-00009F400000}"/>
    <cellStyle name="Normal 19 28 3 2" xfId="10434" xr:uid="{00000000-0005-0000-0000-0000A0400000}"/>
    <cellStyle name="Normal 19 28 3 3" xfId="31867" xr:uid="{00000000-0005-0000-0000-0000A1400000}"/>
    <cellStyle name="Normal 19 28 3 4" xfId="20806" xr:uid="{00000000-0005-0000-0000-0000A2400000}"/>
    <cellStyle name="Normal 19 28 4" xfId="12905" xr:uid="{00000000-0005-0000-0000-0000A3400000}"/>
    <cellStyle name="Normal 19 28 4 2" xfId="36433" xr:uid="{00000000-0005-0000-0000-0000A4400000}"/>
    <cellStyle name="Normal 19 28 4 3" xfId="25372" xr:uid="{00000000-0005-0000-0000-0000A5400000}"/>
    <cellStyle name="Normal 19 28 5" xfId="6622" xr:uid="{00000000-0005-0000-0000-0000A6400000}"/>
    <cellStyle name="Normal 19 28 5 2" xfId="33498" xr:uid="{00000000-0005-0000-0000-0000A7400000}"/>
    <cellStyle name="Normal 19 28 5 3" xfId="22437" xr:uid="{00000000-0005-0000-0000-0000A8400000}"/>
    <cellStyle name="Normal 19 28 6" xfId="29424" xr:uid="{00000000-0005-0000-0000-0000A9400000}"/>
    <cellStyle name="Normal 19 28 7" xfId="18363" xr:uid="{00000000-0005-0000-0000-0000AA400000}"/>
    <cellStyle name="Normal 19 29" xfId="2397" xr:uid="{00000000-0005-0000-0000-0000AB400000}"/>
    <cellStyle name="Normal 19 29 2" xfId="2398" xr:uid="{00000000-0005-0000-0000-0000AC400000}"/>
    <cellStyle name="Normal 19 29 2 2" xfId="10437" xr:uid="{00000000-0005-0000-0000-0000AD400000}"/>
    <cellStyle name="Normal 19 29 2 3" xfId="14379" xr:uid="{00000000-0005-0000-0000-0000AE400000}"/>
    <cellStyle name="Normal 19 29 2 3 2" xfId="37879" xr:uid="{00000000-0005-0000-0000-0000AF400000}"/>
    <cellStyle name="Normal 19 29 2 3 3" xfId="26818" xr:uid="{00000000-0005-0000-0000-0000B0400000}"/>
    <cellStyle name="Normal 19 29 2 4" xfId="8089" xr:uid="{00000000-0005-0000-0000-0000B1400000}"/>
    <cellStyle name="Normal 19 29 2 4 2" xfId="34944" xr:uid="{00000000-0005-0000-0000-0000B2400000}"/>
    <cellStyle name="Normal 19 29 2 4 3" xfId="23883" xr:uid="{00000000-0005-0000-0000-0000B3400000}"/>
    <cellStyle name="Normal 19 29 2 5" xfId="29427" xr:uid="{00000000-0005-0000-0000-0000B4400000}"/>
    <cellStyle name="Normal 19 29 2 6" xfId="18366" xr:uid="{00000000-0005-0000-0000-0000B5400000}"/>
    <cellStyle name="Normal 19 29 3" xfId="4970" xr:uid="{00000000-0005-0000-0000-0000B6400000}"/>
    <cellStyle name="Normal 19 29 3 2" xfId="10436" xr:uid="{00000000-0005-0000-0000-0000B7400000}"/>
    <cellStyle name="Normal 19 29 3 3" xfId="31868" xr:uid="{00000000-0005-0000-0000-0000B8400000}"/>
    <cellStyle name="Normal 19 29 3 4" xfId="20807" xr:uid="{00000000-0005-0000-0000-0000B9400000}"/>
    <cellStyle name="Normal 19 29 4" xfId="12906" xr:uid="{00000000-0005-0000-0000-0000BA400000}"/>
    <cellStyle name="Normal 19 29 4 2" xfId="36434" xr:uid="{00000000-0005-0000-0000-0000BB400000}"/>
    <cellStyle name="Normal 19 29 4 3" xfId="25373" xr:uid="{00000000-0005-0000-0000-0000BC400000}"/>
    <cellStyle name="Normal 19 29 5" xfId="6623" xr:uid="{00000000-0005-0000-0000-0000BD400000}"/>
    <cellStyle name="Normal 19 29 5 2" xfId="33499" xr:uid="{00000000-0005-0000-0000-0000BE400000}"/>
    <cellStyle name="Normal 19 29 5 3" xfId="22438" xr:uid="{00000000-0005-0000-0000-0000BF400000}"/>
    <cellStyle name="Normal 19 29 6" xfId="29426" xr:uid="{00000000-0005-0000-0000-0000C0400000}"/>
    <cellStyle name="Normal 19 29 7" xfId="18365" xr:uid="{00000000-0005-0000-0000-0000C1400000}"/>
    <cellStyle name="Normal 19 3" xfId="2399" xr:uid="{00000000-0005-0000-0000-0000C2400000}"/>
    <cellStyle name="Normal 19 3 2" xfId="2400" xr:uid="{00000000-0005-0000-0000-0000C3400000}"/>
    <cellStyle name="Normal 19 3 2 2" xfId="10439" xr:uid="{00000000-0005-0000-0000-0000C4400000}"/>
    <cellStyle name="Normal 19 3 2 3" xfId="14380" xr:uid="{00000000-0005-0000-0000-0000C5400000}"/>
    <cellStyle name="Normal 19 3 2 3 2" xfId="37880" xr:uid="{00000000-0005-0000-0000-0000C6400000}"/>
    <cellStyle name="Normal 19 3 2 3 3" xfId="26819" xr:uid="{00000000-0005-0000-0000-0000C7400000}"/>
    <cellStyle name="Normal 19 3 2 4" xfId="8090" xr:uid="{00000000-0005-0000-0000-0000C8400000}"/>
    <cellStyle name="Normal 19 3 2 4 2" xfId="34945" xr:uid="{00000000-0005-0000-0000-0000C9400000}"/>
    <cellStyle name="Normal 19 3 2 4 3" xfId="23884" xr:uid="{00000000-0005-0000-0000-0000CA400000}"/>
    <cellStyle name="Normal 19 3 2 5" xfId="29429" xr:uid="{00000000-0005-0000-0000-0000CB400000}"/>
    <cellStyle name="Normal 19 3 2 6" xfId="18368" xr:uid="{00000000-0005-0000-0000-0000CC400000}"/>
    <cellStyle name="Normal 19 3 3" xfId="4971" xr:uid="{00000000-0005-0000-0000-0000CD400000}"/>
    <cellStyle name="Normal 19 3 3 2" xfId="10438" xr:uid="{00000000-0005-0000-0000-0000CE400000}"/>
    <cellStyle name="Normal 19 3 3 3" xfId="31869" xr:uid="{00000000-0005-0000-0000-0000CF400000}"/>
    <cellStyle name="Normal 19 3 3 4" xfId="20808" xr:uid="{00000000-0005-0000-0000-0000D0400000}"/>
    <cellStyle name="Normal 19 3 4" xfId="12907" xr:uid="{00000000-0005-0000-0000-0000D1400000}"/>
    <cellStyle name="Normal 19 3 4 2" xfId="36435" xr:uid="{00000000-0005-0000-0000-0000D2400000}"/>
    <cellStyle name="Normal 19 3 4 3" xfId="25374" xr:uid="{00000000-0005-0000-0000-0000D3400000}"/>
    <cellStyle name="Normal 19 3 5" xfId="6624" xr:uid="{00000000-0005-0000-0000-0000D4400000}"/>
    <cellStyle name="Normal 19 3 5 2" xfId="33500" xr:uid="{00000000-0005-0000-0000-0000D5400000}"/>
    <cellStyle name="Normal 19 3 5 3" xfId="22439" xr:uid="{00000000-0005-0000-0000-0000D6400000}"/>
    <cellStyle name="Normal 19 3 6" xfId="29428" xr:uid="{00000000-0005-0000-0000-0000D7400000}"/>
    <cellStyle name="Normal 19 3 7" xfId="18367" xr:uid="{00000000-0005-0000-0000-0000D8400000}"/>
    <cellStyle name="Normal 19 30" xfId="2401" xr:uid="{00000000-0005-0000-0000-0000D9400000}"/>
    <cellStyle name="Normal 19 30 2" xfId="2402" xr:uid="{00000000-0005-0000-0000-0000DA400000}"/>
    <cellStyle name="Normal 19 30 2 2" xfId="10441" xr:uid="{00000000-0005-0000-0000-0000DB400000}"/>
    <cellStyle name="Normal 19 30 2 3" xfId="14381" xr:uid="{00000000-0005-0000-0000-0000DC400000}"/>
    <cellStyle name="Normal 19 30 2 3 2" xfId="37881" xr:uid="{00000000-0005-0000-0000-0000DD400000}"/>
    <cellStyle name="Normal 19 30 2 3 3" xfId="26820" xr:uid="{00000000-0005-0000-0000-0000DE400000}"/>
    <cellStyle name="Normal 19 30 2 4" xfId="8091" xr:uid="{00000000-0005-0000-0000-0000DF400000}"/>
    <cellStyle name="Normal 19 30 2 4 2" xfId="34946" xr:uid="{00000000-0005-0000-0000-0000E0400000}"/>
    <cellStyle name="Normal 19 30 2 4 3" xfId="23885" xr:uid="{00000000-0005-0000-0000-0000E1400000}"/>
    <cellStyle name="Normal 19 30 2 5" xfId="29431" xr:uid="{00000000-0005-0000-0000-0000E2400000}"/>
    <cellStyle name="Normal 19 30 2 6" xfId="18370" xr:uid="{00000000-0005-0000-0000-0000E3400000}"/>
    <cellStyle name="Normal 19 30 3" xfId="4972" xr:uid="{00000000-0005-0000-0000-0000E4400000}"/>
    <cellStyle name="Normal 19 30 3 2" xfId="10440" xr:uid="{00000000-0005-0000-0000-0000E5400000}"/>
    <cellStyle name="Normal 19 30 3 3" xfId="31870" xr:uid="{00000000-0005-0000-0000-0000E6400000}"/>
    <cellStyle name="Normal 19 30 3 4" xfId="20809" xr:uid="{00000000-0005-0000-0000-0000E7400000}"/>
    <cellStyle name="Normal 19 30 4" xfId="12908" xr:uid="{00000000-0005-0000-0000-0000E8400000}"/>
    <cellStyle name="Normal 19 30 4 2" xfId="36436" xr:uid="{00000000-0005-0000-0000-0000E9400000}"/>
    <cellStyle name="Normal 19 30 4 3" xfId="25375" xr:uid="{00000000-0005-0000-0000-0000EA400000}"/>
    <cellStyle name="Normal 19 30 5" xfId="6625" xr:uid="{00000000-0005-0000-0000-0000EB400000}"/>
    <cellStyle name="Normal 19 30 5 2" xfId="33501" xr:uid="{00000000-0005-0000-0000-0000EC400000}"/>
    <cellStyle name="Normal 19 30 5 3" xfId="22440" xr:uid="{00000000-0005-0000-0000-0000ED400000}"/>
    <cellStyle name="Normal 19 30 6" xfId="29430" xr:uid="{00000000-0005-0000-0000-0000EE400000}"/>
    <cellStyle name="Normal 19 30 7" xfId="18369" xr:uid="{00000000-0005-0000-0000-0000EF400000}"/>
    <cellStyle name="Normal 19 31" xfId="2403" xr:uid="{00000000-0005-0000-0000-0000F0400000}"/>
    <cellStyle name="Normal 19 31 2" xfId="2404" xr:uid="{00000000-0005-0000-0000-0000F1400000}"/>
    <cellStyle name="Normal 19 31 2 2" xfId="10443" xr:uid="{00000000-0005-0000-0000-0000F2400000}"/>
    <cellStyle name="Normal 19 31 2 3" xfId="14382" xr:uid="{00000000-0005-0000-0000-0000F3400000}"/>
    <cellStyle name="Normal 19 31 2 3 2" xfId="37882" xr:uid="{00000000-0005-0000-0000-0000F4400000}"/>
    <cellStyle name="Normal 19 31 2 3 3" xfId="26821" xr:uid="{00000000-0005-0000-0000-0000F5400000}"/>
    <cellStyle name="Normal 19 31 2 4" xfId="8092" xr:uid="{00000000-0005-0000-0000-0000F6400000}"/>
    <cellStyle name="Normal 19 31 2 4 2" xfId="34947" xr:uid="{00000000-0005-0000-0000-0000F7400000}"/>
    <cellStyle name="Normal 19 31 2 4 3" xfId="23886" xr:uid="{00000000-0005-0000-0000-0000F8400000}"/>
    <cellStyle name="Normal 19 31 2 5" xfId="29433" xr:uid="{00000000-0005-0000-0000-0000F9400000}"/>
    <cellStyle name="Normal 19 31 2 6" xfId="18372" xr:uid="{00000000-0005-0000-0000-0000FA400000}"/>
    <cellStyle name="Normal 19 31 3" xfId="4973" xr:uid="{00000000-0005-0000-0000-0000FB400000}"/>
    <cellStyle name="Normal 19 31 3 2" xfId="10442" xr:uid="{00000000-0005-0000-0000-0000FC400000}"/>
    <cellStyle name="Normal 19 31 3 3" xfId="31871" xr:uid="{00000000-0005-0000-0000-0000FD400000}"/>
    <cellStyle name="Normal 19 31 3 4" xfId="20810" xr:uid="{00000000-0005-0000-0000-0000FE400000}"/>
    <cellStyle name="Normal 19 31 4" xfId="12909" xr:uid="{00000000-0005-0000-0000-0000FF400000}"/>
    <cellStyle name="Normal 19 31 4 2" xfId="36437" xr:uid="{00000000-0005-0000-0000-000000410000}"/>
    <cellStyle name="Normal 19 31 4 3" xfId="25376" xr:uid="{00000000-0005-0000-0000-000001410000}"/>
    <cellStyle name="Normal 19 31 5" xfId="6626" xr:uid="{00000000-0005-0000-0000-000002410000}"/>
    <cellStyle name="Normal 19 31 5 2" xfId="33502" xr:uid="{00000000-0005-0000-0000-000003410000}"/>
    <cellStyle name="Normal 19 31 5 3" xfId="22441" xr:uid="{00000000-0005-0000-0000-000004410000}"/>
    <cellStyle name="Normal 19 31 6" xfId="29432" xr:uid="{00000000-0005-0000-0000-000005410000}"/>
    <cellStyle name="Normal 19 31 7" xfId="18371" xr:uid="{00000000-0005-0000-0000-000006410000}"/>
    <cellStyle name="Normal 19 32" xfId="2405" xr:uid="{00000000-0005-0000-0000-000007410000}"/>
    <cellStyle name="Normal 19 32 2" xfId="2406" xr:uid="{00000000-0005-0000-0000-000008410000}"/>
    <cellStyle name="Normal 19 32 2 2" xfId="10445" xr:uid="{00000000-0005-0000-0000-000009410000}"/>
    <cellStyle name="Normal 19 32 2 3" xfId="14383" xr:uid="{00000000-0005-0000-0000-00000A410000}"/>
    <cellStyle name="Normal 19 32 2 3 2" xfId="37883" xr:uid="{00000000-0005-0000-0000-00000B410000}"/>
    <cellStyle name="Normal 19 32 2 3 3" xfId="26822" xr:uid="{00000000-0005-0000-0000-00000C410000}"/>
    <cellStyle name="Normal 19 32 2 4" xfId="8093" xr:uid="{00000000-0005-0000-0000-00000D410000}"/>
    <cellStyle name="Normal 19 32 2 4 2" xfId="34948" xr:uid="{00000000-0005-0000-0000-00000E410000}"/>
    <cellStyle name="Normal 19 32 2 4 3" xfId="23887" xr:uid="{00000000-0005-0000-0000-00000F410000}"/>
    <cellStyle name="Normal 19 32 2 5" xfId="29435" xr:uid="{00000000-0005-0000-0000-000010410000}"/>
    <cellStyle name="Normal 19 32 2 6" xfId="18374" xr:uid="{00000000-0005-0000-0000-000011410000}"/>
    <cellStyle name="Normal 19 32 3" xfId="4974" xr:uid="{00000000-0005-0000-0000-000012410000}"/>
    <cellStyle name="Normal 19 32 3 2" xfId="10444" xr:uid="{00000000-0005-0000-0000-000013410000}"/>
    <cellStyle name="Normal 19 32 3 3" xfId="31872" xr:uid="{00000000-0005-0000-0000-000014410000}"/>
    <cellStyle name="Normal 19 32 3 4" xfId="20811" xr:uid="{00000000-0005-0000-0000-000015410000}"/>
    <cellStyle name="Normal 19 32 4" xfId="12910" xr:uid="{00000000-0005-0000-0000-000016410000}"/>
    <cellStyle name="Normal 19 32 4 2" xfId="36438" xr:uid="{00000000-0005-0000-0000-000017410000}"/>
    <cellStyle name="Normal 19 32 4 3" xfId="25377" xr:uid="{00000000-0005-0000-0000-000018410000}"/>
    <cellStyle name="Normal 19 32 5" xfId="6627" xr:uid="{00000000-0005-0000-0000-000019410000}"/>
    <cellStyle name="Normal 19 32 5 2" xfId="33503" xr:uid="{00000000-0005-0000-0000-00001A410000}"/>
    <cellStyle name="Normal 19 32 5 3" xfId="22442" xr:uid="{00000000-0005-0000-0000-00001B410000}"/>
    <cellStyle name="Normal 19 32 6" xfId="29434" xr:uid="{00000000-0005-0000-0000-00001C410000}"/>
    <cellStyle name="Normal 19 32 7" xfId="18373" xr:uid="{00000000-0005-0000-0000-00001D410000}"/>
    <cellStyle name="Normal 19 33" xfId="2407" xr:uid="{00000000-0005-0000-0000-00001E410000}"/>
    <cellStyle name="Normal 19 33 2" xfId="2408" xr:uid="{00000000-0005-0000-0000-00001F410000}"/>
    <cellStyle name="Normal 19 33 2 2" xfId="10447" xr:uid="{00000000-0005-0000-0000-000020410000}"/>
    <cellStyle name="Normal 19 33 2 3" xfId="14384" xr:uid="{00000000-0005-0000-0000-000021410000}"/>
    <cellStyle name="Normal 19 33 2 3 2" xfId="37884" xr:uid="{00000000-0005-0000-0000-000022410000}"/>
    <cellStyle name="Normal 19 33 2 3 3" xfId="26823" xr:uid="{00000000-0005-0000-0000-000023410000}"/>
    <cellStyle name="Normal 19 33 2 4" xfId="8094" xr:uid="{00000000-0005-0000-0000-000024410000}"/>
    <cellStyle name="Normal 19 33 2 4 2" xfId="34949" xr:uid="{00000000-0005-0000-0000-000025410000}"/>
    <cellStyle name="Normal 19 33 2 4 3" xfId="23888" xr:uid="{00000000-0005-0000-0000-000026410000}"/>
    <cellStyle name="Normal 19 33 2 5" xfId="29437" xr:uid="{00000000-0005-0000-0000-000027410000}"/>
    <cellStyle name="Normal 19 33 2 6" xfId="18376" xr:uid="{00000000-0005-0000-0000-000028410000}"/>
    <cellStyle name="Normal 19 33 3" xfId="4975" xr:uid="{00000000-0005-0000-0000-000029410000}"/>
    <cellStyle name="Normal 19 33 3 2" xfId="10446" xr:uid="{00000000-0005-0000-0000-00002A410000}"/>
    <cellStyle name="Normal 19 33 3 3" xfId="31873" xr:uid="{00000000-0005-0000-0000-00002B410000}"/>
    <cellStyle name="Normal 19 33 3 4" xfId="20812" xr:uid="{00000000-0005-0000-0000-00002C410000}"/>
    <cellStyle name="Normal 19 33 4" xfId="12911" xr:uid="{00000000-0005-0000-0000-00002D410000}"/>
    <cellStyle name="Normal 19 33 4 2" xfId="36439" xr:uid="{00000000-0005-0000-0000-00002E410000}"/>
    <cellStyle name="Normal 19 33 4 3" xfId="25378" xr:uid="{00000000-0005-0000-0000-00002F410000}"/>
    <cellStyle name="Normal 19 33 5" xfId="6628" xr:uid="{00000000-0005-0000-0000-000030410000}"/>
    <cellStyle name="Normal 19 33 5 2" xfId="33504" xr:uid="{00000000-0005-0000-0000-000031410000}"/>
    <cellStyle name="Normal 19 33 5 3" xfId="22443" xr:uid="{00000000-0005-0000-0000-000032410000}"/>
    <cellStyle name="Normal 19 33 6" xfId="29436" xr:uid="{00000000-0005-0000-0000-000033410000}"/>
    <cellStyle name="Normal 19 33 7" xfId="18375" xr:uid="{00000000-0005-0000-0000-000034410000}"/>
    <cellStyle name="Normal 19 34" xfId="2409" xr:uid="{00000000-0005-0000-0000-000035410000}"/>
    <cellStyle name="Normal 19 34 2" xfId="2410" xr:uid="{00000000-0005-0000-0000-000036410000}"/>
    <cellStyle name="Normal 19 34 2 2" xfId="10449" xr:uid="{00000000-0005-0000-0000-000037410000}"/>
    <cellStyle name="Normal 19 34 2 3" xfId="14385" xr:uid="{00000000-0005-0000-0000-000038410000}"/>
    <cellStyle name="Normal 19 34 2 3 2" xfId="37885" xr:uid="{00000000-0005-0000-0000-000039410000}"/>
    <cellStyle name="Normal 19 34 2 3 3" xfId="26824" xr:uid="{00000000-0005-0000-0000-00003A410000}"/>
    <cellStyle name="Normal 19 34 2 4" xfId="8095" xr:uid="{00000000-0005-0000-0000-00003B410000}"/>
    <cellStyle name="Normal 19 34 2 4 2" xfId="34950" xr:uid="{00000000-0005-0000-0000-00003C410000}"/>
    <cellStyle name="Normal 19 34 2 4 3" xfId="23889" xr:uid="{00000000-0005-0000-0000-00003D410000}"/>
    <cellStyle name="Normal 19 34 2 5" xfId="29439" xr:uid="{00000000-0005-0000-0000-00003E410000}"/>
    <cellStyle name="Normal 19 34 2 6" xfId="18378" xr:uid="{00000000-0005-0000-0000-00003F410000}"/>
    <cellStyle name="Normal 19 34 3" xfId="4976" xr:uid="{00000000-0005-0000-0000-000040410000}"/>
    <cellStyle name="Normal 19 34 3 2" xfId="10448" xr:uid="{00000000-0005-0000-0000-000041410000}"/>
    <cellStyle name="Normal 19 34 3 3" xfId="31874" xr:uid="{00000000-0005-0000-0000-000042410000}"/>
    <cellStyle name="Normal 19 34 3 4" xfId="20813" xr:uid="{00000000-0005-0000-0000-000043410000}"/>
    <cellStyle name="Normal 19 34 4" xfId="12912" xr:uid="{00000000-0005-0000-0000-000044410000}"/>
    <cellStyle name="Normal 19 34 4 2" xfId="36440" xr:uid="{00000000-0005-0000-0000-000045410000}"/>
    <cellStyle name="Normal 19 34 4 3" xfId="25379" xr:uid="{00000000-0005-0000-0000-000046410000}"/>
    <cellStyle name="Normal 19 34 5" xfId="6629" xr:uid="{00000000-0005-0000-0000-000047410000}"/>
    <cellStyle name="Normal 19 34 5 2" xfId="33505" xr:uid="{00000000-0005-0000-0000-000048410000}"/>
    <cellStyle name="Normal 19 34 5 3" xfId="22444" xr:uid="{00000000-0005-0000-0000-000049410000}"/>
    <cellStyle name="Normal 19 34 6" xfId="29438" xr:uid="{00000000-0005-0000-0000-00004A410000}"/>
    <cellStyle name="Normal 19 34 7" xfId="18377" xr:uid="{00000000-0005-0000-0000-00004B410000}"/>
    <cellStyle name="Normal 19 35" xfId="2411" xr:uid="{00000000-0005-0000-0000-00004C410000}"/>
    <cellStyle name="Normal 19 35 2" xfId="2412" xr:uid="{00000000-0005-0000-0000-00004D410000}"/>
    <cellStyle name="Normal 19 35 2 2" xfId="10451" xr:uid="{00000000-0005-0000-0000-00004E410000}"/>
    <cellStyle name="Normal 19 35 2 3" xfId="14386" xr:uid="{00000000-0005-0000-0000-00004F410000}"/>
    <cellStyle name="Normal 19 35 2 3 2" xfId="37886" xr:uid="{00000000-0005-0000-0000-000050410000}"/>
    <cellStyle name="Normal 19 35 2 3 3" xfId="26825" xr:uid="{00000000-0005-0000-0000-000051410000}"/>
    <cellStyle name="Normal 19 35 2 4" xfId="8096" xr:uid="{00000000-0005-0000-0000-000052410000}"/>
    <cellStyle name="Normal 19 35 2 4 2" xfId="34951" xr:uid="{00000000-0005-0000-0000-000053410000}"/>
    <cellStyle name="Normal 19 35 2 4 3" xfId="23890" xr:uid="{00000000-0005-0000-0000-000054410000}"/>
    <cellStyle name="Normal 19 35 2 5" xfId="29441" xr:uid="{00000000-0005-0000-0000-000055410000}"/>
    <cellStyle name="Normal 19 35 2 6" xfId="18380" xr:uid="{00000000-0005-0000-0000-000056410000}"/>
    <cellStyle name="Normal 19 35 3" xfId="4977" xr:uid="{00000000-0005-0000-0000-000057410000}"/>
    <cellStyle name="Normal 19 35 3 2" xfId="10450" xr:uid="{00000000-0005-0000-0000-000058410000}"/>
    <cellStyle name="Normal 19 35 3 3" xfId="31875" xr:uid="{00000000-0005-0000-0000-000059410000}"/>
    <cellStyle name="Normal 19 35 3 4" xfId="20814" xr:uid="{00000000-0005-0000-0000-00005A410000}"/>
    <cellStyle name="Normal 19 35 4" xfId="12913" xr:uid="{00000000-0005-0000-0000-00005B410000}"/>
    <cellStyle name="Normal 19 35 4 2" xfId="36441" xr:uid="{00000000-0005-0000-0000-00005C410000}"/>
    <cellStyle name="Normal 19 35 4 3" xfId="25380" xr:uid="{00000000-0005-0000-0000-00005D410000}"/>
    <cellStyle name="Normal 19 35 5" xfId="6630" xr:uid="{00000000-0005-0000-0000-00005E410000}"/>
    <cellStyle name="Normal 19 35 5 2" xfId="33506" xr:uid="{00000000-0005-0000-0000-00005F410000}"/>
    <cellStyle name="Normal 19 35 5 3" xfId="22445" xr:uid="{00000000-0005-0000-0000-000060410000}"/>
    <cellStyle name="Normal 19 35 6" xfId="29440" xr:uid="{00000000-0005-0000-0000-000061410000}"/>
    <cellStyle name="Normal 19 35 7" xfId="18379" xr:uid="{00000000-0005-0000-0000-000062410000}"/>
    <cellStyle name="Normal 19 36" xfId="2413" xr:uid="{00000000-0005-0000-0000-000063410000}"/>
    <cellStyle name="Normal 19 36 2" xfId="2414" xr:uid="{00000000-0005-0000-0000-000064410000}"/>
    <cellStyle name="Normal 19 36 2 2" xfId="10453" xr:uid="{00000000-0005-0000-0000-000065410000}"/>
    <cellStyle name="Normal 19 36 2 3" xfId="14387" xr:uid="{00000000-0005-0000-0000-000066410000}"/>
    <cellStyle name="Normal 19 36 2 3 2" xfId="37887" xr:uid="{00000000-0005-0000-0000-000067410000}"/>
    <cellStyle name="Normal 19 36 2 3 3" xfId="26826" xr:uid="{00000000-0005-0000-0000-000068410000}"/>
    <cellStyle name="Normal 19 36 2 4" xfId="8097" xr:uid="{00000000-0005-0000-0000-000069410000}"/>
    <cellStyle name="Normal 19 36 2 4 2" xfId="34952" xr:uid="{00000000-0005-0000-0000-00006A410000}"/>
    <cellStyle name="Normal 19 36 2 4 3" xfId="23891" xr:uid="{00000000-0005-0000-0000-00006B410000}"/>
    <cellStyle name="Normal 19 36 2 5" xfId="29443" xr:uid="{00000000-0005-0000-0000-00006C410000}"/>
    <cellStyle name="Normal 19 36 2 6" xfId="18382" xr:uid="{00000000-0005-0000-0000-00006D410000}"/>
    <cellStyle name="Normal 19 36 3" xfId="4978" xr:uid="{00000000-0005-0000-0000-00006E410000}"/>
    <cellStyle name="Normal 19 36 3 2" xfId="10452" xr:uid="{00000000-0005-0000-0000-00006F410000}"/>
    <cellStyle name="Normal 19 36 3 3" xfId="31876" xr:uid="{00000000-0005-0000-0000-000070410000}"/>
    <cellStyle name="Normal 19 36 3 4" xfId="20815" xr:uid="{00000000-0005-0000-0000-000071410000}"/>
    <cellStyle name="Normal 19 36 4" xfId="12914" xr:uid="{00000000-0005-0000-0000-000072410000}"/>
    <cellStyle name="Normal 19 36 4 2" xfId="36442" xr:uid="{00000000-0005-0000-0000-000073410000}"/>
    <cellStyle name="Normal 19 36 4 3" xfId="25381" xr:uid="{00000000-0005-0000-0000-000074410000}"/>
    <cellStyle name="Normal 19 36 5" xfId="6631" xr:uid="{00000000-0005-0000-0000-000075410000}"/>
    <cellStyle name="Normal 19 36 5 2" xfId="33507" xr:uid="{00000000-0005-0000-0000-000076410000}"/>
    <cellStyle name="Normal 19 36 5 3" xfId="22446" xr:uid="{00000000-0005-0000-0000-000077410000}"/>
    <cellStyle name="Normal 19 36 6" xfId="29442" xr:uid="{00000000-0005-0000-0000-000078410000}"/>
    <cellStyle name="Normal 19 36 7" xfId="18381" xr:uid="{00000000-0005-0000-0000-000079410000}"/>
    <cellStyle name="Normal 19 37" xfId="2415" xr:uid="{00000000-0005-0000-0000-00007A410000}"/>
    <cellStyle name="Normal 19 37 2" xfId="2416" xr:uid="{00000000-0005-0000-0000-00007B410000}"/>
    <cellStyle name="Normal 19 37 2 2" xfId="10455" xr:uid="{00000000-0005-0000-0000-00007C410000}"/>
    <cellStyle name="Normal 19 37 2 3" xfId="14388" xr:uid="{00000000-0005-0000-0000-00007D410000}"/>
    <cellStyle name="Normal 19 37 2 3 2" xfId="37888" xr:uid="{00000000-0005-0000-0000-00007E410000}"/>
    <cellStyle name="Normal 19 37 2 3 3" xfId="26827" xr:uid="{00000000-0005-0000-0000-00007F410000}"/>
    <cellStyle name="Normal 19 37 2 4" xfId="8098" xr:uid="{00000000-0005-0000-0000-000080410000}"/>
    <cellStyle name="Normal 19 37 2 4 2" xfId="34953" xr:uid="{00000000-0005-0000-0000-000081410000}"/>
    <cellStyle name="Normal 19 37 2 4 3" xfId="23892" xr:uid="{00000000-0005-0000-0000-000082410000}"/>
    <cellStyle name="Normal 19 37 2 5" xfId="29445" xr:uid="{00000000-0005-0000-0000-000083410000}"/>
    <cellStyle name="Normal 19 37 2 6" xfId="18384" xr:uid="{00000000-0005-0000-0000-000084410000}"/>
    <cellStyle name="Normal 19 37 3" xfId="4979" xr:uid="{00000000-0005-0000-0000-000085410000}"/>
    <cellStyle name="Normal 19 37 3 2" xfId="10454" xr:uid="{00000000-0005-0000-0000-000086410000}"/>
    <cellStyle name="Normal 19 37 3 3" xfId="31877" xr:uid="{00000000-0005-0000-0000-000087410000}"/>
    <cellStyle name="Normal 19 37 3 4" xfId="20816" xr:uid="{00000000-0005-0000-0000-000088410000}"/>
    <cellStyle name="Normal 19 37 4" xfId="12915" xr:uid="{00000000-0005-0000-0000-000089410000}"/>
    <cellStyle name="Normal 19 37 4 2" xfId="36443" xr:uid="{00000000-0005-0000-0000-00008A410000}"/>
    <cellStyle name="Normal 19 37 4 3" xfId="25382" xr:uid="{00000000-0005-0000-0000-00008B410000}"/>
    <cellStyle name="Normal 19 37 5" xfId="6632" xr:uid="{00000000-0005-0000-0000-00008C410000}"/>
    <cellStyle name="Normal 19 37 5 2" xfId="33508" xr:uid="{00000000-0005-0000-0000-00008D410000}"/>
    <cellStyle name="Normal 19 37 5 3" xfId="22447" xr:uid="{00000000-0005-0000-0000-00008E410000}"/>
    <cellStyle name="Normal 19 37 6" xfId="29444" xr:uid="{00000000-0005-0000-0000-00008F410000}"/>
    <cellStyle name="Normal 19 37 7" xfId="18383" xr:uid="{00000000-0005-0000-0000-000090410000}"/>
    <cellStyle name="Normal 19 38" xfId="2417" xr:uid="{00000000-0005-0000-0000-000091410000}"/>
    <cellStyle name="Normal 19 38 2" xfId="2418" xr:uid="{00000000-0005-0000-0000-000092410000}"/>
    <cellStyle name="Normal 19 38 2 2" xfId="10457" xr:uid="{00000000-0005-0000-0000-000093410000}"/>
    <cellStyle name="Normal 19 38 2 3" xfId="14389" xr:uid="{00000000-0005-0000-0000-000094410000}"/>
    <cellStyle name="Normal 19 38 2 3 2" xfId="37889" xr:uid="{00000000-0005-0000-0000-000095410000}"/>
    <cellStyle name="Normal 19 38 2 3 3" xfId="26828" xr:uid="{00000000-0005-0000-0000-000096410000}"/>
    <cellStyle name="Normal 19 38 2 4" xfId="8099" xr:uid="{00000000-0005-0000-0000-000097410000}"/>
    <cellStyle name="Normal 19 38 2 4 2" xfId="34954" xr:uid="{00000000-0005-0000-0000-000098410000}"/>
    <cellStyle name="Normal 19 38 2 4 3" xfId="23893" xr:uid="{00000000-0005-0000-0000-000099410000}"/>
    <cellStyle name="Normal 19 38 2 5" xfId="29447" xr:uid="{00000000-0005-0000-0000-00009A410000}"/>
    <cellStyle name="Normal 19 38 2 6" xfId="18386" xr:uid="{00000000-0005-0000-0000-00009B410000}"/>
    <cellStyle name="Normal 19 38 3" xfId="4980" xr:uid="{00000000-0005-0000-0000-00009C410000}"/>
    <cellStyle name="Normal 19 38 3 2" xfId="10456" xr:uid="{00000000-0005-0000-0000-00009D410000}"/>
    <cellStyle name="Normal 19 38 3 3" xfId="31878" xr:uid="{00000000-0005-0000-0000-00009E410000}"/>
    <cellStyle name="Normal 19 38 3 4" xfId="20817" xr:uid="{00000000-0005-0000-0000-00009F410000}"/>
    <cellStyle name="Normal 19 38 4" xfId="12916" xr:uid="{00000000-0005-0000-0000-0000A0410000}"/>
    <cellStyle name="Normal 19 38 4 2" xfId="36444" xr:uid="{00000000-0005-0000-0000-0000A1410000}"/>
    <cellStyle name="Normal 19 38 4 3" xfId="25383" xr:uid="{00000000-0005-0000-0000-0000A2410000}"/>
    <cellStyle name="Normal 19 38 5" xfId="6633" xr:uid="{00000000-0005-0000-0000-0000A3410000}"/>
    <cellStyle name="Normal 19 38 5 2" xfId="33509" xr:uid="{00000000-0005-0000-0000-0000A4410000}"/>
    <cellStyle name="Normal 19 38 5 3" xfId="22448" xr:uid="{00000000-0005-0000-0000-0000A5410000}"/>
    <cellStyle name="Normal 19 38 6" xfId="29446" xr:uid="{00000000-0005-0000-0000-0000A6410000}"/>
    <cellStyle name="Normal 19 38 7" xfId="18385" xr:uid="{00000000-0005-0000-0000-0000A7410000}"/>
    <cellStyle name="Normal 19 39" xfId="2419" xr:uid="{00000000-0005-0000-0000-0000A8410000}"/>
    <cellStyle name="Normal 19 39 2" xfId="2420" xr:uid="{00000000-0005-0000-0000-0000A9410000}"/>
    <cellStyle name="Normal 19 39 2 2" xfId="10459" xr:uid="{00000000-0005-0000-0000-0000AA410000}"/>
    <cellStyle name="Normal 19 39 2 3" xfId="14390" xr:uid="{00000000-0005-0000-0000-0000AB410000}"/>
    <cellStyle name="Normal 19 39 2 3 2" xfId="37890" xr:uid="{00000000-0005-0000-0000-0000AC410000}"/>
    <cellStyle name="Normal 19 39 2 3 3" xfId="26829" xr:uid="{00000000-0005-0000-0000-0000AD410000}"/>
    <cellStyle name="Normal 19 39 2 4" xfId="8100" xr:uid="{00000000-0005-0000-0000-0000AE410000}"/>
    <cellStyle name="Normal 19 39 2 4 2" xfId="34955" xr:uid="{00000000-0005-0000-0000-0000AF410000}"/>
    <cellStyle name="Normal 19 39 2 4 3" xfId="23894" xr:uid="{00000000-0005-0000-0000-0000B0410000}"/>
    <cellStyle name="Normal 19 39 2 5" xfId="29449" xr:uid="{00000000-0005-0000-0000-0000B1410000}"/>
    <cellStyle name="Normal 19 39 2 6" xfId="18388" xr:uid="{00000000-0005-0000-0000-0000B2410000}"/>
    <cellStyle name="Normal 19 39 3" xfId="4981" xr:uid="{00000000-0005-0000-0000-0000B3410000}"/>
    <cellStyle name="Normal 19 39 3 2" xfId="10458" xr:uid="{00000000-0005-0000-0000-0000B4410000}"/>
    <cellStyle name="Normal 19 39 3 3" xfId="31879" xr:uid="{00000000-0005-0000-0000-0000B5410000}"/>
    <cellStyle name="Normal 19 39 3 4" xfId="20818" xr:uid="{00000000-0005-0000-0000-0000B6410000}"/>
    <cellStyle name="Normal 19 39 4" xfId="12917" xr:uid="{00000000-0005-0000-0000-0000B7410000}"/>
    <cellStyle name="Normal 19 39 4 2" xfId="36445" xr:uid="{00000000-0005-0000-0000-0000B8410000}"/>
    <cellStyle name="Normal 19 39 4 3" xfId="25384" xr:uid="{00000000-0005-0000-0000-0000B9410000}"/>
    <cellStyle name="Normal 19 39 5" xfId="6634" xr:uid="{00000000-0005-0000-0000-0000BA410000}"/>
    <cellStyle name="Normal 19 39 5 2" xfId="33510" xr:uid="{00000000-0005-0000-0000-0000BB410000}"/>
    <cellStyle name="Normal 19 39 5 3" xfId="22449" xr:uid="{00000000-0005-0000-0000-0000BC410000}"/>
    <cellStyle name="Normal 19 39 6" xfId="29448" xr:uid="{00000000-0005-0000-0000-0000BD410000}"/>
    <cellStyle name="Normal 19 39 7" xfId="18387" xr:uid="{00000000-0005-0000-0000-0000BE410000}"/>
    <cellStyle name="Normal 19 4" xfId="2421" xr:uid="{00000000-0005-0000-0000-0000BF410000}"/>
    <cellStyle name="Normal 19 4 2" xfId="2422" xr:uid="{00000000-0005-0000-0000-0000C0410000}"/>
    <cellStyle name="Normal 19 4 2 2" xfId="10461" xr:uid="{00000000-0005-0000-0000-0000C1410000}"/>
    <cellStyle name="Normal 19 4 2 3" xfId="14391" xr:uid="{00000000-0005-0000-0000-0000C2410000}"/>
    <cellStyle name="Normal 19 4 2 3 2" xfId="37891" xr:uid="{00000000-0005-0000-0000-0000C3410000}"/>
    <cellStyle name="Normal 19 4 2 3 3" xfId="26830" xr:uid="{00000000-0005-0000-0000-0000C4410000}"/>
    <cellStyle name="Normal 19 4 2 4" xfId="8101" xr:uid="{00000000-0005-0000-0000-0000C5410000}"/>
    <cellStyle name="Normal 19 4 2 4 2" xfId="34956" xr:uid="{00000000-0005-0000-0000-0000C6410000}"/>
    <cellStyle name="Normal 19 4 2 4 3" xfId="23895" xr:uid="{00000000-0005-0000-0000-0000C7410000}"/>
    <cellStyle name="Normal 19 4 2 5" xfId="29451" xr:uid="{00000000-0005-0000-0000-0000C8410000}"/>
    <cellStyle name="Normal 19 4 2 6" xfId="18390" xr:uid="{00000000-0005-0000-0000-0000C9410000}"/>
    <cellStyle name="Normal 19 4 3" xfId="4982" xr:uid="{00000000-0005-0000-0000-0000CA410000}"/>
    <cellStyle name="Normal 19 4 3 2" xfId="10460" xr:uid="{00000000-0005-0000-0000-0000CB410000}"/>
    <cellStyle name="Normal 19 4 3 3" xfId="31880" xr:uid="{00000000-0005-0000-0000-0000CC410000}"/>
    <cellStyle name="Normal 19 4 3 4" xfId="20819" xr:uid="{00000000-0005-0000-0000-0000CD410000}"/>
    <cellStyle name="Normal 19 4 4" xfId="12918" xr:uid="{00000000-0005-0000-0000-0000CE410000}"/>
    <cellStyle name="Normal 19 4 4 2" xfId="36446" xr:uid="{00000000-0005-0000-0000-0000CF410000}"/>
    <cellStyle name="Normal 19 4 4 3" xfId="25385" xr:uid="{00000000-0005-0000-0000-0000D0410000}"/>
    <cellStyle name="Normal 19 4 5" xfId="6635" xr:uid="{00000000-0005-0000-0000-0000D1410000}"/>
    <cellStyle name="Normal 19 4 5 2" xfId="33511" xr:uid="{00000000-0005-0000-0000-0000D2410000}"/>
    <cellStyle name="Normal 19 4 5 3" xfId="22450" xr:uid="{00000000-0005-0000-0000-0000D3410000}"/>
    <cellStyle name="Normal 19 4 6" xfId="29450" xr:uid="{00000000-0005-0000-0000-0000D4410000}"/>
    <cellStyle name="Normal 19 4 7" xfId="18389" xr:uid="{00000000-0005-0000-0000-0000D5410000}"/>
    <cellStyle name="Normal 19 40" xfId="2423" xr:uid="{00000000-0005-0000-0000-0000D6410000}"/>
    <cellStyle name="Normal 19 40 2" xfId="2424" xr:uid="{00000000-0005-0000-0000-0000D7410000}"/>
    <cellStyle name="Normal 19 40 2 2" xfId="10463" xr:uid="{00000000-0005-0000-0000-0000D8410000}"/>
    <cellStyle name="Normal 19 40 2 3" xfId="14392" xr:uid="{00000000-0005-0000-0000-0000D9410000}"/>
    <cellStyle name="Normal 19 40 2 3 2" xfId="37892" xr:uid="{00000000-0005-0000-0000-0000DA410000}"/>
    <cellStyle name="Normal 19 40 2 3 3" xfId="26831" xr:uid="{00000000-0005-0000-0000-0000DB410000}"/>
    <cellStyle name="Normal 19 40 2 4" xfId="8102" xr:uid="{00000000-0005-0000-0000-0000DC410000}"/>
    <cellStyle name="Normal 19 40 2 4 2" xfId="34957" xr:uid="{00000000-0005-0000-0000-0000DD410000}"/>
    <cellStyle name="Normal 19 40 2 4 3" xfId="23896" xr:uid="{00000000-0005-0000-0000-0000DE410000}"/>
    <cellStyle name="Normal 19 40 2 5" xfId="29453" xr:uid="{00000000-0005-0000-0000-0000DF410000}"/>
    <cellStyle name="Normal 19 40 2 6" xfId="18392" xr:uid="{00000000-0005-0000-0000-0000E0410000}"/>
    <cellStyle name="Normal 19 40 3" xfId="4983" xr:uid="{00000000-0005-0000-0000-0000E1410000}"/>
    <cellStyle name="Normal 19 40 3 2" xfId="10462" xr:uid="{00000000-0005-0000-0000-0000E2410000}"/>
    <cellStyle name="Normal 19 40 3 3" xfId="31881" xr:uid="{00000000-0005-0000-0000-0000E3410000}"/>
    <cellStyle name="Normal 19 40 3 4" xfId="20820" xr:uid="{00000000-0005-0000-0000-0000E4410000}"/>
    <cellStyle name="Normal 19 40 4" xfId="12919" xr:uid="{00000000-0005-0000-0000-0000E5410000}"/>
    <cellStyle name="Normal 19 40 4 2" xfId="36447" xr:uid="{00000000-0005-0000-0000-0000E6410000}"/>
    <cellStyle name="Normal 19 40 4 3" xfId="25386" xr:uid="{00000000-0005-0000-0000-0000E7410000}"/>
    <cellStyle name="Normal 19 40 5" xfId="6636" xr:uid="{00000000-0005-0000-0000-0000E8410000}"/>
    <cellStyle name="Normal 19 40 5 2" xfId="33512" xr:uid="{00000000-0005-0000-0000-0000E9410000}"/>
    <cellStyle name="Normal 19 40 5 3" xfId="22451" xr:uid="{00000000-0005-0000-0000-0000EA410000}"/>
    <cellStyle name="Normal 19 40 6" xfId="29452" xr:uid="{00000000-0005-0000-0000-0000EB410000}"/>
    <cellStyle name="Normal 19 40 7" xfId="18391" xr:uid="{00000000-0005-0000-0000-0000EC410000}"/>
    <cellStyle name="Normal 19 41" xfId="2425" xr:uid="{00000000-0005-0000-0000-0000ED410000}"/>
    <cellStyle name="Normal 19 41 2" xfId="2426" xr:uid="{00000000-0005-0000-0000-0000EE410000}"/>
    <cellStyle name="Normal 19 41 2 2" xfId="10465" xr:uid="{00000000-0005-0000-0000-0000EF410000}"/>
    <cellStyle name="Normal 19 41 2 3" xfId="14393" xr:uid="{00000000-0005-0000-0000-0000F0410000}"/>
    <cellStyle name="Normal 19 41 2 3 2" xfId="37893" xr:uid="{00000000-0005-0000-0000-0000F1410000}"/>
    <cellStyle name="Normal 19 41 2 3 3" xfId="26832" xr:uid="{00000000-0005-0000-0000-0000F2410000}"/>
    <cellStyle name="Normal 19 41 2 4" xfId="8103" xr:uid="{00000000-0005-0000-0000-0000F3410000}"/>
    <cellStyle name="Normal 19 41 2 4 2" xfId="34958" xr:uid="{00000000-0005-0000-0000-0000F4410000}"/>
    <cellStyle name="Normal 19 41 2 4 3" xfId="23897" xr:uid="{00000000-0005-0000-0000-0000F5410000}"/>
    <cellStyle name="Normal 19 41 2 5" xfId="29455" xr:uid="{00000000-0005-0000-0000-0000F6410000}"/>
    <cellStyle name="Normal 19 41 2 6" xfId="18394" xr:uid="{00000000-0005-0000-0000-0000F7410000}"/>
    <cellStyle name="Normal 19 41 3" xfId="4984" xr:uid="{00000000-0005-0000-0000-0000F8410000}"/>
    <cellStyle name="Normal 19 41 3 2" xfId="10464" xr:uid="{00000000-0005-0000-0000-0000F9410000}"/>
    <cellStyle name="Normal 19 41 3 3" xfId="31882" xr:uid="{00000000-0005-0000-0000-0000FA410000}"/>
    <cellStyle name="Normal 19 41 3 4" xfId="20821" xr:uid="{00000000-0005-0000-0000-0000FB410000}"/>
    <cellStyle name="Normal 19 41 4" xfId="12920" xr:uid="{00000000-0005-0000-0000-0000FC410000}"/>
    <cellStyle name="Normal 19 41 4 2" xfId="36448" xr:uid="{00000000-0005-0000-0000-0000FD410000}"/>
    <cellStyle name="Normal 19 41 4 3" xfId="25387" xr:uid="{00000000-0005-0000-0000-0000FE410000}"/>
    <cellStyle name="Normal 19 41 5" xfId="6637" xr:uid="{00000000-0005-0000-0000-0000FF410000}"/>
    <cellStyle name="Normal 19 41 5 2" xfId="33513" xr:uid="{00000000-0005-0000-0000-000000420000}"/>
    <cellStyle name="Normal 19 41 5 3" xfId="22452" xr:uid="{00000000-0005-0000-0000-000001420000}"/>
    <cellStyle name="Normal 19 41 6" xfId="29454" xr:uid="{00000000-0005-0000-0000-000002420000}"/>
    <cellStyle name="Normal 19 41 7" xfId="18393" xr:uid="{00000000-0005-0000-0000-000003420000}"/>
    <cellStyle name="Normal 19 42" xfId="2427" xr:uid="{00000000-0005-0000-0000-000004420000}"/>
    <cellStyle name="Normal 19 42 2" xfId="2428" xr:uid="{00000000-0005-0000-0000-000005420000}"/>
    <cellStyle name="Normal 19 42 2 2" xfId="10467" xr:uid="{00000000-0005-0000-0000-000006420000}"/>
    <cellStyle name="Normal 19 42 2 3" xfId="14394" xr:uid="{00000000-0005-0000-0000-000007420000}"/>
    <cellStyle name="Normal 19 42 2 3 2" xfId="37894" xr:uid="{00000000-0005-0000-0000-000008420000}"/>
    <cellStyle name="Normal 19 42 2 3 3" xfId="26833" xr:uid="{00000000-0005-0000-0000-000009420000}"/>
    <cellStyle name="Normal 19 42 2 4" xfId="8104" xr:uid="{00000000-0005-0000-0000-00000A420000}"/>
    <cellStyle name="Normal 19 42 2 4 2" xfId="34959" xr:uid="{00000000-0005-0000-0000-00000B420000}"/>
    <cellStyle name="Normal 19 42 2 4 3" xfId="23898" xr:uid="{00000000-0005-0000-0000-00000C420000}"/>
    <cellStyle name="Normal 19 42 2 5" xfId="29457" xr:uid="{00000000-0005-0000-0000-00000D420000}"/>
    <cellStyle name="Normal 19 42 2 6" xfId="18396" xr:uid="{00000000-0005-0000-0000-00000E420000}"/>
    <cellStyle name="Normal 19 42 3" xfId="4985" xr:uid="{00000000-0005-0000-0000-00000F420000}"/>
    <cellStyle name="Normal 19 42 3 2" xfId="10466" xr:uid="{00000000-0005-0000-0000-000010420000}"/>
    <cellStyle name="Normal 19 42 3 3" xfId="31883" xr:uid="{00000000-0005-0000-0000-000011420000}"/>
    <cellStyle name="Normal 19 42 3 4" xfId="20822" xr:uid="{00000000-0005-0000-0000-000012420000}"/>
    <cellStyle name="Normal 19 42 4" xfId="12921" xr:uid="{00000000-0005-0000-0000-000013420000}"/>
    <cellStyle name="Normal 19 42 4 2" xfId="36449" xr:uid="{00000000-0005-0000-0000-000014420000}"/>
    <cellStyle name="Normal 19 42 4 3" xfId="25388" xr:uid="{00000000-0005-0000-0000-000015420000}"/>
    <cellStyle name="Normal 19 42 5" xfId="6638" xr:uid="{00000000-0005-0000-0000-000016420000}"/>
    <cellStyle name="Normal 19 42 5 2" xfId="33514" xr:uid="{00000000-0005-0000-0000-000017420000}"/>
    <cellStyle name="Normal 19 42 5 3" xfId="22453" xr:uid="{00000000-0005-0000-0000-000018420000}"/>
    <cellStyle name="Normal 19 42 6" xfId="29456" xr:uid="{00000000-0005-0000-0000-000019420000}"/>
    <cellStyle name="Normal 19 42 7" xfId="18395" xr:uid="{00000000-0005-0000-0000-00001A420000}"/>
    <cellStyle name="Normal 19 43" xfId="2429" xr:uid="{00000000-0005-0000-0000-00001B420000}"/>
    <cellStyle name="Normal 19 43 2" xfId="2430" xr:uid="{00000000-0005-0000-0000-00001C420000}"/>
    <cellStyle name="Normal 19 43 2 2" xfId="10469" xr:uid="{00000000-0005-0000-0000-00001D420000}"/>
    <cellStyle name="Normal 19 43 2 3" xfId="14395" xr:uid="{00000000-0005-0000-0000-00001E420000}"/>
    <cellStyle name="Normal 19 43 2 3 2" xfId="37895" xr:uid="{00000000-0005-0000-0000-00001F420000}"/>
    <cellStyle name="Normal 19 43 2 3 3" xfId="26834" xr:uid="{00000000-0005-0000-0000-000020420000}"/>
    <cellStyle name="Normal 19 43 2 4" xfId="8105" xr:uid="{00000000-0005-0000-0000-000021420000}"/>
    <cellStyle name="Normal 19 43 2 4 2" xfId="34960" xr:uid="{00000000-0005-0000-0000-000022420000}"/>
    <cellStyle name="Normal 19 43 2 4 3" xfId="23899" xr:uid="{00000000-0005-0000-0000-000023420000}"/>
    <cellStyle name="Normal 19 43 2 5" xfId="29459" xr:uid="{00000000-0005-0000-0000-000024420000}"/>
    <cellStyle name="Normal 19 43 2 6" xfId="18398" xr:uid="{00000000-0005-0000-0000-000025420000}"/>
    <cellStyle name="Normal 19 43 3" xfId="4986" xr:uid="{00000000-0005-0000-0000-000026420000}"/>
    <cellStyle name="Normal 19 43 3 2" xfId="10468" xr:uid="{00000000-0005-0000-0000-000027420000}"/>
    <cellStyle name="Normal 19 43 3 3" xfId="31884" xr:uid="{00000000-0005-0000-0000-000028420000}"/>
    <cellStyle name="Normal 19 43 3 4" xfId="20823" xr:uid="{00000000-0005-0000-0000-000029420000}"/>
    <cellStyle name="Normal 19 43 4" xfId="12922" xr:uid="{00000000-0005-0000-0000-00002A420000}"/>
    <cellStyle name="Normal 19 43 4 2" xfId="36450" xr:uid="{00000000-0005-0000-0000-00002B420000}"/>
    <cellStyle name="Normal 19 43 4 3" xfId="25389" xr:uid="{00000000-0005-0000-0000-00002C420000}"/>
    <cellStyle name="Normal 19 43 5" xfId="6639" xr:uid="{00000000-0005-0000-0000-00002D420000}"/>
    <cellStyle name="Normal 19 43 5 2" xfId="33515" xr:uid="{00000000-0005-0000-0000-00002E420000}"/>
    <cellStyle name="Normal 19 43 5 3" xfId="22454" xr:uid="{00000000-0005-0000-0000-00002F420000}"/>
    <cellStyle name="Normal 19 43 6" xfId="29458" xr:uid="{00000000-0005-0000-0000-000030420000}"/>
    <cellStyle name="Normal 19 43 7" xfId="18397" xr:uid="{00000000-0005-0000-0000-000031420000}"/>
    <cellStyle name="Normal 19 44" xfId="2431" xr:uid="{00000000-0005-0000-0000-000032420000}"/>
    <cellStyle name="Normal 19 44 2" xfId="2432" xr:uid="{00000000-0005-0000-0000-000033420000}"/>
    <cellStyle name="Normal 19 44 2 2" xfId="10471" xr:uid="{00000000-0005-0000-0000-000034420000}"/>
    <cellStyle name="Normal 19 44 2 3" xfId="14396" xr:uid="{00000000-0005-0000-0000-000035420000}"/>
    <cellStyle name="Normal 19 44 2 3 2" xfId="37896" xr:uid="{00000000-0005-0000-0000-000036420000}"/>
    <cellStyle name="Normal 19 44 2 3 3" xfId="26835" xr:uid="{00000000-0005-0000-0000-000037420000}"/>
    <cellStyle name="Normal 19 44 2 4" xfId="8106" xr:uid="{00000000-0005-0000-0000-000038420000}"/>
    <cellStyle name="Normal 19 44 2 4 2" xfId="34961" xr:uid="{00000000-0005-0000-0000-000039420000}"/>
    <cellStyle name="Normal 19 44 2 4 3" xfId="23900" xr:uid="{00000000-0005-0000-0000-00003A420000}"/>
    <cellStyle name="Normal 19 44 2 5" xfId="29461" xr:uid="{00000000-0005-0000-0000-00003B420000}"/>
    <cellStyle name="Normal 19 44 2 6" xfId="18400" xr:uid="{00000000-0005-0000-0000-00003C420000}"/>
    <cellStyle name="Normal 19 44 3" xfId="4987" xr:uid="{00000000-0005-0000-0000-00003D420000}"/>
    <cellStyle name="Normal 19 44 3 2" xfId="10470" xr:uid="{00000000-0005-0000-0000-00003E420000}"/>
    <cellStyle name="Normal 19 44 3 3" xfId="31885" xr:uid="{00000000-0005-0000-0000-00003F420000}"/>
    <cellStyle name="Normal 19 44 3 4" xfId="20824" xr:uid="{00000000-0005-0000-0000-000040420000}"/>
    <cellStyle name="Normal 19 44 4" xfId="12923" xr:uid="{00000000-0005-0000-0000-000041420000}"/>
    <cellStyle name="Normal 19 44 4 2" xfId="36451" xr:uid="{00000000-0005-0000-0000-000042420000}"/>
    <cellStyle name="Normal 19 44 4 3" xfId="25390" xr:uid="{00000000-0005-0000-0000-000043420000}"/>
    <cellStyle name="Normal 19 44 5" xfId="6640" xr:uid="{00000000-0005-0000-0000-000044420000}"/>
    <cellStyle name="Normal 19 44 5 2" xfId="33516" xr:uid="{00000000-0005-0000-0000-000045420000}"/>
    <cellStyle name="Normal 19 44 5 3" xfId="22455" xr:uid="{00000000-0005-0000-0000-000046420000}"/>
    <cellStyle name="Normal 19 44 6" xfId="29460" xr:uid="{00000000-0005-0000-0000-000047420000}"/>
    <cellStyle name="Normal 19 44 7" xfId="18399" xr:uid="{00000000-0005-0000-0000-000048420000}"/>
    <cellStyle name="Normal 19 45" xfId="12285" xr:uid="{00000000-0005-0000-0000-000049420000}"/>
    <cellStyle name="Normal 19 45 2" xfId="35865" xr:uid="{00000000-0005-0000-0000-00004A420000}"/>
    <cellStyle name="Normal 19 45 3" xfId="24804" xr:uid="{00000000-0005-0000-0000-00004B420000}"/>
    <cellStyle name="Normal 19 46" xfId="27956" xr:uid="{00000000-0005-0000-0000-00004C420000}"/>
    <cellStyle name="Normal 19 47" xfId="16895" xr:uid="{00000000-0005-0000-0000-00004D420000}"/>
    <cellStyle name="Normal 19 5" xfId="2433" xr:uid="{00000000-0005-0000-0000-00004E420000}"/>
    <cellStyle name="Normal 19 5 2" xfId="2434" xr:uid="{00000000-0005-0000-0000-00004F420000}"/>
    <cellStyle name="Normal 19 5 2 2" xfId="10473" xr:uid="{00000000-0005-0000-0000-000050420000}"/>
    <cellStyle name="Normal 19 5 2 3" xfId="14397" xr:uid="{00000000-0005-0000-0000-000051420000}"/>
    <cellStyle name="Normal 19 5 2 3 2" xfId="37897" xr:uid="{00000000-0005-0000-0000-000052420000}"/>
    <cellStyle name="Normal 19 5 2 3 3" xfId="26836" xr:uid="{00000000-0005-0000-0000-000053420000}"/>
    <cellStyle name="Normal 19 5 2 4" xfId="8107" xr:uid="{00000000-0005-0000-0000-000054420000}"/>
    <cellStyle name="Normal 19 5 2 4 2" xfId="34962" xr:uid="{00000000-0005-0000-0000-000055420000}"/>
    <cellStyle name="Normal 19 5 2 4 3" xfId="23901" xr:uid="{00000000-0005-0000-0000-000056420000}"/>
    <cellStyle name="Normal 19 5 2 5" xfId="29463" xr:uid="{00000000-0005-0000-0000-000057420000}"/>
    <cellStyle name="Normal 19 5 2 6" xfId="18402" xr:uid="{00000000-0005-0000-0000-000058420000}"/>
    <cellStyle name="Normal 19 5 3" xfId="4988" xr:uid="{00000000-0005-0000-0000-000059420000}"/>
    <cellStyle name="Normal 19 5 3 2" xfId="10472" xr:uid="{00000000-0005-0000-0000-00005A420000}"/>
    <cellStyle name="Normal 19 5 3 3" xfId="31886" xr:uid="{00000000-0005-0000-0000-00005B420000}"/>
    <cellStyle name="Normal 19 5 3 4" xfId="20825" xr:uid="{00000000-0005-0000-0000-00005C420000}"/>
    <cellStyle name="Normal 19 5 4" xfId="12924" xr:uid="{00000000-0005-0000-0000-00005D420000}"/>
    <cellStyle name="Normal 19 5 4 2" xfId="36452" xr:uid="{00000000-0005-0000-0000-00005E420000}"/>
    <cellStyle name="Normal 19 5 4 3" xfId="25391" xr:uid="{00000000-0005-0000-0000-00005F420000}"/>
    <cellStyle name="Normal 19 5 5" xfId="6641" xr:uid="{00000000-0005-0000-0000-000060420000}"/>
    <cellStyle name="Normal 19 5 5 2" xfId="33517" xr:uid="{00000000-0005-0000-0000-000061420000}"/>
    <cellStyle name="Normal 19 5 5 3" xfId="22456" xr:uid="{00000000-0005-0000-0000-000062420000}"/>
    <cellStyle name="Normal 19 5 6" xfId="29462" xr:uid="{00000000-0005-0000-0000-000063420000}"/>
    <cellStyle name="Normal 19 5 7" xfId="18401" xr:uid="{00000000-0005-0000-0000-000064420000}"/>
    <cellStyle name="Normal 19 6" xfId="2435" xr:uid="{00000000-0005-0000-0000-000065420000}"/>
    <cellStyle name="Normal 19 6 2" xfId="2436" xr:uid="{00000000-0005-0000-0000-000066420000}"/>
    <cellStyle name="Normal 19 6 2 2" xfId="10475" xr:uid="{00000000-0005-0000-0000-000067420000}"/>
    <cellStyle name="Normal 19 6 2 3" xfId="14398" xr:uid="{00000000-0005-0000-0000-000068420000}"/>
    <cellStyle name="Normal 19 6 2 3 2" xfId="37898" xr:uid="{00000000-0005-0000-0000-000069420000}"/>
    <cellStyle name="Normal 19 6 2 3 3" xfId="26837" xr:uid="{00000000-0005-0000-0000-00006A420000}"/>
    <cellStyle name="Normal 19 6 2 4" xfId="8108" xr:uid="{00000000-0005-0000-0000-00006B420000}"/>
    <cellStyle name="Normal 19 6 2 4 2" xfId="34963" xr:uid="{00000000-0005-0000-0000-00006C420000}"/>
    <cellStyle name="Normal 19 6 2 4 3" xfId="23902" xr:uid="{00000000-0005-0000-0000-00006D420000}"/>
    <cellStyle name="Normal 19 6 2 5" xfId="29465" xr:uid="{00000000-0005-0000-0000-00006E420000}"/>
    <cellStyle name="Normal 19 6 2 6" xfId="18404" xr:uid="{00000000-0005-0000-0000-00006F420000}"/>
    <cellStyle name="Normal 19 6 3" xfId="4989" xr:uid="{00000000-0005-0000-0000-000070420000}"/>
    <cellStyle name="Normal 19 6 3 2" xfId="10474" xr:uid="{00000000-0005-0000-0000-000071420000}"/>
    <cellStyle name="Normal 19 6 3 3" xfId="31887" xr:uid="{00000000-0005-0000-0000-000072420000}"/>
    <cellStyle name="Normal 19 6 3 4" xfId="20826" xr:uid="{00000000-0005-0000-0000-000073420000}"/>
    <cellStyle name="Normal 19 6 4" xfId="12925" xr:uid="{00000000-0005-0000-0000-000074420000}"/>
    <cellStyle name="Normal 19 6 4 2" xfId="36453" xr:uid="{00000000-0005-0000-0000-000075420000}"/>
    <cellStyle name="Normal 19 6 4 3" xfId="25392" xr:uid="{00000000-0005-0000-0000-000076420000}"/>
    <cellStyle name="Normal 19 6 5" xfId="6642" xr:uid="{00000000-0005-0000-0000-000077420000}"/>
    <cellStyle name="Normal 19 6 5 2" xfId="33518" xr:uid="{00000000-0005-0000-0000-000078420000}"/>
    <cellStyle name="Normal 19 6 5 3" xfId="22457" xr:uid="{00000000-0005-0000-0000-000079420000}"/>
    <cellStyle name="Normal 19 6 6" xfId="29464" xr:uid="{00000000-0005-0000-0000-00007A420000}"/>
    <cellStyle name="Normal 19 6 7" xfId="18403" xr:uid="{00000000-0005-0000-0000-00007B420000}"/>
    <cellStyle name="Normal 19 7" xfId="2437" xr:uid="{00000000-0005-0000-0000-00007C420000}"/>
    <cellStyle name="Normal 19 7 2" xfId="2438" xr:uid="{00000000-0005-0000-0000-00007D420000}"/>
    <cellStyle name="Normal 19 7 2 2" xfId="10477" xr:uid="{00000000-0005-0000-0000-00007E420000}"/>
    <cellStyle name="Normal 19 7 2 3" xfId="14399" xr:uid="{00000000-0005-0000-0000-00007F420000}"/>
    <cellStyle name="Normal 19 7 2 3 2" xfId="37899" xr:uid="{00000000-0005-0000-0000-000080420000}"/>
    <cellStyle name="Normal 19 7 2 3 3" xfId="26838" xr:uid="{00000000-0005-0000-0000-000081420000}"/>
    <cellStyle name="Normal 19 7 2 4" xfId="8109" xr:uid="{00000000-0005-0000-0000-000082420000}"/>
    <cellStyle name="Normal 19 7 2 4 2" xfId="34964" xr:uid="{00000000-0005-0000-0000-000083420000}"/>
    <cellStyle name="Normal 19 7 2 4 3" xfId="23903" xr:uid="{00000000-0005-0000-0000-000084420000}"/>
    <cellStyle name="Normal 19 7 2 5" xfId="29467" xr:uid="{00000000-0005-0000-0000-000085420000}"/>
    <cellStyle name="Normal 19 7 2 6" xfId="18406" xr:uid="{00000000-0005-0000-0000-000086420000}"/>
    <cellStyle name="Normal 19 7 3" xfId="4990" xr:uid="{00000000-0005-0000-0000-000087420000}"/>
    <cellStyle name="Normal 19 7 3 2" xfId="10476" xr:uid="{00000000-0005-0000-0000-000088420000}"/>
    <cellStyle name="Normal 19 7 3 3" xfId="31888" xr:uid="{00000000-0005-0000-0000-000089420000}"/>
    <cellStyle name="Normal 19 7 3 4" xfId="20827" xr:uid="{00000000-0005-0000-0000-00008A420000}"/>
    <cellStyle name="Normal 19 7 4" xfId="12926" xr:uid="{00000000-0005-0000-0000-00008B420000}"/>
    <cellStyle name="Normal 19 7 4 2" xfId="36454" xr:uid="{00000000-0005-0000-0000-00008C420000}"/>
    <cellStyle name="Normal 19 7 4 3" xfId="25393" xr:uid="{00000000-0005-0000-0000-00008D420000}"/>
    <cellStyle name="Normal 19 7 5" xfId="6643" xr:uid="{00000000-0005-0000-0000-00008E420000}"/>
    <cellStyle name="Normal 19 7 5 2" xfId="33519" xr:uid="{00000000-0005-0000-0000-00008F420000}"/>
    <cellStyle name="Normal 19 7 5 3" xfId="22458" xr:uid="{00000000-0005-0000-0000-000090420000}"/>
    <cellStyle name="Normal 19 7 6" xfId="29466" xr:uid="{00000000-0005-0000-0000-000091420000}"/>
    <cellStyle name="Normal 19 7 7" xfId="18405" xr:uid="{00000000-0005-0000-0000-000092420000}"/>
    <cellStyle name="Normal 19 8" xfId="2439" xr:uid="{00000000-0005-0000-0000-000093420000}"/>
    <cellStyle name="Normal 19 8 2" xfId="2440" xr:uid="{00000000-0005-0000-0000-000094420000}"/>
    <cellStyle name="Normal 19 8 2 2" xfId="10479" xr:uid="{00000000-0005-0000-0000-000095420000}"/>
    <cellStyle name="Normal 19 8 2 3" xfId="14400" xr:uid="{00000000-0005-0000-0000-000096420000}"/>
    <cellStyle name="Normal 19 8 2 3 2" xfId="37900" xr:uid="{00000000-0005-0000-0000-000097420000}"/>
    <cellStyle name="Normal 19 8 2 3 3" xfId="26839" xr:uid="{00000000-0005-0000-0000-000098420000}"/>
    <cellStyle name="Normal 19 8 2 4" xfId="8110" xr:uid="{00000000-0005-0000-0000-000099420000}"/>
    <cellStyle name="Normal 19 8 2 4 2" xfId="34965" xr:uid="{00000000-0005-0000-0000-00009A420000}"/>
    <cellStyle name="Normal 19 8 2 4 3" xfId="23904" xr:uid="{00000000-0005-0000-0000-00009B420000}"/>
    <cellStyle name="Normal 19 8 2 5" xfId="29469" xr:uid="{00000000-0005-0000-0000-00009C420000}"/>
    <cellStyle name="Normal 19 8 2 6" xfId="18408" xr:uid="{00000000-0005-0000-0000-00009D420000}"/>
    <cellStyle name="Normal 19 8 3" xfId="4991" xr:uid="{00000000-0005-0000-0000-00009E420000}"/>
    <cellStyle name="Normal 19 8 3 2" xfId="10478" xr:uid="{00000000-0005-0000-0000-00009F420000}"/>
    <cellStyle name="Normal 19 8 3 3" xfId="31889" xr:uid="{00000000-0005-0000-0000-0000A0420000}"/>
    <cellStyle name="Normal 19 8 3 4" xfId="20828" xr:uid="{00000000-0005-0000-0000-0000A1420000}"/>
    <cellStyle name="Normal 19 8 4" xfId="12927" xr:uid="{00000000-0005-0000-0000-0000A2420000}"/>
    <cellStyle name="Normal 19 8 4 2" xfId="36455" xr:uid="{00000000-0005-0000-0000-0000A3420000}"/>
    <cellStyle name="Normal 19 8 4 3" xfId="25394" xr:uid="{00000000-0005-0000-0000-0000A4420000}"/>
    <cellStyle name="Normal 19 8 5" xfId="6644" xr:uid="{00000000-0005-0000-0000-0000A5420000}"/>
    <cellStyle name="Normal 19 8 5 2" xfId="33520" xr:uid="{00000000-0005-0000-0000-0000A6420000}"/>
    <cellStyle name="Normal 19 8 5 3" xfId="22459" xr:uid="{00000000-0005-0000-0000-0000A7420000}"/>
    <cellStyle name="Normal 19 8 6" xfId="29468" xr:uid="{00000000-0005-0000-0000-0000A8420000}"/>
    <cellStyle name="Normal 19 8 7" xfId="18407" xr:uid="{00000000-0005-0000-0000-0000A9420000}"/>
    <cellStyle name="Normal 19 9" xfId="2441" xr:uid="{00000000-0005-0000-0000-0000AA420000}"/>
    <cellStyle name="Normal 19 9 2" xfId="2442" xr:uid="{00000000-0005-0000-0000-0000AB420000}"/>
    <cellStyle name="Normal 19 9 2 2" xfId="10481" xr:uid="{00000000-0005-0000-0000-0000AC420000}"/>
    <cellStyle name="Normal 19 9 2 3" xfId="14401" xr:uid="{00000000-0005-0000-0000-0000AD420000}"/>
    <cellStyle name="Normal 19 9 2 3 2" xfId="37901" xr:uid="{00000000-0005-0000-0000-0000AE420000}"/>
    <cellStyle name="Normal 19 9 2 3 3" xfId="26840" xr:uid="{00000000-0005-0000-0000-0000AF420000}"/>
    <cellStyle name="Normal 19 9 2 4" xfId="8111" xr:uid="{00000000-0005-0000-0000-0000B0420000}"/>
    <cellStyle name="Normal 19 9 2 4 2" xfId="34966" xr:uid="{00000000-0005-0000-0000-0000B1420000}"/>
    <cellStyle name="Normal 19 9 2 4 3" xfId="23905" xr:uid="{00000000-0005-0000-0000-0000B2420000}"/>
    <cellStyle name="Normal 19 9 2 5" xfId="29471" xr:uid="{00000000-0005-0000-0000-0000B3420000}"/>
    <cellStyle name="Normal 19 9 2 6" xfId="18410" xr:uid="{00000000-0005-0000-0000-0000B4420000}"/>
    <cellStyle name="Normal 19 9 3" xfId="4992" xr:uid="{00000000-0005-0000-0000-0000B5420000}"/>
    <cellStyle name="Normal 19 9 3 2" xfId="10480" xr:uid="{00000000-0005-0000-0000-0000B6420000}"/>
    <cellStyle name="Normal 19 9 3 3" xfId="31890" xr:uid="{00000000-0005-0000-0000-0000B7420000}"/>
    <cellStyle name="Normal 19 9 3 4" xfId="20829" xr:uid="{00000000-0005-0000-0000-0000B8420000}"/>
    <cellStyle name="Normal 19 9 4" xfId="12928" xr:uid="{00000000-0005-0000-0000-0000B9420000}"/>
    <cellStyle name="Normal 19 9 4 2" xfId="36456" xr:uid="{00000000-0005-0000-0000-0000BA420000}"/>
    <cellStyle name="Normal 19 9 4 3" xfId="25395" xr:uid="{00000000-0005-0000-0000-0000BB420000}"/>
    <cellStyle name="Normal 19 9 5" xfId="6645" xr:uid="{00000000-0005-0000-0000-0000BC420000}"/>
    <cellStyle name="Normal 19 9 5 2" xfId="33521" xr:uid="{00000000-0005-0000-0000-0000BD420000}"/>
    <cellStyle name="Normal 19 9 5 3" xfId="22460" xr:uid="{00000000-0005-0000-0000-0000BE420000}"/>
    <cellStyle name="Normal 19 9 6" xfId="29470" xr:uid="{00000000-0005-0000-0000-0000BF420000}"/>
    <cellStyle name="Normal 19 9 7" xfId="18409" xr:uid="{00000000-0005-0000-0000-0000C0420000}"/>
    <cellStyle name="Normal 190" xfId="2443" xr:uid="{00000000-0005-0000-0000-0000C1420000}"/>
    <cellStyle name="Normal 190 2" xfId="2444" xr:uid="{00000000-0005-0000-0000-0000C2420000}"/>
    <cellStyle name="Normal 190 2 2" xfId="10483" xr:uid="{00000000-0005-0000-0000-0000C3420000}"/>
    <cellStyle name="Normal 190 2 3" xfId="14402" xr:uid="{00000000-0005-0000-0000-0000C4420000}"/>
    <cellStyle name="Normal 190 2 3 2" xfId="37902" xr:uid="{00000000-0005-0000-0000-0000C5420000}"/>
    <cellStyle name="Normal 190 2 3 3" xfId="26841" xr:uid="{00000000-0005-0000-0000-0000C6420000}"/>
    <cellStyle name="Normal 190 2 4" xfId="8112" xr:uid="{00000000-0005-0000-0000-0000C7420000}"/>
    <cellStyle name="Normal 190 2 4 2" xfId="34967" xr:uid="{00000000-0005-0000-0000-0000C8420000}"/>
    <cellStyle name="Normal 190 2 4 3" xfId="23906" xr:uid="{00000000-0005-0000-0000-0000C9420000}"/>
    <cellStyle name="Normal 190 2 5" xfId="29473" xr:uid="{00000000-0005-0000-0000-0000CA420000}"/>
    <cellStyle name="Normal 190 2 6" xfId="18412" xr:uid="{00000000-0005-0000-0000-0000CB420000}"/>
    <cellStyle name="Normal 190 3" xfId="4993" xr:uid="{00000000-0005-0000-0000-0000CC420000}"/>
    <cellStyle name="Normal 190 3 2" xfId="10482" xr:uid="{00000000-0005-0000-0000-0000CD420000}"/>
    <cellStyle name="Normal 190 3 3" xfId="31891" xr:uid="{00000000-0005-0000-0000-0000CE420000}"/>
    <cellStyle name="Normal 190 3 4" xfId="20830" xr:uid="{00000000-0005-0000-0000-0000CF420000}"/>
    <cellStyle name="Normal 190 4" xfId="12929" xr:uid="{00000000-0005-0000-0000-0000D0420000}"/>
    <cellStyle name="Normal 190 4 2" xfId="36457" xr:uid="{00000000-0005-0000-0000-0000D1420000}"/>
    <cellStyle name="Normal 190 4 3" xfId="25396" xr:uid="{00000000-0005-0000-0000-0000D2420000}"/>
    <cellStyle name="Normal 190 5" xfId="6646" xr:uid="{00000000-0005-0000-0000-0000D3420000}"/>
    <cellStyle name="Normal 190 5 2" xfId="33522" xr:uid="{00000000-0005-0000-0000-0000D4420000}"/>
    <cellStyle name="Normal 190 5 3" xfId="22461" xr:uid="{00000000-0005-0000-0000-0000D5420000}"/>
    <cellStyle name="Normal 190 6" xfId="29472" xr:uid="{00000000-0005-0000-0000-0000D6420000}"/>
    <cellStyle name="Normal 190 7" xfId="18411" xr:uid="{00000000-0005-0000-0000-0000D7420000}"/>
    <cellStyle name="Normal 191" xfId="2445" xr:uid="{00000000-0005-0000-0000-0000D8420000}"/>
    <cellStyle name="Normal 191 2" xfId="2446" xr:uid="{00000000-0005-0000-0000-0000D9420000}"/>
    <cellStyle name="Normal 191 2 2" xfId="10485" xr:uid="{00000000-0005-0000-0000-0000DA420000}"/>
    <cellStyle name="Normal 191 2 3" xfId="14403" xr:uid="{00000000-0005-0000-0000-0000DB420000}"/>
    <cellStyle name="Normal 191 2 3 2" xfId="37903" xr:uid="{00000000-0005-0000-0000-0000DC420000}"/>
    <cellStyle name="Normal 191 2 3 3" xfId="26842" xr:uid="{00000000-0005-0000-0000-0000DD420000}"/>
    <cellStyle name="Normal 191 2 4" xfId="8113" xr:uid="{00000000-0005-0000-0000-0000DE420000}"/>
    <cellStyle name="Normal 191 2 4 2" xfId="34968" xr:uid="{00000000-0005-0000-0000-0000DF420000}"/>
    <cellStyle name="Normal 191 2 4 3" xfId="23907" xr:uid="{00000000-0005-0000-0000-0000E0420000}"/>
    <cellStyle name="Normal 191 2 5" xfId="29475" xr:uid="{00000000-0005-0000-0000-0000E1420000}"/>
    <cellStyle name="Normal 191 2 6" xfId="18414" xr:uid="{00000000-0005-0000-0000-0000E2420000}"/>
    <cellStyle name="Normal 191 3" xfId="4994" xr:uid="{00000000-0005-0000-0000-0000E3420000}"/>
    <cellStyle name="Normal 191 3 2" xfId="10484" xr:uid="{00000000-0005-0000-0000-0000E4420000}"/>
    <cellStyle name="Normal 191 3 3" xfId="31892" xr:uid="{00000000-0005-0000-0000-0000E5420000}"/>
    <cellStyle name="Normal 191 3 4" xfId="20831" xr:uid="{00000000-0005-0000-0000-0000E6420000}"/>
    <cellStyle name="Normal 191 4" xfId="12930" xr:uid="{00000000-0005-0000-0000-0000E7420000}"/>
    <cellStyle name="Normal 191 4 2" xfId="36458" xr:uid="{00000000-0005-0000-0000-0000E8420000}"/>
    <cellStyle name="Normal 191 4 3" xfId="25397" xr:uid="{00000000-0005-0000-0000-0000E9420000}"/>
    <cellStyle name="Normal 191 5" xfId="6647" xr:uid="{00000000-0005-0000-0000-0000EA420000}"/>
    <cellStyle name="Normal 191 5 2" xfId="33523" xr:uid="{00000000-0005-0000-0000-0000EB420000}"/>
    <cellStyle name="Normal 191 5 3" xfId="22462" xr:uid="{00000000-0005-0000-0000-0000EC420000}"/>
    <cellStyle name="Normal 191 6" xfId="29474" xr:uid="{00000000-0005-0000-0000-0000ED420000}"/>
    <cellStyle name="Normal 191 7" xfId="18413" xr:uid="{00000000-0005-0000-0000-0000EE420000}"/>
    <cellStyle name="Normal 192" xfId="2447" xr:uid="{00000000-0005-0000-0000-0000EF420000}"/>
    <cellStyle name="Normal 192 2" xfId="2448" xr:uid="{00000000-0005-0000-0000-0000F0420000}"/>
    <cellStyle name="Normal 192 2 2" xfId="10487" xr:uid="{00000000-0005-0000-0000-0000F1420000}"/>
    <cellStyle name="Normal 192 2 3" xfId="14404" xr:uid="{00000000-0005-0000-0000-0000F2420000}"/>
    <cellStyle name="Normal 192 2 3 2" xfId="37904" xr:uid="{00000000-0005-0000-0000-0000F3420000}"/>
    <cellStyle name="Normal 192 2 3 3" xfId="26843" xr:uid="{00000000-0005-0000-0000-0000F4420000}"/>
    <cellStyle name="Normal 192 2 4" xfId="8114" xr:uid="{00000000-0005-0000-0000-0000F5420000}"/>
    <cellStyle name="Normal 192 2 4 2" xfId="34969" xr:uid="{00000000-0005-0000-0000-0000F6420000}"/>
    <cellStyle name="Normal 192 2 4 3" xfId="23908" xr:uid="{00000000-0005-0000-0000-0000F7420000}"/>
    <cellStyle name="Normal 192 2 5" xfId="29477" xr:uid="{00000000-0005-0000-0000-0000F8420000}"/>
    <cellStyle name="Normal 192 2 6" xfId="18416" xr:uid="{00000000-0005-0000-0000-0000F9420000}"/>
    <cellStyle name="Normal 192 3" xfId="4995" xr:uid="{00000000-0005-0000-0000-0000FA420000}"/>
    <cellStyle name="Normal 192 3 2" xfId="10486" xr:uid="{00000000-0005-0000-0000-0000FB420000}"/>
    <cellStyle name="Normal 192 3 3" xfId="31893" xr:uid="{00000000-0005-0000-0000-0000FC420000}"/>
    <cellStyle name="Normal 192 3 4" xfId="20832" xr:uid="{00000000-0005-0000-0000-0000FD420000}"/>
    <cellStyle name="Normal 192 4" xfId="12931" xr:uid="{00000000-0005-0000-0000-0000FE420000}"/>
    <cellStyle name="Normal 192 4 2" xfId="36459" xr:uid="{00000000-0005-0000-0000-0000FF420000}"/>
    <cellStyle name="Normal 192 4 3" xfId="25398" xr:uid="{00000000-0005-0000-0000-000000430000}"/>
    <cellStyle name="Normal 192 5" xfId="6648" xr:uid="{00000000-0005-0000-0000-000001430000}"/>
    <cellStyle name="Normal 192 5 2" xfId="33524" xr:uid="{00000000-0005-0000-0000-000002430000}"/>
    <cellStyle name="Normal 192 5 3" xfId="22463" xr:uid="{00000000-0005-0000-0000-000003430000}"/>
    <cellStyle name="Normal 192 6" xfId="29476" xr:uid="{00000000-0005-0000-0000-000004430000}"/>
    <cellStyle name="Normal 192 7" xfId="18415" xr:uid="{00000000-0005-0000-0000-000005430000}"/>
    <cellStyle name="Normal 193" xfId="2449" xr:uid="{00000000-0005-0000-0000-000006430000}"/>
    <cellStyle name="Normal 193 2" xfId="2450" xr:uid="{00000000-0005-0000-0000-000007430000}"/>
    <cellStyle name="Normal 193 2 2" xfId="10489" xr:uid="{00000000-0005-0000-0000-000008430000}"/>
    <cellStyle name="Normal 193 2 3" xfId="14405" xr:uid="{00000000-0005-0000-0000-000009430000}"/>
    <cellStyle name="Normal 193 2 3 2" xfId="37905" xr:uid="{00000000-0005-0000-0000-00000A430000}"/>
    <cellStyle name="Normal 193 2 3 3" xfId="26844" xr:uid="{00000000-0005-0000-0000-00000B430000}"/>
    <cellStyle name="Normal 193 2 4" xfId="8115" xr:uid="{00000000-0005-0000-0000-00000C430000}"/>
    <cellStyle name="Normal 193 2 4 2" xfId="34970" xr:uid="{00000000-0005-0000-0000-00000D430000}"/>
    <cellStyle name="Normal 193 2 4 3" xfId="23909" xr:uid="{00000000-0005-0000-0000-00000E430000}"/>
    <cellStyle name="Normal 193 2 5" xfId="29479" xr:uid="{00000000-0005-0000-0000-00000F430000}"/>
    <cellStyle name="Normal 193 2 6" xfId="18418" xr:uid="{00000000-0005-0000-0000-000010430000}"/>
    <cellStyle name="Normal 193 3" xfId="4996" xr:uid="{00000000-0005-0000-0000-000011430000}"/>
    <cellStyle name="Normal 193 3 2" xfId="10488" xr:uid="{00000000-0005-0000-0000-000012430000}"/>
    <cellStyle name="Normal 193 3 3" xfId="31894" xr:uid="{00000000-0005-0000-0000-000013430000}"/>
    <cellStyle name="Normal 193 3 4" xfId="20833" xr:uid="{00000000-0005-0000-0000-000014430000}"/>
    <cellStyle name="Normal 193 4" xfId="12932" xr:uid="{00000000-0005-0000-0000-000015430000}"/>
    <cellStyle name="Normal 193 4 2" xfId="36460" xr:uid="{00000000-0005-0000-0000-000016430000}"/>
    <cellStyle name="Normal 193 4 3" xfId="25399" xr:uid="{00000000-0005-0000-0000-000017430000}"/>
    <cellStyle name="Normal 193 5" xfId="6649" xr:uid="{00000000-0005-0000-0000-000018430000}"/>
    <cellStyle name="Normal 193 5 2" xfId="33525" xr:uid="{00000000-0005-0000-0000-000019430000}"/>
    <cellStyle name="Normal 193 5 3" xfId="22464" xr:uid="{00000000-0005-0000-0000-00001A430000}"/>
    <cellStyle name="Normal 193 6" xfId="29478" xr:uid="{00000000-0005-0000-0000-00001B430000}"/>
    <cellStyle name="Normal 193 7" xfId="18417" xr:uid="{00000000-0005-0000-0000-00001C430000}"/>
    <cellStyle name="Normal 194" xfId="2451" xr:uid="{00000000-0005-0000-0000-00001D430000}"/>
    <cellStyle name="Normal 194 2" xfId="2452" xr:uid="{00000000-0005-0000-0000-00001E430000}"/>
    <cellStyle name="Normal 194 2 2" xfId="10491" xr:uid="{00000000-0005-0000-0000-00001F430000}"/>
    <cellStyle name="Normal 194 2 3" xfId="14406" xr:uid="{00000000-0005-0000-0000-000020430000}"/>
    <cellStyle name="Normal 194 2 3 2" xfId="37906" xr:uid="{00000000-0005-0000-0000-000021430000}"/>
    <cellStyle name="Normal 194 2 3 3" xfId="26845" xr:uid="{00000000-0005-0000-0000-000022430000}"/>
    <cellStyle name="Normal 194 2 4" xfId="8116" xr:uid="{00000000-0005-0000-0000-000023430000}"/>
    <cellStyle name="Normal 194 2 4 2" xfId="34971" xr:uid="{00000000-0005-0000-0000-000024430000}"/>
    <cellStyle name="Normal 194 2 4 3" xfId="23910" xr:uid="{00000000-0005-0000-0000-000025430000}"/>
    <cellStyle name="Normal 194 2 5" xfId="29481" xr:uid="{00000000-0005-0000-0000-000026430000}"/>
    <cellStyle name="Normal 194 2 6" xfId="18420" xr:uid="{00000000-0005-0000-0000-000027430000}"/>
    <cellStyle name="Normal 194 3" xfId="4997" xr:uid="{00000000-0005-0000-0000-000028430000}"/>
    <cellStyle name="Normal 194 3 2" xfId="10490" xr:uid="{00000000-0005-0000-0000-000029430000}"/>
    <cellStyle name="Normal 194 3 3" xfId="31895" xr:uid="{00000000-0005-0000-0000-00002A430000}"/>
    <cellStyle name="Normal 194 3 4" xfId="20834" xr:uid="{00000000-0005-0000-0000-00002B430000}"/>
    <cellStyle name="Normal 194 4" xfId="12933" xr:uid="{00000000-0005-0000-0000-00002C430000}"/>
    <cellStyle name="Normal 194 4 2" xfId="36461" xr:uid="{00000000-0005-0000-0000-00002D430000}"/>
    <cellStyle name="Normal 194 4 3" xfId="25400" xr:uid="{00000000-0005-0000-0000-00002E430000}"/>
    <cellStyle name="Normal 194 5" xfId="6650" xr:uid="{00000000-0005-0000-0000-00002F430000}"/>
    <cellStyle name="Normal 194 5 2" xfId="33526" xr:uid="{00000000-0005-0000-0000-000030430000}"/>
    <cellStyle name="Normal 194 5 3" xfId="22465" xr:uid="{00000000-0005-0000-0000-000031430000}"/>
    <cellStyle name="Normal 194 6" xfId="29480" xr:uid="{00000000-0005-0000-0000-000032430000}"/>
    <cellStyle name="Normal 194 7" xfId="18419" xr:uid="{00000000-0005-0000-0000-000033430000}"/>
    <cellStyle name="Normal 195" xfId="2453" xr:uid="{00000000-0005-0000-0000-000034430000}"/>
    <cellStyle name="Normal 195 2" xfId="2454" xr:uid="{00000000-0005-0000-0000-000035430000}"/>
    <cellStyle name="Normal 195 2 2" xfId="10493" xr:uid="{00000000-0005-0000-0000-000036430000}"/>
    <cellStyle name="Normal 195 2 3" xfId="14407" xr:uid="{00000000-0005-0000-0000-000037430000}"/>
    <cellStyle name="Normal 195 2 3 2" xfId="37907" xr:uid="{00000000-0005-0000-0000-000038430000}"/>
    <cellStyle name="Normal 195 2 3 3" xfId="26846" xr:uid="{00000000-0005-0000-0000-000039430000}"/>
    <cellStyle name="Normal 195 2 4" xfId="8117" xr:uid="{00000000-0005-0000-0000-00003A430000}"/>
    <cellStyle name="Normal 195 2 4 2" xfId="34972" xr:uid="{00000000-0005-0000-0000-00003B430000}"/>
    <cellStyle name="Normal 195 2 4 3" xfId="23911" xr:uid="{00000000-0005-0000-0000-00003C430000}"/>
    <cellStyle name="Normal 195 2 5" xfId="29483" xr:uid="{00000000-0005-0000-0000-00003D430000}"/>
    <cellStyle name="Normal 195 2 6" xfId="18422" xr:uid="{00000000-0005-0000-0000-00003E430000}"/>
    <cellStyle name="Normal 195 3" xfId="4998" xr:uid="{00000000-0005-0000-0000-00003F430000}"/>
    <cellStyle name="Normal 195 3 2" xfId="10492" xr:uid="{00000000-0005-0000-0000-000040430000}"/>
    <cellStyle name="Normal 195 3 3" xfId="31896" xr:uid="{00000000-0005-0000-0000-000041430000}"/>
    <cellStyle name="Normal 195 3 4" xfId="20835" xr:uid="{00000000-0005-0000-0000-000042430000}"/>
    <cellStyle name="Normal 195 4" xfId="12934" xr:uid="{00000000-0005-0000-0000-000043430000}"/>
    <cellStyle name="Normal 195 4 2" xfId="36462" xr:uid="{00000000-0005-0000-0000-000044430000}"/>
    <cellStyle name="Normal 195 4 3" xfId="25401" xr:uid="{00000000-0005-0000-0000-000045430000}"/>
    <cellStyle name="Normal 195 5" xfId="6651" xr:uid="{00000000-0005-0000-0000-000046430000}"/>
    <cellStyle name="Normal 195 5 2" xfId="33527" xr:uid="{00000000-0005-0000-0000-000047430000}"/>
    <cellStyle name="Normal 195 5 3" xfId="22466" xr:uid="{00000000-0005-0000-0000-000048430000}"/>
    <cellStyle name="Normal 195 6" xfId="29482" xr:uid="{00000000-0005-0000-0000-000049430000}"/>
    <cellStyle name="Normal 195 7" xfId="18421" xr:uid="{00000000-0005-0000-0000-00004A430000}"/>
    <cellStyle name="Normal 196" xfId="2455" xr:uid="{00000000-0005-0000-0000-00004B430000}"/>
    <cellStyle name="Normal 196 2" xfId="2456" xr:uid="{00000000-0005-0000-0000-00004C430000}"/>
    <cellStyle name="Normal 196 2 2" xfId="10495" xr:uid="{00000000-0005-0000-0000-00004D430000}"/>
    <cellStyle name="Normal 196 2 3" xfId="14408" xr:uid="{00000000-0005-0000-0000-00004E430000}"/>
    <cellStyle name="Normal 196 2 3 2" xfId="37908" xr:uid="{00000000-0005-0000-0000-00004F430000}"/>
    <cellStyle name="Normal 196 2 3 3" xfId="26847" xr:uid="{00000000-0005-0000-0000-000050430000}"/>
    <cellStyle name="Normal 196 2 4" xfId="8118" xr:uid="{00000000-0005-0000-0000-000051430000}"/>
    <cellStyle name="Normal 196 2 4 2" xfId="34973" xr:uid="{00000000-0005-0000-0000-000052430000}"/>
    <cellStyle name="Normal 196 2 4 3" xfId="23912" xr:uid="{00000000-0005-0000-0000-000053430000}"/>
    <cellStyle name="Normal 196 2 5" xfId="29485" xr:uid="{00000000-0005-0000-0000-000054430000}"/>
    <cellStyle name="Normal 196 2 6" xfId="18424" xr:uid="{00000000-0005-0000-0000-000055430000}"/>
    <cellStyle name="Normal 196 3" xfId="4999" xr:uid="{00000000-0005-0000-0000-000056430000}"/>
    <cellStyle name="Normal 196 3 2" xfId="10494" xr:uid="{00000000-0005-0000-0000-000057430000}"/>
    <cellStyle name="Normal 196 3 3" xfId="31897" xr:uid="{00000000-0005-0000-0000-000058430000}"/>
    <cellStyle name="Normal 196 3 4" xfId="20836" xr:uid="{00000000-0005-0000-0000-000059430000}"/>
    <cellStyle name="Normal 196 4" xfId="12935" xr:uid="{00000000-0005-0000-0000-00005A430000}"/>
    <cellStyle name="Normal 196 4 2" xfId="36463" xr:uid="{00000000-0005-0000-0000-00005B430000}"/>
    <cellStyle name="Normal 196 4 3" xfId="25402" xr:uid="{00000000-0005-0000-0000-00005C430000}"/>
    <cellStyle name="Normal 196 5" xfId="6652" xr:uid="{00000000-0005-0000-0000-00005D430000}"/>
    <cellStyle name="Normal 196 5 2" xfId="33528" xr:uid="{00000000-0005-0000-0000-00005E430000}"/>
    <cellStyle name="Normal 196 5 3" xfId="22467" xr:uid="{00000000-0005-0000-0000-00005F430000}"/>
    <cellStyle name="Normal 196 6" xfId="29484" xr:uid="{00000000-0005-0000-0000-000060430000}"/>
    <cellStyle name="Normal 196 7" xfId="18423" xr:uid="{00000000-0005-0000-0000-000061430000}"/>
    <cellStyle name="Normal 197" xfId="2457" xr:uid="{00000000-0005-0000-0000-000062430000}"/>
    <cellStyle name="Normal 197 2" xfId="2458" xr:uid="{00000000-0005-0000-0000-000063430000}"/>
    <cellStyle name="Normal 197 2 2" xfId="10497" xr:uid="{00000000-0005-0000-0000-000064430000}"/>
    <cellStyle name="Normal 197 2 3" xfId="14409" xr:uid="{00000000-0005-0000-0000-000065430000}"/>
    <cellStyle name="Normal 197 2 3 2" xfId="37909" xr:uid="{00000000-0005-0000-0000-000066430000}"/>
    <cellStyle name="Normal 197 2 3 3" xfId="26848" xr:uid="{00000000-0005-0000-0000-000067430000}"/>
    <cellStyle name="Normal 197 2 4" xfId="8119" xr:uid="{00000000-0005-0000-0000-000068430000}"/>
    <cellStyle name="Normal 197 2 4 2" xfId="34974" xr:uid="{00000000-0005-0000-0000-000069430000}"/>
    <cellStyle name="Normal 197 2 4 3" xfId="23913" xr:uid="{00000000-0005-0000-0000-00006A430000}"/>
    <cellStyle name="Normal 197 2 5" xfId="29487" xr:uid="{00000000-0005-0000-0000-00006B430000}"/>
    <cellStyle name="Normal 197 2 6" xfId="18426" xr:uid="{00000000-0005-0000-0000-00006C430000}"/>
    <cellStyle name="Normal 197 3" xfId="5000" xr:uid="{00000000-0005-0000-0000-00006D430000}"/>
    <cellStyle name="Normal 197 3 2" xfId="10496" xr:uid="{00000000-0005-0000-0000-00006E430000}"/>
    <cellStyle name="Normal 197 3 3" xfId="31898" xr:uid="{00000000-0005-0000-0000-00006F430000}"/>
    <cellStyle name="Normal 197 3 4" xfId="20837" xr:uid="{00000000-0005-0000-0000-000070430000}"/>
    <cellStyle name="Normal 197 4" xfId="12936" xr:uid="{00000000-0005-0000-0000-000071430000}"/>
    <cellStyle name="Normal 197 4 2" xfId="36464" xr:uid="{00000000-0005-0000-0000-000072430000}"/>
    <cellStyle name="Normal 197 4 3" xfId="25403" xr:uid="{00000000-0005-0000-0000-000073430000}"/>
    <cellStyle name="Normal 197 5" xfId="6653" xr:uid="{00000000-0005-0000-0000-000074430000}"/>
    <cellStyle name="Normal 197 5 2" xfId="33529" xr:uid="{00000000-0005-0000-0000-000075430000}"/>
    <cellStyle name="Normal 197 5 3" xfId="22468" xr:uid="{00000000-0005-0000-0000-000076430000}"/>
    <cellStyle name="Normal 197 6" xfId="29486" xr:uid="{00000000-0005-0000-0000-000077430000}"/>
    <cellStyle name="Normal 197 7" xfId="18425" xr:uid="{00000000-0005-0000-0000-000078430000}"/>
    <cellStyle name="Normal 198" xfId="2459" xr:uid="{00000000-0005-0000-0000-000079430000}"/>
    <cellStyle name="Normal 198 2" xfId="2460" xr:uid="{00000000-0005-0000-0000-00007A430000}"/>
    <cellStyle name="Normal 198 2 2" xfId="10499" xr:uid="{00000000-0005-0000-0000-00007B430000}"/>
    <cellStyle name="Normal 198 2 3" xfId="14410" xr:uid="{00000000-0005-0000-0000-00007C430000}"/>
    <cellStyle name="Normal 198 2 3 2" xfId="37910" xr:uid="{00000000-0005-0000-0000-00007D430000}"/>
    <cellStyle name="Normal 198 2 3 3" xfId="26849" xr:uid="{00000000-0005-0000-0000-00007E430000}"/>
    <cellStyle name="Normal 198 2 4" xfId="8120" xr:uid="{00000000-0005-0000-0000-00007F430000}"/>
    <cellStyle name="Normal 198 2 4 2" xfId="34975" xr:uid="{00000000-0005-0000-0000-000080430000}"/>
    <cellStyle name="Normal 198 2 4 3" xfId="23914" xr:uid="{00000000-0005-0000-0000-000081430000}"/>
    <cellStyle name="Normal 198 2 5" xfId="29489" xr:uid="{00000000-0005-0000-0000-000082430000}"/>
    <cellStyle name="Normal 198 2 6" xfId="18428" xr:uid="{00000000-0005-0000-0000-000083430000}"/>
    <cellStyle name="Normal 198 3" xfId="5001" xr:uid="{00000000-0005-0000-0000-000084430000}"/>
    <cellStyle name="Normal 198 3 2" xfId="10498" xr:uid="{00000000-0005-0000-0000-000085430000}"/>
    <cellStyle name="Normal 198 3 3" xfId="31899" xr:uid="{00000000-0005-0000-0000-000086430000}"/>
    <cellStyle name="Normal 198 3 4" xfId="20838" xr:uid="{00000000-0005-0000-0000-000087430000}"/>
    <cellStyle name="Normal 198 4" xfId="12937" xr:uid="{00000000-0005-0000-0000-000088430000}"/>
    <cellStyle name="Normal 198 4 2" xfId="36465" xr:uid="{00000000-0005-0000-0000-000089430000}"/>
    <cellStyle name="Normal 198 4 3" xfId="25404" xr:uid="{00000000-0005-0000-0000-00008A430000}"/>
    <cellStyle name="Normal 198 5" xfId="6654" xr:uid="{00000000-0005-0000-0000-00008B430000}"/>
    <cellStyle name="Normal 198 5 2" xfId="33530" xr:uid="{00000000-0005-0000-0000-00008C430000}"/>
    <cellStyle name="Normal 198 5 3" xfId="22469" xr:uid="{00000000-0005-0000-0000-00008D430000}"/>
    <cellStyle name="Normal 198 6" xfId="29488" xr:uid="{00000000-0005-0000-0000-00008E430000}"/>
    <cellStyle name="Normal 198 7" xfId="18427" xr:uid="{00000000-0005-0000-0000-00008F430000}"/>
    <cellStyle name="Normal 199" xfId="2461" xr:uid="{00000000-0005-0000-0000-000090430000}"/>
    <cellStyle name="Normal 199 2" xfId="2462" xr:uid="{00000000-0005-0000-0000-000091430000}"/>
    <cellStyle name="Normal 199 2 2" xfId="10501" xr:uid="{00000000-0005-0000-0000-000092430000}"/>
    <cellStyle name="Normal 199 2 3" xfId="14411" xr:uid="{00000000-0005-0000-0000-000093430000}"/>
    <cellStyle name="Normal 199 2 3 2" xfId="37911" xr:uid="{00000000-0005-0000-0000-000094430000}"/>
    <cellStyle name="Normal 199 2 3 3" xfId="26850" xr:uid="{00000000-0005-0000-0000-000095430000}"/>
    <cellStyle name="Normal 199 2 4" xfId="8121" xr:uid="{00000000-0005-0000-0000-000096430000}"/>
    <cellStyle name="Normal 199 2 4 2" xfId="34976" xr:uid="{00000000-0005-0000-0000-000097430000}"/>
    <cellStyle name="Normal 199 2 4 3" xfId="23915" xr:uid="{00000000-0005-0000-0000-000098430000}"/>
    <cellStyle name="Normal 199 2 5" xfId="29491" xr:uid="{00000000-0005-0000-0000-000099430000}"/>
    <cellStyle name="Normal 199 2 6" xfId="18430" xr:uid="{00000000-0005-0000-0000-00009A430000}"/>
    <cellStyle name="Normal 199 3" xfId="5002" xr:uid="{00000000-0005-0000-0000-00009B430000}"/>
    <cellStyle name="Normal 199 3 2" xfId="10500" xr:uid="{00000000-0005-0000-0000-00009C430000}"/>
    <cellStyle name="Normal 199 3 3" xfId="31900" xr:uid="{00000000-0005-0000-0000-00009D430000}"/>
    <cellStyle name="Normal 199 3 4" xfId="20839" xr:uid="{00000000-0005-0000-0000-00009E430000}"/>
    <cellStyle name="Normal 199 4" xfId="12938" xr:uid="{00000000-0005-0000-0000-00009F430000}"/>
    <cellStyle name="Normal 199 4 2" xfId="36466" xr:uid="{00000000-0005-0000-0000-0000A0430000}"/>
    <cellStyle name="Normal 199 4 3" xfId="25405" xr:uid="{00000000-0005-0000-0000-0000A1430000}"/>
    <cellStyle name="Normal 199 5" xfId="6655" xr:uid="{00000000-0005-0000-0000-0000A2430000}"/>
    <cellStyle name="Normal 199 5 2" xfId="33531" xr:uid="{00000000-0005-0000-0000-0000A3430000}"/>
    <cellStyle name="Normal 199 5 3" xfId="22470" xr:uid="{00000000-0005-0000-0000-0000A4430000}"/>
    <cellStyle name="Normal 199 6" xfId="29490" xr:uid="{00000000-0005-0000-0000-0000A5430000}"/>
    <cellStyle name="Normal 199 7" xfId="18429" xr:uid="{00000000-0005-0000-0000-0000A6430000}"/>
    <cellStyle name="Normal 2" xfId="100" xr:uid="{00000000-0005-0000-0000-0000A7430000}"/>
    <cellStyle name="Normal 2 10" xfId="537" xr:uid="{00000000-0005-0000-0000-0000A8430000}"/>
    <cellStyle name="Normal 2 10 2" xfId="27958" xr:uid="{00000000-0005-0000-0000-0000A9430000}"/>
    <cellStyle name="Normal 2 10 3" xfId="16897" xr:uid="{00000000-0005-0000-0000-0000AA430000}"/>
    <cellStyle name="Normal 2 11" xfId="536" xr:uid="{00000000-0005-0000-0000-0000AB430000}"/>
    <cellStyle name="Normal 2 11 2" xfId="27957" xr:uid="{00000000-0005-0000-0000-0000AC430000}"/>
    <cellStyle name="Normal 2 11 3" xfId="16896" xr:uid="{00000000-0005-0000-0000-0000AD430000}"/>
    <cellStyle name="Normal 2 12" xfId="1082" xr:uid="{00000000-0005-0000-0000-0000AE430000}"/>
    <cellStyle name="Normal 2 12 2" xfId="28274" xr:uid="{00000000-0005-0000-0000-0000AF430000}"/>
    <cellStyle name="Normal 2 12 3" xfId="17213" xr:uid="{00000000-0005-0000-0000-0000B0430000}"/>
    <cellStyle name="Normal 2 13" xfId="1088" xr:uid="{00000000-0005-0000-0000-0000B1430000}"/>
    <cellStyle name="Normal 2 13 2" xfId="28276" xr:uid="{00000000-0005-0000-0000-0000B2430000}"/>
    <cellStyle name="Normal 2 13 3" xfId="17215" xr:uid="{00000000-0005-0000-0000-0000B3430000}"/>
    <cellStyle name="Normal 2 14" xfId="1104" xr:uid="{00000000-0005-0000-0000-0000B4430000}"/>
    <cellStyle name="Normal 2 15" xfId="4320" xr:uid="{00000000-0005-0000-0000-0000B5430000}"/>
    <cellStyle name="Normal 2 15 2" xfId="31255" xr:uid="{00000000-0005-0000-0000-0000B6430000}"/>
    <cellStyle name="Normal 2 15 3" xfId="20194" xr:uid="{00000000-0005-0000-0000-0000B7430000}"/>
    <cellStyle name="Normal 2 16" xfId="16714" xr:uid="{00000000-0005-0000-0000-0000B8430000}"/>
    <cellStyle name="Normal 2 2" xfId="101" xr:uid="{00000000-0005-0000-0000-0000B9430000}"/>
    <cellStyle name="Normal 2 2 2" xfId="205" xr:uid="{00000000-0005-0000-0000-0000BA430000}"/>
    <cellStyle name="Normal 2 2 2 2" xfId="539" xr:uid="{00000000-0005-0000-0000-0000BB430000}"/>
    <cellStyle name="Normal 2 2 2 2 2" xfId="10504" xr:uid="{00000000-0005-0000-0000-0000BC430000}"/>
    <cellStyle name="Normal 2 2 2 3" xfId="16568" xr:uid="{00000000-0005-0000-0000-0000BD430000}"/>
    <cellStyle name="Normal 2 2 3" xfId="204" xr:uid="{00000000-0005-0000-0000-0000BE430000}"/>
    <cellStyle name="Normal 2 2 3 2" xfId="541" xr:uid="{00000000-0005-0000-0000-0000BF430000}"/>
    <cellStyle name="Normal 2 2 3 2 2" xfId="10505" xr:uid="{00000000-0005-0000-0000-0000C0430000}"/>
    <cellStyle name="Normal 2 2 3 2 3" xfId="27960" xr:uid="{00000000-0005-0000-0000-0000C1430000}"/>
    <cellStyle name="Normal 2 2 3 2 4" xfId="16899" xr:uid="{00000000-0005-0000-0000-0000C2430000}"/>
    <cellStyle name="Normal 2 2 3 3" xfId="540" xr:uid="{00000000-0005-0000-0000-0000C3430000}"/>
    <cellStyle name="Normal 2 2 3 3 2" xfId="16567" xr:uid="{00000000-0005-0000-0000-0000C4430000}"/>
    <cellStyle name="Normal 2 2 3 3 3" xfId="27959" xr:uid="{00000000-0005-0000-0000-0000C5430000}"/>
    <cellStyle name="Normal 2 2 3 3 4" xfId="16898" xr:uid="{00000000-0005-0000-0000-0000C6430000}"/>
    <cellStyle name="Normal 2 2 4" xfId="542" xr:uid="{00000000-0005-0000-0000-0000C7430000}"/>
    <cellStyle name="Normal 2 2 4 2" xfId="2464" xr:uid="{00000000-0005-0000-0000-0000C8430000}"/>
    <cellStyle name="Normal 2 2 4 2 2" xfId="10507" xr:uid="{00000000-0005-0000-0000-0000C9430000}"/>
    <cellStyle name="Normal 2 2 4 2 3" xfId="14412" xr:uid="{00000000-0005-0000-0000-0000CA430000}"/>
    <cellStyle name="Normal 2 2 4 2 3 2" xfId="37912" xr:uid="{00000000-0005-0000-0000-0000CB430000}"/>
    <cellStyle name="Normal 2 2 4 2 3 3" xfId="26851" xr:uid="{00000000-0005-0000-0000-0000CC430000}"/>
    <cellStyle name="Normal 2 2 4 2 4" xfId="8122" xr:uid="{00000000-0005-0000-0000-0000CD430000}"/>
    <cellStyle name="Normal 2 2 4 2 4 2" xfId="34977" xr:uid="{00000000-0005-0000-0000-0000CE430000}"/>
    <cellStyle name="Normal 2 2 4 2 4 3" xfId="23916" xr:uid="{00000000-0005-0000-0000-0000CF430000}"/>
    <cellStyle name="Normal 2 2 4 2 5" xfId="29493" xr:uid="{00000000-0005-0000-0000-0000D0430000}"/>
    <cellStyle name="Normal 2 2 4 2 6" xfId="18432" xr:uid="{00000000-0005-0000-0000-0000D1430000}"/>
    <cellStyle name="Normal 2 2 4 3" xfId="2463" xr:uid="{00000000-0005-0000-0000-0000D2430000}"/>
    <cellStyle name="Normal 2 2 4 3 2" xfId="10506" xr:uid="{00000000-0005-0000-0000-0000D3430000}"/>
    <cellStyle name="Normal 2 2 4 3 3" xfId="29492" xr:uid="{00000000-0005-0000-0000-0000D4430000}"/>
    <cellStyle name="Normal 2 2 4 3 4" xfId="18431" xr:uid="{00000000-0005-0000-0000-0000D5430000}"/>
    <cellStyle name="Normal 2 2 4 4" xfId="5003" xr:uid="{00000000-0005-0000-0000-0000D6430000}"/>
    <cellStyle name="Normal 2 2 4 4 2" xfId="12939" xr:uid="{00000000-0005-0000-0000-0000D7430000}"/>
    <cellStyle name="Normal 2 2 4 4 2 2" xfId="36467" xr:uid="{00000000-0005-0000-0000-0000D8430000}"/>
    <cellStyle name="Normal 2 2 4 4 2 3" xfId="25406" xr:uid="{00000000-0005-0000-0000-0000D9430000}"/>
    <cellStyle name="Normal 2 2 4 4 3" xfId="31901" xr:uid="{00000000-0005-0000-0000-0000DA430000}"/>
    <cellStyle name="Normal 2 2 4 4 4" xfId="20840" xr:uid="{00000000-0005-0000-0000-0000DB430000}"/>
    <cellStyle name="Normal 2 2 4 5" xfId="6656" xr:uid="{00000000-0005-0000-0000-0000DC430000}"/>
    <cellStyle name="Normal 2 2 4 5 2" xfId="33532" xr:uid="{00000000-0005-0000-0000-0000DD430000}"/>
    <cellStyle name="Normal 2 2 4 5 3" xfId="22471" xr:uid="{00000000-0005-0000-0000-0000DE430000}"/>
    <cellStyle name="Normal 2 2 4 6" xfId="27961" xr:uid="{00000000-0005-0000-0000-0000DF430000}"/>
    <cellStyle name="Normal 2 2 4 7" xfId="16900" xr:uid="{00000000-0005-0000-0000-0000E0430000}"/>
    <cellStyle name="Normal 2 2 5" xfId="206" xr:uid="{00000000-0005-0000-0000-0000E1430000}"/>
    <cellStyle name="Normal 2 2 5 10" xfId="6029" xr:uid="{00000000-0005-0000-0000-0000E2430000}"/>
    <cellStyle name="Normal 2 2 5 10 2" xfId="32909" xr:uid="{00000000-0005-0000-0000-0000E3430000}"/>
    <cellStyle name="Normal 2 2 5 10 3" xfId="21848" xr:uid="{00000000-0005-0000-0000-0000E4430000}"/>
    <cellStyle name="Normal 2 2 5 11" xfId="6071" xr:uid="{00000000-0005-0000-0000-0000E5430000}"/>
    <cellStyle name="Normal 2 2 5 11 2" xfId="32947" xr:uid="{00000000-0005-0000-0000-0000E6430000}"/>
    <cellStyle name="Normal 2 2 5 11 3" xfId="21886" xr:uid="{00000000-0005-0000-0000-0000E7430000}"/>
    <cellStyle name="Normal 2 2 5 12" xfId="16676" xr:uid="{00000000-0005-0000-0000-0000E8430000}"/>
    <cellStyle name="Normal 2 2 5 12 2" xfId="38930" xr:uid="{00000000-0005-0000-0000-0000E9430000}"/>
    <cellStyle name="Normal 2 2 5 12 3" xfId="27869" xr:uid="{00000000-0005-0000-0000-0000EA430000}"/>
    <cellStyle name="Normal 2 2 5 13" xfId="27922" xr:uid="{00000000-0005-0000-0000-0000EB430000}"/>
    <cellStyle name="Normal 2 2 5 14" xfId="16861" xr:uid="{00000000-0005-0000-0000-0000EC430000}"/>
    <cellStyle name="Normal 2 2 5 2" xfId="543" xr:uid="{00000000-0005-0000-0000-0000ED430000}"/>
    <cellStyle name="Normal 2 2 5 2 10" xfId="16694" xr:uid="{00000000-0005-0000-0000-0000EE430000}"/>
    <cellStyle name="Normal 2 2 5 2 10 2" xfId="38948" xr:uid="{00000000-0005-0000-0000-0000EF430000}"/>
    <cellStyle name="Normal 2 2 5 2 10 3" xfId="27887" xr:uid="{00000000-0005-0000-0000-0000F0430000}"/>
    <cellStyle name="Normal 2 2 5 2 11" xfId="27962" xr:uid="{00000000-0005-0000-0000-0000F1430000}"/>
    <cellStyle name="Normal 2 2 5 2 12" xfId="16901" xr:uid="{00000000-0005-0000-0000-0000F2430000}"/>
    <cellStyle name="Normal 2 2 5 2 2" xfId="992" xr:uid="{00000000-0005-0000-0000-0000F3430000}"/>
    <cellStyle name="Normal 2 2 5 2 2 2" xfId="2468" xr:uid="{00000000-0005-0000-0000-0000F4430000}"/>
    <cellStyle name="Normal 2 2 5 2 2 2 2" xfId="10511" xr:uid="{00000000-0005-0000-0000-0000F5430000}"/>
    <cellStyle name="Normal 2 2 5 2 2 2 3" xfId="13872" xr:uid="{00000000-0005-0000-0000-0000F6430000}"/>
    <cellStyle name="Normal 2 2 5 2 2 2 3 2" xfId="37372" xr:uid="{00000000-0005-0000-0000-0000F7430000}"/>
    <cellStyle name="Normal 2 2 5 2 2 2 3 3" xfId="26311" xr:uid="{00000000-0005-0000-0000-0000F8430000}"/>
    <cellStyle name="Normal 2 2 5 2 2 2 4" xfId="7582" xr:uid="{00000000-0005-0000-0000-0000F9430000}"/>
    <cellStyle name="Normal 2 2 5 2 2 2 4 2" xfId="34437" xr:uid="{00000000-0005-0000-0000-0000FA430000}"/>
    <cellStyle name="Normal 2 2 5 2 2 2 4 3" xfId="23376" xr:uid="{00000000-0005-0000-0000-0000FB430000}"/>
    <cellStyle name="Normal 2 2 5 2 2 2 5" xfId="29497" xr:uid="{00000000-0005-0000-0000-0000FC430000}"/>
    <cellStyle name="Normal 2 2 5 2 2 2 6" xfId="18436" xr:uid="{00000000-0005-0000-0000-0000FD430000}"/>
    <cellStyle name="Normal 2 2 5 2 2 3" xfId="2467" xr:uid="{00000000-0005-0000-0000-0000FE430000}"/>
    <cellStyle name="Normal 2 2 5 2 2 3 2" xfId="10510" xr:uid="{00000000-0005-0000-0000-0000FF430000}"/>
    <cellStyle name="Normal 2 2 5 2 2 3 3" xfId="29496" xr:uid="{00000000-0005-0000-0000-000000440000}"/>
    <cellStyle name="Normal 2 2 5 2 2 3 4" xfId="18435" xr:uid="{00000000-0005-0000-0000-000001440000}"/>
    <cellStyle name="Normal 2 2 5 2 2 4" xfId="5006" xr:uid="{00000000-0005-0000-0000-000002440000}"/>
    <cellStyle name="Normal 2 2 5 2 2 4 2" xfId="12398" xr:uid="{00000000-0005-0000-0000-000003440000}"/>
    <cellStyle name="Normal 2 2 5 2 2 4 2 2" xfId="35927" xr:uid="{00000000-0005-0000-0000-000004440000}"/>
    <cellStyle name="Normal 2 2 5 2 2 4 2 3" xfId="24866" xr:uid="{00000000-0005-0000-0000-000005440000}"/>
    <cellStyle name="Normal 2 2 5 2 2 4 3" xfId="31904" xr:uid="{00000000-0005-0000-0000-000006440000}"/>
    <cellStyle name="Normal 2 2 5 2 2 4 4" xfId="20843" xr:uid="{00000000-0005-0000-0000-000007440000}"/>
    <cellStyle name="Normal 2 2 5 2 2 5" xfId="16633" xr:uid="{00000000-0005-0000-0000-000008440000}"/>
    <cellStyle name="Normal 2 2 5 2 2 5 2" xfId="38888" xr:uid="{00000000-0005-0000-0000-000009440000}"/>
    <cellStyle name="Normal 2 2 5 2 2 5 3" xfId="27827" xr:uid="{00000000-0005-0000-0000-00000A440000}"/>
    <cellStyle name="Normal 2 2 5 2 2 6" xfId="6116" xr:uid="{00000000-0005-0000-0000-00000B440000}"/>
    <cellStyle name="Normal 2 2 5 2 2 6 2" xfId="32992" xr:uid="{00000000-0005-0000-0000-00000C440000}"/>
    <cellStyle name="Normal 2 2 5 2 2 6 3" xfId="21931" xr:uid="{00000000-0005-0000-0000-00000D440000}"/>
    <cellStyle name="Normal 2 2 5 2 2 7" xfId="28225" xr:uid="{00000000-0005-0000-0000-00000E440000}"/>
    <cellStyle name="Normal 2 2 5 2 2 8" xfId="17164" xr:uid="{00000000-0005-0000-0000-00000F440000}"/>
    <cellStyle name="Normal 2 2 5 2 3" xfId="2469" xr:uid="{00000000-0005-0000-0000-000010440000}"/>
    <cellStyle name="Normal 2 2 5 2 3 2" xfId="10512" xr:uid="{00000000-0005-0000-0000-000011440000}"/>
    <cellStyle name="Normal 2 2 5 2 3 3" xfId="13836" xr:uid="{00000000-0005-0000-0000-000012440000}"/>
    <cellStyle name="Normal 2 2 5 2 3 3 2" xfId="37344" xr:uid="{00000000-0005-0000-0000-000013440000}"/>
    <cellStyle name="Normal 2 2 5 2 3 3 3" xfId="26283" xr:uid="{00000000-0005-0000-0000-000014440000}"/>
    <cellStyle name="Normal 2 2 5 2 3 4" xfId="7546" xr:uid="{00000000-0005-0000-0000-000015440000}"/>
    <cellStyle name="Normal 2 2 5 2 3 4 2" xfId="34409" xr:uid="{00000000-0005-0000-0000-000016440000}"/>
    <cellStyle name="Normal 2 2 5 2 3 4 3" xfId="23348" xr:uid="{00000000-0005-0000-0000-000017440000}"/>
    <cellStyle name="Normal 2 2 5 2 3 5" xfId="29498" xr:uid="{00000000-0005-0000-0000-000018440000}"/>
    <cellStyle name="Normal 2 2 5 2 3 6" xfId="18437" xr:uid="{00000000-0005-0000-0000-000019440000}"/>
    <cellStyle name="Normal 2 2 5 2 4" xfId="2470" xr:uid="{00000000-0005-0000-0000-00001A440000}"/>
    <cellStyle name="Normal 2 2 5 2 4 2" xfId="15409" xr:uid="{00000000-0005-0000-0000-00001B440000}"/>
    <cellStyle name="Normal 2 2 5 2 4 2 2" xfId="38790" xr:uid="{00000000-0005-0000-0000-00001C440000}"/>
    <cellStyle name="Normal 2 2 5 2 4 2 3" xfId="27729" xr:uid="{00000000-0005-0000-0000-00001D440000}"/>
    <cellStyle name="Normal 2 2 5 2 4 3" xfId="9134" xr:uid="{00000000-0005-0000-0000-00001E440000}"/>
    <cellStyle name="Normal 2 2 5 2 4 3 2" xfId="35855" xr:uid="{00000000-0005-0000-0000-00001F440000}"/>
    <cellStyle name="Normal 2 2 5 2 4 3 3" xfId="24794" xr:uid="{00000000-0005-0000-0000-000020440000}"/>
    <cellStyle name="Normal 2 2 5 2 4 4" xfId="29499" xr:uid="{00000000-0005-0000-0000-000021440000}"/>
    <cellStyle name="Normal 2 2 5 2 4 5" xfId="18438" xr:uid="{00000000-0005-0000-0000-000022440000}"/>
    <cellStyle name="Normal 2 2 5 2 5" xfId="2466" xr:uid="{00000000-0005-0000-0000-000023440000}"/>
    <cellStyle name="Normal 2 2 5 2 5 2" xfId="10509" xr:uid="{00000000-0005-0000-0000-000024440000}"/>
    <cellStyle name="Normal 2 2 5 2 5 3" xfId="29495" xr:uid="{00000000-0005-0000-0000-000025440000}"/>
    <cellStyle name="Normal 2 2 5 2 5 4" xfId="18434" xr:uid="{00000000-0005-0000-0000-000026440000}"/>
    <cellStyle name="Normal 2 2 5 2 6" xfId="5005" xr:uid="{00000000-0005-0000-0000-000027440000}"/>
    <cellStyle name="Normal 2 2 5 2 6 2" xfId="12341" xr:uid="{00000000-0005-0000-0000-000028440000}"/>
    <cellStyle name="Normal 2 2 5 2 6 2 2" xfId="35899" xr:uid="{00000000-0005-0000-0000-000029440000}"/>
    <cellStyle name="Normal 2 2 5 2 6 2 3" xfId="24838" xr:uid="{00000000-0005-0000-0000-00002A440000}"/>
    <cellStyle name="Normal 2 2 5 2 6 3" xfId="31903" xr:uid="{00000000-0005-0000-0000-00002B440000}"/>
    <cellStyle name="Normal 2 2 5 2 6 4" xfId="20842" xr:uid="{00000000-0005-0000-0000-00002C440000}"/>
    <cellStyle name="Normal 2 2 5 2 7" xfId="5913" xr:uid="{00000000-0005-0000-0000-00002D440000}"/>
    <cellStyle name="Normal 2 2 5 2 7 2" xfId="16592" xr:uid="{00000000-0005-0000-0000-00002E440000}"/>
    <cellStyle name="Normal 2 2 5 2 7 2 2" xfId="38851" xr:uid="{00000000-0005-0000-0000-00002F440000}"/>
    <cellStyle name="Normal 2 2 5 2 7 2 3" xfId="27790" xr:uid="{00000000-0005-0000-0000-000030440000}"/>
    <cellStyle name="Normal 2 2 5 2 7 3" xfId="32804" xr:uid="{00000000-0005-0000-0000-000031440000}"/>
    <cellStyle name="Normal 2 2 5 2 7 4" xfId="21743" xr:uid="{00000000-0005-0000-0000-000032440000}"/>
    <cellStyle name="Normal 2 2 5 2 8" xfId="6014" xr:uid="{00000000-0005-0000-0000-000033440000}"/>
    <cellStyle name="Normal 2 2 5 2 8 2" xfId="32894" xr:uid="{00000000-0005-0000-0000-000034440000}"/>
    <cellStyle name="Normal 2 2 5 2 8 3" xfId="21833" xr:uid="{00000000-0005-0000-0000-000035440000}"/>
    <cellStyle name="Normal 2 2 5 2 9" xfId="6088" xr:uid="{00000000-0005-0000-0000-000036440000}"/>
    <cellStyle name="Normal 2 2 5 2 9 2" xfId="32964" xr:uid="{00000000-0005-0000-0000-000037440000}"/>
    <cellStyle name="Normal 2 2 5 2 9 3" xfId="21903" xr:uid="{00000000-0005-0000-0000-000038440000}"/>
    <cellStyle name="Normal 2 2 5 3" xfId="741" xr:uid="{00000000-0005-0000-0000-000039440000}"/>
    <cellStyle name="Normal 2 2 5 3 2" xfId="975" xr:uid="{00000000-0005-0000-0000-00003A440000}"/>
    <cellStyle name="Normal 2 2 5 3 2 2" xfId="2472" xr:uid="{00000000-0005-0000-0000-00003B440000}"/>
    <cellStyle name="Normal 2 2 5 3 2 2 2" xfId="10514" xr:uid="{00000000-0005-0000-0000-00003C440000}"/>
    <cellStyle name="Normal 2 2 5 3 2 2 3" xfId="29501" xr:uid="{00000000-0005-0000-0000-00003D440000}"/>
    <cellStyle name="Normal 2 2 5 3 2 2 4" xfId="18440" xr:uid="{00000000-0005-0000-0000-00003E440000}"/>
    <cellStyle name="Normal 2 2 5 3 2 3" xfId="13871" xr:uid="{00000000-0005-0000-0000-00003F440000}"/>
    <cellStyle name="Normal 2 2 5 3 2 3 2" xfId="37371" xr:uid="{00000000-0005-0000-0000-000040440000}"/>
    <cellStyle name="Normal 2 2 5 3 2 3 3" xfId="26310" xr:uid="{00000000-0005-0000-0000-000041440000}"/>
    <cellStyle name="Normal 2 2 5 3 2 4" xfId="7581" xr:uid="{00000000-0005-0000-0000-000042440000}"/>
    <cellStyle name="Normal 2 2 5 3 2 4 2" xfId="34436" xr:uid="{00000000-0005-0000-0000-000043440000}"/>
    <cellStyle name="Normal 2 2 5 3 2 4 3" xfId="23375" xr:uid="{00000000-0005-0000-0000-000044440000}"/>
    <cellStyle name="Normal 2 2 5 3 2 5" xfId="28208" xr:uid="{00000000-0005-0000-0000-000045440000}"/>
    <cellStyle name="Normal 2 2 5 3 2 6" xfId="17147" xr:uid="{00000000-0005-0000-0000-000046440000}"/>
    <cellStyle name="Normal 2 2 5 3 3" xfId="2471" xr:uid="{00000000-0005-0000-0000-000047440000}"/>
    <cellStyle name="Normal 2 2 5 3 3 2" xfId="10513" xr:uid="{00000000-0005-0000-0000-000048440000}"/>
    <cellStyle name="Normal 2 2 5 3 3 3" xfId="29500" xr:uid="{00000000-0005-0000-0000-000049440000}"/>
    <cellStyle name="Normal 2 2 5 3 3 4" xfId="18439" xr:uid="{00000000-0005-0000-0000-00004A440000}"/>
    <cellStyle name="Normal 2 2 5 3 4" xfId="5007" xr:uid="{00000000-0005-0000-0000-00004B440000}"/>
    <cellStyle name="Normal 2 2 5 3 4 2" xfId="12397" xr:uid="{00000000-0005-0000-0000-00004C440000}"/>
    <cellStyle name="Normal 2 2 5 3 4 2 2" xfId="35926" xr:uid="{00000000-0005-0000-0000-00004D440000}"/>
    <cellStyle name="Normal 2 2 5 3 4 2 3" xfId="24865" xr:uid="{00000000-0005-0000-0000-00004E440000}"/>
    <cellStyle name="Normal 2 2 5 3 4 3" xfId="31905" xr:uid="{00000000-0005-0000-0000-00004F440000}"/>
    <cellStyle name="Normal 2 2 5 3 4 4" xfId="20844" xr:uid="{00000000-0005-0000-0000-000050440000}"/>
    <cellStyle name="Normal 2 2 5 3 5" xfId="16616" xr:uid="{00000000-0005-0000-0000-000051440000}"/>
    <cellStyle name="Normal 2 2 5 3 5 2" xfId="38871" xr:uid="{00000000-0005-0000-0000-000052440000}"/>
    <cellStyle name="Normal 2 2 5 3 5 3" xfId="27810" xr:uid="{00000000-0005-0000-0000-000053440000}"/>
    <cellStyle name="Normal 2 2 5 3 6" xfId="6115" xr:uid="{00000000-0005-0000-0000-000054440000}"/>
    <cellStyle name="Normal 2 2 5 3 6 2" xfId="32991" xr:uid="{00000000-0005-0000-0000-000055440000}"/>
    <cellStyle name="Normal 2 2 5 3 6 3" xfId="21930" xr:uid="{00000000-0005-0000-0000-000056440000}"/>
    <cellStyle name="Normal 2 2 5 3 7" xfId="28054" xr:uid="{00000000-0005-0000-0000-000057440000}"/>
    <cellStyle name="Normal 2 2 5 3 8" xfId="16993" xr:uid="{00000000-0005-0000-0000-000058440000}"/>
    <cellStyle name="Normal 2 2 5 4" xfId="956" xr:uid="{00000000-0005-0000-0000-000059440000}"/>
    <cellStyle name="Normal 2 2 5 4 2" xfId="2473" xr:uid="{00000000-0005-0000-0000-00005A440000}"/>
    <cellStyle name="Normal 2 2 5 4 2 2" xfId="10515" xr:uid="{00000000-0005-0000-0000-00005B440000}"/>
    <cellStyle name="Normal 2 2 5 4 2 3" xfId="29502" xr:uid="{00000000-0005-0000-0000-00005C440000}"/>
    <cellStyle name="Normal 2 2 5 4 2 4" xfId="18441" xr:uid="{00000000-0005-0000-0000-00005D440000}"/>
    <cellStyle name="Normal 2 2 5 4 3" xfId="13818" xr:uid="{00000000-0005-0000-0000-00005E440000}"/>
    <cellStyle name="Normal 2 2 5 4 3 2" xfId="37327" xr:uid="{00000000-0005-0000-0000-00005F440000}"/>
    <cellStyle name="Normal 2 2 5 4 3 3" xfId="26266" xr:uid="{00000000-0005-0000-0000-000060440000}"/>
    <cellStyle name="Normal 2 2 5 4 4" xfId="7528" xr:uid="{00000000-0005-0000-0000-000061440000}"/>
    <cellStyle name="Normal 2 2 5 4 4 2" xfId="34392" xr:uid="{00000000-0005-0000-0000-000062440000}"/>
    <cellStyle name="Normal 2 2 5 4 4 3" xfId="23331" xr:uid="{00000000-0005-0000-0000-000063440000}"/>
    <cellStyle name="Normal 2 2 5 4 5" xfId="28189" xr:uid="{00000000-0005-0000-0000-000064440000}"/>
    <cellStyle name="Normal 2 2 5 4 6" xfId="17128" xr:uid="{00000000-0005-0000-0000-000065440000}"/>
    <cellStyle name="Normal 2 2 5 5" xfId="932" xr:uid="{00000000-0005-0000-0000-000066440000}"/>
    <cellStyle name="Normal 2 2 5 5 2" xfId="2474" xr:uid="{00000000-0005-0000-0000-000067440000}"/>
    <cellStyle name="Normal 2 2 5 5 2 2" xfId="15392" xr:uid="{00000000-0005-0000-0000-000068440000}"/>
    <cellStyle name="Normal 2 2 5 5 2 2 2" xfId="38773" xr:uid="{00000000-0005-0000-0000-000069440000}"/>
    <cellStyle name="Normal 2 2 5 5 2 2 3" xfId="27712" xr:uid="{00000000-0005-0000-0000-00006A440000}"/>
    <cellStyle name="Normal 2 2 5 5 2 3" xfId="29503" xr:uid="{00000000-0005-0000-0000-00006B440000}"/>
    <cellStyle name="Normal 2 2 5 5 2 4" xfId="18442" xr:uid="{00000000-0005-0000-0000-00006C440000}"/>
    <cellStyle name="Normal 2 2 5 5 3" xfId="9117" xr:uid="{00000000-0005-0000-0000-00006D440000}"/>
    <cellStyle name="Normal 2 2 5 5 3 2" xfId="35838" xr:uid="{00000000-0005-0000-0000-00006E440000}"/>
    <cellStyle name="Normal 2 2 5 5 3 3" xfId="24777" xr:uid="{00000000-0005-0000-0000-00006F440000}"/>
    <cellStyle name="Normal 2 2 5 5 4" xfId="28167" xr:uid="{00000000-0005-0000-0000-000070440000}"/>
    <cellStyle name="Normal 2 2 5 5 5" xfId="17106" xr:uid="{00000000-0005-0000-0000-000071440000}"/>
    <cellStyle name="Normal 2 2 5 6" xfId="2465" xr:uid="{00000000-0005-0000-0000-000072440000}"/>
    <cellStyle name="Normal 2 2 5 6 2" xfId="10508" xr:uid="{00000000-0005-0000-0000-000073440000}"/>
    <cellStyle name="Normal 2 2 5 6 3" xfId="29494" xr:uid="{00000000-0005-0000-0000-000074440000}"/>
    <cellStyle name="Normal 2 2 5 6 4" xfId="18433" xr:uid="{00000000-0005-0000-0000-000075440000}"/>
    <cellStyle name="Normal 2 2 5 7" xfId="5004" xr:uid="{00000000-0005-0000-0000-000076440000}"/>
    <cellStyle name="Normal 2 2 5 7 2" xfId="12324" xr:uid="{00000000-0005-0000-0000-000077440000}"/>
    <cellStyle name="Normal 2 2 5 7 2 2" xfId="35882" xr:uid="{00000000-0005-0000-0000-000078440000}"/>
    <cellStyle name="Normal 2 2 5 7 2 3" xfId="24821" xr:uid="{00000000-0005-0000-0000-000079440000}"/>
    <cellStyle name="Normal 2 2 5 7 3" xfId="31902" xr:uid="{00000000-0005-0000-0000-00007A440000}"/>
    <cellStyle name="Normal 2 2 5 7 4" xfId="20841" xr:uid="{00000000-0005-0000-0000-00007B440000}"/>
    <cellStyle name="Normal 2 2 5 8" xfId="5896" xr:uid="{00000000-0005-0000-0000-00007C440000}"/>
    <cellStyle name="Normal 2 2 5 8 2" xfId="16569" xr:uid="{00000000-0005-0000-0000-00007D440000}"/>
    <cellStyle name="Normal 2 2 5 8 2 2" xfId="38834" xr:uid="{00000000-0005-0000-0000-00007E440000}"/>
    <cellStyle name="Normal 2 2 5 8 2 3" xfId="27773" xr:uid="{00000000-0005-0000-0000-00007F440000}"/>
    <cellStyle name="Normal 2 2 5 8 3" xfId="32787" xr:uid="{00000000-0005-0000-0000-000080440000}"/>
    <cellStyle name="Normal 2 2 5 8 4" xfId="21726" xr:uid="{00000000-0005-0000-0000-000081440000}"/>
    <cellStyle name="Normal 2 2 5 9" xfId="5997" xr:uid="{00000000-0005-0000-0000-000082440000}"/>
    <cellStyle name="Normal 2 2 5 9 2" xfId="32877" xr:uid="{00000000-0005-0000-0000-000083440000}"/>
    <cellStyle name="Normal 2 2 5 9 3" xfId="21816" xr:uid="{00000000-0005-0000-0000-000084440000}"/>
    <cellStyle name="Normal 2 2 6" xfId="544" xr:uid="{00000000-0005-0000-0000-000085440000}"/>
    <cellStyle name="Normal 2 2 6 2" xfId="10503" xr:uid="{00000000-0005-0000-0000-000086440000}"/>
    <cellStyle name="Normal 2 2 6 3" xfId="27963" xr:uid="{00000000-0005-0000-0000-000087440000}"/>
    <cellStyle name="Normal 2 2 6 4" xfId="16902" xr:uid="{00000000-0005-0000-0000-000088440000}"/>
    <cellStyle name="Normal 2 2 7" xfId="538" xr:uid="{00000000-0005-0000-0000-000089440000}"/>
    <cellStyle name="Normal 2 2 8" xfId="195" xr:uid="{00000000-0005-0000-0000-00008A440000}"/>
    <cellStyle name="Normal 2 3" xfId="102" xr:uid="{00000000-0005-0000-0000-00008B440000}"/>
    <cellStyle name="Normal 2 3 2" xfId="103" xr:uid="{00000000-0005-0000-0000-00008C440000}"/>
    <cellStyle name="Normal 2 3 2 2" xfId="2475" xr:uid="{00000000-0005-0000-0000-00008D440000}"/>
    <cellStyle name="Normal 2 3 2 3" xfId="911" xr:uid="{00000000-0005-0000-0000-00008E440000}"/>
    <cellStyle name="Normal 2 3 3" xfId="866" xr:uid="{00000000-0005-0000-0000-00008F440000}"/>
    <cellStyle name="Normal 2 3 3 2" xfId="10516" xr:uid="{00000000-0005-0000-0000-000090440000}"/>
    <cellStyle name="Normal 2 3 3 3" xfId="28130" xr:uid="{00000000-0005-0000-0000-000091440000}"/>
    <cellStyle name="Normal 2 3 3 4" xfId="17069" xr:uid="{00000000-0005-0000-0000-000092440000}"/>
    <cellStyle name="Normal 2 3 4" xfId="16561" xr:uid="{00000000-0005-0000-0000-000093440000}"/>
    <cellStyle name="Normal 2 3 5" xfId="196" xr:uid="{00000000-0005-0000-0000-000094440000}"/>
    <cellStyle name="Normal 2 4" xfId="104" xr:uid="{00000000-0005-0000-0000-000095440000}"/>
    <cellStyle name="Normal 2 4 2" xfId="207" xr:uid="{00000000-0005-0000-0000-000096440000}"/>
    <cellStyle name="Normal 2 4 2 2" xfId="10518" xr:uid="{00000000-0005-0000-0000-000097440000}"/>
    <cellStyle name="Normal 2 4 2 3" xfId="16570" xr:uid="{00000000-0005-0000-0000-000098440000}"/>
    <cellStyle name="Normal 2 4 3" xfId="545" xr:uid="{00000000-0005-0000-0000-000099440000}"/>
    <cellStyle name="Normal 2 4 3 2" xfId="2476" xr:uid="{00000000-0005-0000-0000-00009A440000}"/>
    <cellStyle name="Normal 2 4 3 2 2" xfId="10519" xr:uid="{00000000-0005-0000-0000-00009B440000}"/>
    <cellStyle name="Normal 2 4 3 3" xfId="5008" xr:uid="{00000000-0005-0000-0000-00009C440000}"/>
    <cellStyle name="Normal 2 4 4" xfId="10517" xr:uid="{00000000-0005-0000-0000-00009D440000}"/>
    <cellStyle name="Normal 2 4 5" xfId="16562" xr:uid="{00000000-0005-0000-0000-00009E440000}"/>
    <cellStyle name="Normal 2 4 6" xfId="197" xr:uid="{00000000-0005-0000-0000-00009F440000}"/>
    <cellStyle name="Normal 2 4 8" xfId="186" xr:uid="{00000000-0005-0000-0000-0000A0440000}"/>
    <cellStyle name="Normal 2 5" xfId="201" xr:uid="{00000000-0005-0000-0000-0000A1440000}"/>
    <cellStyle name="Normal 2 5 2" xfId="546" xr:uid="{00000000-0005-0000-0000-0000A2440000}"/>
    <cellStyle name="Normal 2 5 2 2" xfId="10520" xr:uid="{00000000-0005-0000-0000-0000A3440000}"/>
    <cellStyle name="Normal 2 5 2 3" xfId="27964" xr:uid="{00000000-0005-0000-0000-0000A4440000}"/>
    <cellStyle name="Normal 2 5 2 4" xfId="16903" xr:uid="{00000000-0005-0000-0000-0000A5440000}"/>
    <cellStyle name="Normal 2 5 3" xfId="1105" xr:uid="{00000000-0005-0000-0000-0000A6440000}"/>
    <cellStyle name="Normal 2 5 3 2" xfId="16564" xr:uid="{00000000-0005-0000-0000-0000A7440000}"/>
    <cellStyle name="Normal 2 5 3 3" xfId="28278" xr:uid="{00000000-0005-0000-0000-0000A8440000}"/>
    <cellStyle name="Normal 2 5 3 4" xfId="17217" xr:uid="{00000000-0005-0000-0000-0000A9440000}"/>
    <cellStyle name="Normal 2 6" xfId="215" xr:uid="{00000000-0005-0000-0000-0000AA440000}"/>
    <cellStyle name="Normal 2 6 2" xfId="547" xr:uid="{00000000-0005-0000-0000-0000AB440000}"/>
    <cellStyle name="Normal 2 6 2 2" xfId="15413" xr:uid="{00000000-0005-0000-0000-0000AC440000}"/>
    <cellStyle name="Normal 2 6 2 2 2" xfId="38794" xr:uid="{00000000-0005-0000-0000-0000AD440000}"/>
    <cellStyle name="Normal 2 6 2 2 3" xfId="27733" xr:uid="{00000000-0005-0000-0000-0000AE440000}"/>
    <cellStyle name="Normal 2 6 2 3" xfId="27965" xr:uid="{00000000-0005-0000-0000-0000AF440000}"/>
    <cellStyle name="Normal 2 6 2 4" xfId="16904" xr:uid="{00000000-0005-0000-0000-0000B0440000}"/>
    <cellStyle name="Normal 2 6 3" xfId="2477" xr:uid="{00000000-0005-0000-0000-0000B1440000}"/>
    <cellStyle name="Normal 2 6 3 2" xfId="29504" xr:uid="{00000000-0005-0000-0000-0000B2440000}"/>
    <cellStyle name="Normal 2 6 3 3" xfId="18443" xr:uid="{00000000-0005-0000-0000-0000B3440000}"/>
    <cellStyle name="Normal 2 6 4" xfId="9138" xr:uid="{00000000-0005-0000-0000-0000B4440000}"/>
    <cellStyle name="Normal 2 6 4 2" xfId="35859" xr:uid="{00000000-0005-0000-0000-0000B5440000}"/>
    <cellStyle name="Normal 2 6 4 3" xfId="24798" xr:uid="{00000000-0005-0000-0000-0000B6440000}"/>
    <cellStyle name="Normal 2 7" xfId="548" xr:uid="{00000000-0005-0000-0000-0000B7440000}"/>
    <cellStyle name="Normal 2 7 2" xfId="549" xr:uid="{00000000-0005-0000-0000-0000B8440000}"/>
    <cellStyle name="Normal 2 7 2 2" xfId="27967" xr:uid="{00000000-0005-0000-0000-0000B9440000}"/>
    <cellStyle name="Normal 2 7 2 3" xfId="16906" xr:uid="{00000000-0005-0000-0000-0000BA440000}"/>
    <cellStyle name="Normal 2 7 3" xfId="550" xr:uid="{00000000-0005-0000-0000-0000BB440000}"/>
    <cellStyle name="Normal 2 7 3 2" xfId="551" xr:uid="{00000000-0005-0000-0000-0000BC440000}"/>
    <cellStyle name="Normal 2 7 3 2 2" xfId="27969" xr:uid="{00000000-0005-0000-0000-0000BD440000}"/>
    <cellStyle name="Normal 2 7 3 2 3" xfId="16908" xr:uid="{00000000-0005-0000-0000-0000BE440000}"/>
    <cellStyle name="Normal 2 7 3 3" xfId="27968" xr:uid="{00000000-0005-0000-0000-0000BF440000}"/>
    <cellStyle name="Normal 2 7 3 4" xfId="16907" xr:uid="{00000000-0005-0000-0000-0000C0440000}"/>
    <cellStyle name="Normal 2 7 4" xfId="10502" xr:uid="{00000000-0005-0000-0000-0000C1440000}"/>
    <cellStyle name="Normal 2 7 5" xfId="27966" xr:uid="{00000000-0005-0000-0000-0000C2440000}"/>
    <cellStyle name="Normal 2 7 6" xfId="16905" xr:uid="{00000000-0005-0000-0000-0000C3440000}"/>
    <cellStyle name="Normal 2 8" xfId="552" xr:uid="{00000000-0005-0000-0000-0000C4440000}"/>
    <cellStyle name="Normal 2 8 2" xfId="553" xr:uid="{00000000-0005-0000-0000-0000C5440000}"/>
    <cellStyle name="Normal 2 8 2 2" xfId="15977" xr:uid="{00000000-0005-0000-0000-0000C6440000}"/>
    <cellStyle name="Normal 2 8 2 2 2" xfId="38798" xr:uid="{00000000-0005-0000-0000-0000C7440000}"/>
    <cellStyle name="Normal 2 8 2 2 3" xfId="27737" xr:uid="{00000000-0005-0000-0000-0000C8440000}"/>
    <cellStyle name="Normal 2 8 2 3" xfId="27971" xr:uid="{00000000-0005-0000-0000-0000C9440000}"/>
    <cellStyle name="Normal 2 8 2 4" xfId="16910" xr:uid="{00000000-0005-0000-0000-0000CA440000}"/>
    <cellStyle name="Normal 2 8 3" xfId="12282" xr:uid="{00000000-0005-0000-0000-0000CB440000}"/>
    <cellStyle name="Normal 2 8 3 2" xfId="35863" xr:uid="{00000000-0005-0000-0000-0000CC440000}"/>
    <cellStyle name="Normal 2 8 3 3" xfId="24802" xr:uid="{00000000-0005-0000-0000-0000CD440000}"/>
    <cellStyle name="Normal 2 8 4" xfId="27970" xr:uid="{00000000-0005-0000-0000-0000CE440000}"/>
    <cellStyle name="Normal 2 8 5" xfId="16909" xr:uid="{00000000-0005-0000-0000-0000CF440000}"/>
    <cellStyle name="Normal 2 9" xfId="554" xr:uid="{00000000-0005-0000-0000-0000D0440000}"/>
    <cellStyle name="Normal 2 9 2" xfId="16524" xr:uid="{00000000-0005-0000-0000-0000D1440000}"/>
    <cellStyle name="Normal 2 9 3" xfId="27972" xr:uid="{00000000-0005-0000-0000-0000D2440000}"/>
    <cellStyle name="Normal 2 9 4" xfId="16911" xr:uid="{00000000-0005-0000-0000-0000D3440000}"/>
    <cellStyle name="Normal 20" xfId="217" xr:uid="{00000000-0005-0000-0000-0000D4440000}"/>
    <cellStyle name="Normal 20 10" xfId="2478" xr:uid="{00000000-0005-0000-0000-0000D5440000}"/>
    <cellStyle name="Normal 20 10 2" xfId="2479" xr:uid="{00000000-0005-0000-0000-0000D6440000}"/>
    <cellStyle name="Normal 20 10 2 2" xfId="10522" xr:uid="{00000000-0005-0000-0000-0000D7440000}"/>
    <cellStyle name="Normal 20 10 2 3" xfId="14413" xr:uid="{00000000-0005-0000-0000-0000D8440000}"/>
    <cellStyle name="Normal 20 10 2 3 2" xfId="37913" xr:uid="{00000000-0005-0000-0000-0000D9440000}"/>
    <cellStyle name="Normal 20 10 2 3 3" xfId="26852" xr:uid="{00000000-0005-0000-0000-0000DA440000}"/>
    <cellStyle name="Normal 20 10 2 4" xfId="8123" xr:uid="{00000000-0005-0000-0000-0000DB440000}"/>
    <cellStyle name="Normal 20 10 2 4 2" xfId="34978" xr:uid="{00000000-0005-0000-0000-0000DC440000}"/>
    <cellStyle name="Normal 20 10 2 4 3" xfId="23917" xr:uid="{00000000-0005-0000-0000-0000DD440000}"/>
    <cellStyle name="Normal 20 10 2 5" xfId="29506" xr:uid="{00000000-0005-0000-0000-0000DE440000}"/>
    <cellStyle name="Normal 20 10 2 6" xfId="18445" xr:uid="{00000000-0005-0000-0000-0000DF440000}"/>
    <cellStyle name="Normal 20 10 3" xfId="5009" xr:uid="{00000000-0005-0000-0000-0000E0440000}"/>
    <cellStyle name="Normal 20 10 3 2" xfId="10521" xr:uid="{00000000-0005-0000-0000-0000E1440000}"/>
    <cellStyle name="Normal 20 10 3 3" xfId="31906" xr:uid="{00000000-0005-0000-0000-0000E2440000}"/>
    <cellStyle name="Normal 20 10 3 4" xfId="20845" xr:uid="{00000000-0005-0000-0000-0000E3440000}"/>
    <cellStyle name="Normal 20 10 4" xfId="12941" xr:uid="{00000000-0005-0000-0000-0000E4440000}"/>
    <cellStyle name="Normal 20 10 4 2" xfId="36468" xr:uid="{00000000-0005-0000-0000-0000E5440000}"/>
    <cellStyle name="Normal 20 10 4 3" xfId="25407" xr:uid="{00000000-0005-0000-0000-0000E6440000}"/>
    <cellStyle name="Normal 20 10 5" xfId="6657" xr:uid="{00000000-0005-0000-0000-0000E7440000}"/>
    <cellStyle name="Normal 20 10 5 2" xfId="33533" xr:uid="{00000000-0005-0000-0000-0000E8440000}"/>
    <cellStyle name="Normal 20 10 5 3" xfId="22472" xr:uid="{00000000-0005-0000-0000-0000E9440000}"/>
    <cellStyle name="Normal 20 10 6" xfId="29505" xr:uid="{00000000-0005-0000-0000-0000EA440000}"/>
    <cellStyle name="Normal 20 10 7" xfId="18444" xr:uid="{00000000-0005-0000-0000-0000EB440000}"/>
    <cellStyle name="Normal 20 11" xfId="2480" xr:uid="{00000000-0005-0000-0000-0000EC440000}"/>
    <cellStyle name="Normal 20 11 2" xfId="2481" xr:uid="{00000000-0005-0000-0000-0000ED440000}"/>
    <cellStyle name="Normal 20 11 2 2" xfId="10524" xr:uid="{00000000-0005-0000-0000-0000EE440000}"/>
    <cellStyle name="Normal 20 11 2 3" xfId="14414" xr:uid="{00000000-0005-0000-0000-0000EF440000}"/>
    <cellStyle name="Normal 20 11 2 3 2" xfId="37914" xr:uid="{00000000-0005-0000-0000-0000F0440000}"/>
    <cellStyle name="Normal 20 11 2 3 3" xfId="26853" xr:uid="{00000000-0005-0000-0000-0000F1440000}"/>
    <cellStyle name="Normal 20 11 2 4" xfId="8124" xr:uid="{00000000-0005-0000-0000-0000F2440000}"/>
    <cellStyle name="Normal 20 11 2 4 2" xfId="34979" xr:uid="{00000000-0005-0000-0000-0000F3440000}"/>
    <cellStyle name="Normal 20 11 2 4 3" xfId="23918" xr:uid="{00000000-0005-0000-0000-0000F4440000}"/>
    <cellStyle name="Normal 20 11 2 5" xfId="29508" xr:uid="{00000000-0005-0000-0000-0000F5440000}"/>
    <cellStyle name="Normal 20 11 2 6" xfId="18447" xr:uid="{00000000-0005-0000-0000-0000F6440000}"/>
    <cellStyle name="Normal 20 11 3" xfId="5010" xr:uid="{00000000-0005-0000-0000-0000F7440000}"/>
    <cellStyle name="Normal 20 11 3 2" xfId="10523" xr:uid="{00000000-0005-0000-0000-0000F8440000}"/>
    <cellStyle name="Normal 20 11 3 3" xfId="31907" xr:uid="{00000000-0005-0000-0000-0000F9440000}"/>
    <cellStyle name="Normal 20 11 3 4" xfId="20846" xr:uid="{00000000-0005-0000-0000-0000FA440000}"/>
    <cellStyle name="Normal 20 11 4" xfId="12942" xr:uid="{00000000-0005-0000-0000-0000FB440000}"/>
    <cellStyle name="Normal 20 11 4 2" xfId="36469" xr:uid="{00000000-0005-0000-0000-0000FC440000}"/>
    <cellStyle name="Normal 20 11 4 3" xfId="25408" xr:uid="{00000000-0005-0000-0000-0000FD440000}"/>
    <cellStyle name="Normal 20 11 5" xfId="6658" xr:uid="{00000000-0005-0000-0000-0000FE440000}"/>
    <cellStyle name="Normal 20 11 5 2" xfId="33534" xr:uid="{00000000-0005-0000-0000-0000FF440000}"/>
    <cellStyle name="Normal 20 11 5 3" xfId="22473" xr:uid="{00000000-0005-0000-0000-000000450000}"/>
    <cellStyle name="Normal 20 11 6" xfId="29507" xr:uid="{00000000-0005-0000-0000-000001450000}"/>
    <cellStyle name="Normal 20 11 7" xfId="18446" xr:uid="{00000000-0005-0000-0000-000002450000}"/>
    <cellStyle name="Normal 20 12" xfId="2482" xr:uid="{00000000-0005-0000-0000-000003450000}"/>
    <cellStyle name="Normal 20 12 2" xfId="2483" xr:uid="{00000000-0005-0000-0000-000004450000}"/>
    <cellStyle name="Normal 20 12 2 2" xfId="10526" xr:uid="{00000000-0005-0000-0000-000005450000}"/>
    <cellStyle name="Normal 20 12 2 3" xfId="14415" xr:uid="{00000000-0005-0000-0000-000006450000}"/>
    <cellStyle name="Normal 20 12 2 3 2" xfId="37915" xr:uid="{00000000-0005-0000-0000-000007450000}"/>
    <cellStyle name="Normal 20 12 2 3 3" xfId="26854" xr:uid="{00000000-0005-0000-0000-000008450000}"/>
    <cellStyle name="Normal 20 12 2 4" xfId="8125" xr:uid="{00000000-0005-0000-0000-000009450000}"/>
    <cellStyle name="Normal 20 12 2 4 2" xfId="34980" xr:uid="{00000000-0005-0000-0000-00000A450000}"/>
    <cellStyle name="Normal 20 12 2 4 3" xfId="23919" xr:uid="{00000000-0005-0000-0000-00000B450000}"/>
    <cellStyle name="Normal 20 12 2 5" xfId="29510" xr:uid="{00000000-0005-0000-0000-00000C450000}"/>
    <cellStyle name="Normal 20 12 2 6" xfId="18449" xr:uid="{00000000-0005-0000-0000-00000D450000}"/>
    <cellStyle name="Normal 20 12 3" xfId="5011" xr:uid="{00000000-0005-0000-0000-00000E450000}"/>
    <cellStyle name="Normal 20 12 3 2" xfId="10525" xr:uid="{00000000-0005-0000-0000-00000F450000}"/>
    <cellStyle name="Normal 20 12 3 3" xfId="31908" xr:uid="{00000000-0005-0000-0000-000010450000}"/>
    <cellStyle name="Normal 20 12 3 4" xfId="20847" xr:uid="{00000000-0005-0000-0000-000011450000}"/>
    <cellStyle name="Normal 20 12 4" xfId="12943" xr:uid="{00000000-0005-0000-0000-000012450000}"/>
    <cellStyle name="Normal 20 12 4 2" xfId="36470" xr:uid="{00000000-0005-0000-0000-000013450000}"/>
    <cellStyle name="Normal 20 12 4 3" xfId="25409" xr:uid="{00000000-0005-0000-0000-000014450000}"/>
    <cellStyle name="Normal 20 12 5" xfId="6659" xr:uid="{00000000-0005-0000-0000-000015450000}"/>
    <cellStyle name="Normal 20 12 5 2" xfId="33535" xr:uid="{00000000-0005-0000-0000-000016450000}"/>
    <cellStyle name="Normal 20 12 5 3" xfId="22474" xr:uid="{00000000-0005-0000-0000-000017450000}"/>
    <cellStyle name="Normal 20 12 6" xfId="29509" xr:uid="{00000000-0005-0000-0000-000018450000}"/>
    <cellStyle name="Normal 20 12 7" xfId="18448" xr:uid="{00000000-0005-0000-0000-000019450000}"/>
    <cellStyle name="Normal 20 13" xfId="2484" xr:uid="{00000000-0005-0000-0000-00001A450000}"/>
    <cellStyle name="Normal 20 13 2" xfId="2485" xr:uid="{00000000-0005-0000-0000-00001B450000}"/>
    <cellStyle name="Normal 20 13 2 2" xfId="10528" xr:uid="{00000000-0005-0000-0000-00001C450000}"/>
    <cellStyle name="Normal 20 13 2 3" xfId="14416" xr:uid="{00000000-0005-0000-0000-00001D450000}"/>
    <cellStyle name="Normal 20 13 2 3 2" xfId="37916" xr:uid="{00000000-0005-0000-0000-00001E450000}"/>
    <cellStyle name="Normal 20 13 2 3 3" xfId="26855" xr:uid="{00000000-0005-0000-0000-00001F450000}"/>
    <cellStyle name="Normal 20 13 2 4" xfId="8126" xr:uid="{00000000-0005-0000-0000-000020450000}"/>
    <cellStyle name="Normal 20 13 2 4 2" xfId="34981" xr:uid="{00000000-0005-0000-0000-000021450000}"/>
    <cellStyle name="Normal 20 13 2 4 3" xfId="23920" xr:uid="{00000000-0005-0000-0000-000022450000}"/>
    <cellStyle name="Normal 20 13 2 5" xfId="29512" xr:uid="{00000000-0005-0000-0000-000023450000}"/>
    <cellStyle name="Normal 20 13 2 6" xfId="18451" xr:uid="{00000000-0005-0000-0000-000024450000}"/>
    <cellStyle name="Normal 20 13 3" xfId="5012" xr:uid="{00000000-0005-0000-0000-000025450000}"/>
    <cellStyle name="Normal 20 13 3 2" xfId="10527" xr:uid="{00000000-0005-0000-0000-000026450000}"/>
    <cellStyle name="Normal 20 13 3 3" xfId="31909" xr:uid="{00000000-0005-0000-0000-000027450000}"/>
    <cellStyle name="Normal 20 13 3 4" xfId="20848" xr:uid="{00000000-0005-0000-0000-000028450000}"/>
    <cellStyle name="Normal 20 13 4" xfId="12944" xr:uid="{00000000-0005-0000-0000-000029450000}"/>
    <cellStyle name="Normal 20 13 4 2" xfId="36471" xr:uid="{00000000-0005-0000-0000-00002A450000}"/>
    <cellStyle name="Normal 20 13 4 3" xfId="25410" xr:uid="{00000000-0005-0000-0000-00002B450000}"/>
    <cellStyle name="Normal 20 13 5" xfId="6660" xr:uid="{00000000-0005-0000-0000-00002C450000}"/>
    <cellStyle name="Normal 20 13 5 2" xfId="33536" xr:uid="{00000000-0005-0000-0000-00002D450000}"/>
    <cellStyle name="Normal 20 13 5 3" xfId="22475" xr:uid="{00000000-0005-0000-0000-00002E450000}"/>
    <cellStyle name="Normal 20 13 6" xfId="29511" xr:uid="{00000000-0005-0000-0000-00002F450000}"/>
    <cellStyle name="Normal 20 13 7" xfId="18450" xr:uid="{00000000-0005-0000-0000-000030450000}"/>
    <cellStyle name="Normal 20 14" xfId="2486" xr:uid="{00000000-0005-0000-0000-000031450000}"/>
    <cellStyle name="Normal 20 14 2" xfId="2487" xr:uid="{00000000-0005-0000-0000-000032450000}"/>
    <cellStyle name="Normal 20 14 2 2" xfId="10530" xr:uid="{00000000-0005-0000-0000-000033450000}"/>
    <cellStyle name="Normal 20 14 2 3" xfId="14417" xr:uid="{00000000-0005-0000-0000-000034450000}"/>
    <cellStyle name="Normal 20 14 2 3 2" xfId="37917" xr:uid="{00000000-0005-0000-0000-000035450000}"/>
    <cellStyle name="Normal 20 14 2 3 3" xfId="26856" xr:uid="{00000000-0005-0000-0000-000036450000}"/>
    <cellStyle name="Normal 20 14 2 4" xfId="8127" xr:uid="{00000000-0005-0000-0000-000037450000}"/>
    <cellStyle name="Normal 20 14 2 4 2" xfId="34982" xr:uid="{00000000-0005-0000-0000-000038450000}"/>
    <cellStyle name="Normal 20 14 2 4 3" xfId="23921" xr:uid="{00000000-0005-0000-0000-000039450000}"/>
    <cellStyle name="Normal 20 14 2 5" xfId="29514" xr:uid="{00000000-0005-0000-0000-00003A450000}"/>
    <cellStyle name="Normal 20 14 2 6" xfId="18453" xr:uid="{00000000-0005-0000-0000-00003B450000}"/>
    <cellStyle name="Normal 20 14 3" xfId="5013" xr:uid="{00000000-0005-0000-0000-00003C450000}"/>
    <cellStyle name="Normal 20 14 3 2" xfId="10529" xr:uid="{00000000-0005-0000-0000-00003D450000}"/>
    <cellStyle name="Normal 20 14 3 3" xfId="31910" xr:uid="{00000000-0005-0000-0000-00003E450000}"/>
    <cellStyle name="Normal 20 14 3 4" xfId="20849" xr:uid="{00000000-0005-0000-0000-00003F450000}"/>
    <cellStyle name="Normal 20 14 4" xfId="12945" xr:uid="{00000000-0005-0000-0000-000040450000}"/>
    <cellStyle name="Normal 20 14 4 2" xfId="36472" xr:uid="{00000000-0005-0000-0000-000041450000}"/>
    <cellStyle name="Normal 20 14 4 3" xfId="25411" xr:uid="{00000000-0005-0000-0000-000042450000}"/>
    <cellStyle name="Normal 20 14 5" xfId="6661" xr:uid="{00000000-0005-0000-0000-000043450000}"/>
    <cellStyle name="Normal 20 14 5 2" xfId="33537" xr:uid="{00000000-0005-0000-0000-000044450000}"/>
    <cellStyle name="Normal 20 14 5 3" xfId="22476" xr:uid="{00000000-0005-0000-0000-000045450000}"/>
    <cellStyle name="Normal 20 14 6" xfId="29513" xr:uid="{00000000-0005-0000-0000-000046450000}"/>
    <cellStyle name="Normal 20 14 7" xfId="18452" xr:uid="{00000000-0005-0000-0000-000047450000}"/>
    <cellStyle name="Normal 20 15" xfId="2488" xr:uid="{00000000-0005-0000-0000-000048450000}"/>
    <cellStyle name="Normal 20 15 2" xfId="2489" xr:uid="{00000000-0005-0000-0000-000049450000}"/>
    <cellStyle name="Normal 20 15 2 2" xfId="10532" xr:uid="{00000000-0005-0000-0000-00004A450000}"/>
    <cellStyle name="Normal 20 15 2 3" xfId="14418" xr:uid="{00000000-0005-0000-0000-00004B450000}"/>
    <cellStyle name="Normal 20 15 2 3 2" xfId="37918" xr:uid="{00000000-0005-0000-0000-00004C450000}"/>
    <cellStyle name="Normal 20 15 2 3 3" xfId="26857" xr:uid="{00000000-0005-0000-0000-00004D450000}"/>
    <cellStyle name="Normal 20 15 2 4" xfId="8128" xr:uid="{00000000-0005-0000-0000-00004E450000}"/>
    <cellStyle name="Normal 20 15 2 4 2" xfId="34983" xr:uid="{00000000-0005-0000-0000-00004F450000}"/>
    <cellStyle name="Normal 20 15 2 4 3" xfId="23922" xr:uid="{00000000-0005-0000-0000-000050450000}"/>
    <cellStyle name="Normal 20 15 2 5" xfId="29516" xr:uid="{00000000-0005-0000-0000-000051450000}"/>
    <cellStyle name="Normal 20 15 2 6" xfId="18455" xr:uid="{00000000-0005-0000-0000-000052450000}"/>
    <cellStyle name="Normal 20 15 3" xfId="5014" xr:uid="{00000000-0005-0000-0000-000053450000}"/>
    <cellStyle name="Normal 20 15 3 2" xfId="10531" xr:uid="{00000000-0005-0000-0000-000054450000}"/>
    <cellStyle name="Normal 20 15 3 3" xfId="31911" xr:uid="{00000000-0005-0000-0000-000055450000}"/>
    <cellStyle name="Normal 20 15 3 4" xfId="20850" xr:uid="{00000000-0005-0000-0000-000056450000}"/>
    <cellStyle name="Normal 20 15 4" xfId="12946" xr:uid="{00000000-0005-0000-0000-000057450000}"/>
    <cellStyle name="Normal 20 15 4 2" xfId="36473" xr:uid="{00000000-0005-0000-0000-000058450000}"/>
    <cellStyle name="Normal 20 15 4 3" xfId="25412" xr:uid="{00000000-0005-0000-0000-000059450000}"/>
    <cellStyle name="Normal 20 15 5" xfId="6662" xr:uid="{00000000-0005-0000-0000-00005A450000}"/>
    <cellStyle name="Normal 20 15 5 2" xfId="33538" xr:uid="{00000000-0005-0000-0000-00005B450000}"/>
    <cellStyle name="Normal 20 15 5 3" xfId="22477" xr:uid="{00000000-0005-0000-0000-00005C450000}"/>
    <cellStyle name="Normal 20 15 6" xfId="29515" xr:uid="{00000000-0005-0000-0000-00005D450000}"/>
    <cellStyle name="Normal 20 15 7" xfId="18454" xr:uid="{00000000-0005-0000-0000-00005E450000}"/>
    <cellStyle name="Normal 20 16" xfId="2490" xr:uid="{00000000-0005-0000-0000-00005F450000}"/>
    <cellStyle name="Normal 20 16 2" xfId="2491" xr:uid="{00000000-0005-0000-0000-000060450000}"/>
    <cellStyle name="Normal 20 16 2 2" xfId="10534" xr:uid="{00000000-0005-0000-0000-000061450000}"/>
    <cellStyle name="Normal 20 16 2 3" xfId="14419" xr:uid="{00000000-0005-0000-0000-000062450000}"/>
    <cellStyle name="Normal 20 16 2 3 2" xfId="37919" xr:uid="{00000000-0005-0000-0000-000063450000}"/>
    <cellStyle name="Normal 20 16 2 3 3" xfId="26858" xr:uid="{00000000-0005-0000-0000-000064450000}"/>
    <cellStyle name="Normal 20 16 2 4" xfId="8129" xr:uid="{00000000-0005-0000-0000-000065450000}"/>
    <cellStyle name="Normal 20 16 2 4 2" xfId="34984" xr:uid="{00000000-0005-0000-0000-000066450000}"/>
    <cellStyle name="Normal 20 16 2 4 3" xfId="23923" xr:uid="{00000000-0005-0000-0000-000067450000}"/>
    <cellStyle name="Normal 20 16 2 5" xfId="29518" xr:uid="{00000000-0005-0000-0000-000068450000}"/>
    <cellStyle name="Normal 20 16 2 6" xfId="18457" xr:uid="{00000000-0005-0000-0000-000069450000}"/>
    <cellStyle name="Normal 20 16 3" xfId="5015" xr:uid="{00000000-0005-0000-0000-00006A450000}"/>
    <cellStyle name="Normal 20 16 3 2" xfId="10533" xr:uid="{00000000-0005-0000-0000-00006B450000}"/>
    <cellStyle name="Normal 20 16 3 3" xfId="31912" xr:uid="{00000000-0005-0000-0000-00006C450000}"/>
    <cellStyle name="Normal 20 16 3 4" xfId="20851" xr:uid="{00000000-0005-0000-0000-00006D450000}"/>
    <cellStyle name="Normal 20 16 4" xfId="12947" xr:uid="{00000000-0005-0000-0000-00006E450000}"/>
    <cellStyle name="Normal 20 16 4 2" xfId="36474" xr:uid="{00000000-0005-0000-0000-00006F450000}"/>
    <cellStyle name="Normal 20 16 4 3" xfId="25413" xr:uid="{00000000-0005-0000-0000-000070450000}"/>
    <cellStyle name="Normal 20 16 5" xfId="6663" xr:uid="{00000000-0005-0000-0000-000071450000}"/>
    <cellStyle name="Normal 20 16 5 2" xfId="33539" xr:uid="{00000000-0005-0000-0000-000072450000}"/>
    <cellStyle name="Normal 20 16 5 3" xfId="22478" xr:uid="{00000000-0005-0000-0000-000073450000}"/>
    <cellStyle name="Normal 20 16 6" xfId="29517" xr:uid="{00000000-0005-0000-0000-000074450000}"/>
    <cellStyle name="Normal 20 16 7" xfId="18456" xr:uid="{00000000-0005-0000-0000-000075450000}"/>
    <cellStyle name="Normal 20 17" xfId="2492" xr:uid="{00000000-0005-0000-0000-000076450000}"/>
    <cellStyle name="Normal 20 17 2" xfId="2493" xr:uid="{00000000-0005-0000-0000-000077450000}"/>
    <cellStyle name="Normal 20 17 2 2" xfId="10536" xr:uid="{00000000-0005-0000-0000-000078450000}"/>
    <cellStyle name="Normal 20 17 2 3" xfId="14420" xr:uid="{00000000-0005-0000-0000-000079450000}"/>
    <cellStyle name="Normal 20 17 2 3 2" xfId="37920" xr:uid="{00000000-0005-0000-0000-00007A450000}"/>
    <cellStyle name="Normal 20 17 2 3 3" xfId="26859" xr:uid="{00000000-0005-0000-0000-00007B450000}"/>
    <cellStyle name="Normal 20 17 2 4" xfId="8130" xr:uid="{00000000-0005-0000-0000-00007C450000}"/>
    <cellStyle name="Normal 20 17 2 4 2" xfId="34985" xr:uid="{00000000-0005-0000-0000-00007D450000}"/>
    <cellStyle name="Normal 20 17 2 4 3" xfId="23924" xr:uid="{00000000-0005-0000-0000-00007E450000}"/>
    <cellStyle name="Normal 20 17 2 5" xfId="29520" xr:uid="{00000000-0005-0000-0000-00007F450000}"/>
    <cellStyle name="Normal 20 17 2 6" xfId="18459" xr:uid="{00000000-0005-0000-0000-000080450000}"/>
    <cellStyle name="Normal 20 17 3" xfId="5016" xr:uid="{00000000-0005-0000-0000-000081450000}"/>
    <cellStyle name="Normal 20 17 3 2" xfId="10535" xr:uid="{00000000-0005-0000-0000-000082450000}"/>
    <cellStyle name="Normal 20 17 3 3" xfId="31913" xr:uid="{00000000-0005-0000-0000-000083450000}"/>
    <cellStyle name="Normal 20 17 3 4" xfId="20852" xr:uid="{00000000-0005-0000-0000-000084450000}"/>
    <cellStyle name="Normal 20 17 4" xfId="12948" xr:uid="{00000000-0005-0000-0000-000085450000}"/>
    <cellStyle name="Normal 20 17 4 2" xfId="36475" xr:uid="{00000000-0005-0000-0000-000086450000}"/>
    <cellStyle name="Normal 20 17 4 3" xfId="25414" xr:uid="{00000000-0005-0000-0000-000087450000}"/>
    <cellStyle name="Normal 20 17 5" xfId="6664" xr:uid="{00000000-0005-0000-0000-000088450000}"/>
    <cellStyle name="Normal 20 17 5 2" xfId="33540" xr:uid="{00000000-0005-0000-0000-000089450000}"/>
    <cellStyle name="Normal 20 17 5 3" xfId="22479" xr:uid="{00000000-0005-0000-0000-00008A450000}"/>
    <cellStyle name="Normal 20 17 6" xfId="29519" xr:uid="{00000000-0005-0000-0000-00008B450000}"/>
    <cellStyle name="Normal 20 17 7" xfId="18458" xr:uid="{00000000-0005-0000-0000-00008C450000}"/>
    <cellStyle name="Normal 20 18" xfId="2494" xr:uid="{00000000-0005-0000-0000-00008D450000}"/>
    <cellStyle name="Normal 20 18 2" xfId="2495" xr:uid="{00000000-0005-0000-0000-00008E450000}"/>
    <cellStyle name="Normal 20 18 2 2" xfId="10538" xr:uid="{00000000-0005-0000-0000-00008F450000}"/>
    <cellStyle name="Normal 20 18 2 3" xfId="14421" xr:uid="{00000000-0005-0000-0000-000090450000}"/>
    <cellStyle name="Normal 20 18 2 3 2" xfId="37921" xr:uid="{00000000-0005-0000-0000-000091450000}"/>
    <cellStyle name="Normal 20 18 2 3 3" xfId="26860" xr:uid="{00000000-0005-0000-0000-000092450000}"/>
    <cellStyle name="Normal 20 18 2 4" xfId="8131" xr:uid="{00000000-0005-0000-0000-000093450000}"/>
    <cellStyle name="Normal 20 18 2 4 2" xfId="34986" xr:uid="{00000000-0005-0000-0000-000094450000}"/>
    <cellStyle name="Normal 20 18 2 4 3" xfId="23925" xr:uid="{00000000-0005-0000-0000-000095450000}"/>
    <cellStyle name="Normal 20 18 2 5" xfId="29522" xr:uid="{00000000-0005-0000-0000-000096450000}"/>
    <cellStyle name="Normal 20 18 2 6" xfId="18461" xr:uid="{00000000-0005-0000-0000-000097450000}"/>
    <cellStyle name="Normal 20 18 3" xfId="5017" xr:uid="{00000000-0005-0000-0000-000098450000}"/>
    <cellStyle name="Normal 20 18 3 2" xfId="10537" xr:uid="{00000000-0005-0000-0000-000099450000}"/>
    <cellStyle name="Normal 20 18 3 3" xfId="31914" xr:uid="{00000000-0005-0000-0000-00009A450000}"/>
    <cellStyle name="Normal 20 18 3 4" xfId="20853" xr:uid="{00000000-0005-0000-0000-00009B450000}"/>
    <cellStyle name="Normal 20 18 4" xfId="12949" xr:uid="{00000000-0005-0000-0000-00009C450000}"/>
    <cellStyle name="Normal 20 18 4 2" xfId="36476" xr:uid="{00000000-0005-0000-0000-00009D450000}"/>
    <cellStyle name="Normal 20 18 4 3" xfId="25415" xr:uid="{00000000-0005-0000-0000-00009E450000}"/>
    <cellStyle name="Normal 20 18 5" xfId="6665" xr:uid="{00000000-0005-0000-0000-00009F450000}"/>
    <cellStyle name="Normal 20 18 5 2" xfId="33541" xr:uid="{00000000-0005-0000-0000-0000A0450000}"/>
    <cellStyle name="Normal 20 18 5 3" xfId="22480" xr:uid="{00000000-0005-0000-0000-0000A1450000}"/>
    <cellStyle name="Normal 20 18 6" xfId="29521" xr:uid="{00000000-0005-0000-0000-0000A2450000}"/>
    <cellStyle name="Normal 20 18 7" xfId="18460" xr:uid="{00000000-0005-0000-0000-0000A3450000}"/>
    <cellStyle name="Normal 20 19" xfId="2496" xr:uid="{00000000-0005-0000-0000-0000A4450000}"/>
    <cellStyle name="Normal 20 19 2" xfId="2497" xr:uid="{00000000-0005-0000-0000-0000A5450000}"/>
    <cellStyle name="Normal 20 19 2 2" xfId="10540" xr:uid="{00000000-0005-0000-0000-0000A6450000}"/>
    <cellStyle name="Normal 20 19 2 3" xfId="14422" xr:uid="{00000000-0005-0000-0000-0000A7450000}"/>
    <cellStyle name="Normal 20 19 2 3 2" xfId="37922" xr:uid="{00000000-0005-0000-0000-0000A8450000}"/>
    <cellStyle name="Normal 20 19 2 3 3" xfId="26861" xr:uid="{00000000-0005-0000-0000-0000A9450000}"/>
    <cellStyle name="Normal 20 19 2 4" xfId="8132" xr:uid="{00000000-0005-0000-0000-0000AA450000}"/>
    <cellStyle name="Normal 20 19 2 4 2" xfId="34987" xr:uid="{00000000-0005-0000-0000-0000AB450000}"/>
    <cellStyle name="Normal 20 19 2 4 3" xfId="23926" xr:uid="{00000000-0005-0000-0000-0000AC450000}"/>
    <cellStyle name="Normal 20 19 2 5" xfId="29524" xr:uid="{00000000-0005-0000-0000-0000AD450000}"/>
    <cellStyle name="Normal 20 19 2 6" xfId="18463" xr:uid="{00000000-0005-0000-0000-0000AE450000}"/>
    <cellStyle name="Normal 20 19 3" xfId="5018" xr:uid="{00000000-0005-0000-0000-0000AF450000}"/>
    <cellStyle name="Normal 20 19 3 2" xfId="10539" xr:uid="{00000000-0005-0000-0000-0000B0450000}"/>
    <cellStyle name="Normal 20 19 3 3" xfId="31915" xr:uid="{00000000-0005-0000-0000-0000B1450000}"/>
    <cellStyle name="Normal 20 19 3 4" xfId="20854" xr:uid="{00000000-0005-0000-0000-0000B2450000}"/>
    <cellStyle name="Normal 20 19 4" xfId="12950" xr:uid="{00000000-0005-0000-0000-0000B3450000}"/>
    <cellStyle name="Normal 20 19 4 2" xfId="36477" xr:uid="{00000000-0005-0000-0000-0000B4450000}"/>
    <cellStyle name="Normal 20 19 4 3" xfId="25416" xr:uid="{00000000-0005-0000-0000-0000B5450000}"/>
    <cellStyle name="Normal 20 19 5" xfId="6666" xr:uid="{00000000-0005-0000-0000-0000B6450000}"/>
    <cellStyle name="Normal 20 19 5 2" xfId="33542" xr:uid="{00000000-0005-0000-0000-0000B7450000}"/>
    <cellStyle name="Normal 20 19 5 3" xfId="22481" xr:uid="{00000000-0005-0000-0000-0000B8450000}"/>
    <cellStyle name="Normal 20 19 6" xfId="29523" xr:uid="{00000000-0005-0000-0000-0000B9450000}"/>
    <cellStyle name="Normal 20 19 7" xfId="18462" xr:uid="{00000000-0005-0000-0000-0000BA450000}"/>
    <cellStyle name="Normal 20 2" xfId="1106" xr:uid="{00000000-0005-0000-0000-0000BB450000}"/>
    <cellStyle name="Normal 20 2 2" xfId="2499" xr:uid="{00000000-0005-0000-0000-0000BC450000}"/>
    <cellStyle name="Normal 20 2 2 2" xfId="10542" xr:uid="{00000000-0005-0000-0000-0000BD450000}"/>
    <cellStyle name="Normal 20 2 2 3" xfId="14423" xr:uid="{00000000-0005-0000-0000-0000BE450000}"/>
    <cellStyle name="Normal 20 2 2 3 2" xfId="37923" xr:uid="{00000000-0005-0000-0000-0000BF450000}"/>
    <cellStyle name="Normal 20 2 2 3 3" xfId="26862" xr:uid="{00000000-0005-0000-0000-0000C0450000}"/>
    <cellStyle name="Normal 20 2 2 4" xfId="8133" xr:uid="{00000000-0005-0000-0000-0000C1450000}"/>
    <cellStyle name="Normal 20 2 2 4 2" xfId="34988" xr:uid="{00000000-0005-0000-0000-0000C2450000}"/>
    <cellStyle name="Normal 20 2 2 4 3" xfId="23927" xr:uid="{00000000-0005-0000-0000-0000C3450000}"/>
    <cellStyle name="Normal 20 2 2 5" xfId="29526" xr:uid="{00000000-0005-0000-0000-0000C4450000}"/>
    <cellStyle name="Normal 20 2 2 6" xfId="18465" xr:uid="{00000000-0005-0000-0000-0000C5450000}"/>
    <cellStyle name="Normal 20 2 3" xfId="2498" xr:uid="{00000000-0005-0000-0000-0000C6450000}"/>
    <cellStyle name="Normal 20 2 3 2" xfId="10541" xr:uid="{00000000-0005-0000-0000-0000C7450000}"/>
    <cellStyle name="Normal 20 2 3 3" xfId="29525" xr:uid="{00000000-0005-0000-0000-0000C8450000}"/>
    <cellStyle name="Normal 20 2 3 4" xfId="18464" xr:uid="{00000000-0005-0000-0000-0000C9450000}"/>
    <cellStyle name="Normal 20 2 4" xfId="5019" xr:uid="{00000000-0005-0000-0000-0000CA450000}"/>
    <cellStyle name="Normal 20 2 4 2" xfId="12951" xr:uid="{00000000-0005-0000-0000-0000CB450000}"/>
    <cellStyle name="Normal 20 2 4 2 2" xfId="36478" xr:uid="{00000000-0005-0000-0000-0000CC450000}"/>
    <cellStyle name="Normal 20 2 4 2 3" xfId="25417" xr:uid="{00000000-0005-0000-0000-0000CD450000}"/>
    <cellStyle name="Normal 20 2 4 3" xfId="31916" xr:uid="{00000000-0005-0000-0000-0000CE450000}"/>
    <cellStyle name="Normal 20 2 4 4" xfId="20855" xr:uid="{00000000-0005-0000-0000-0000CF450000}"/>
    <cellStyle name="Normal 20 2 5" xfId="6667" xr:uid="{00000000-0005-0000-0000-0000D0450000}"/>
    <cellStyle name="Normal 20 2 5 2" xfId="33543" xr:uid="{00000000-0005-0000-0000-0000D1450000}"/>
    <cellStyle name="Normal 20 2 5 3" xfId="22482" xr:uid="{00000000-0005-0000-0000-0000D2450000}"/>
    <cellStyle name="Normal 20 2 6" xfId="28279" xr:uid="{00000000-0005-0000-0000-0000D3450000}"/>
    <cellStyle name="Normal 20 2 7" xfId="17218" xr:uid="{00000000-0005-0000-0000-0000D4450000}"/>
    <cellStyle name="Normal 20 20" xfId="2500" xr:uid="{00000000-0005-0000-0000-0000D5450000}"/>
    <cellStyle name="Normal 20 20 2" xfId="2501" xr:uid="{00000000-0005-0000-0000-0000D6450000}"/>
    <cellStyle name="Normal 20 20 2 2" xfId="10544" xr:uid="{00000000-0005-0000-0000-0000D7450000}"/>
    <cellStyle name="Normal 20 20 2 3" xfId="14424" xr:uid="{00000000-0005-0000-0000-0000D8450000}"/>
    <cellStyle name="Normal 20 20 2 3 2" xfId="37924" xr:uid="{00000000-0005-0000-0000-0000D9450000}"/>
    <cellStyle name="Normal 20 20 2 3 3" xfId="26863" xr:uid="{00000000-0005-0000-0000-0000DA450000}"/>
    <cellStyle name="Normal 20 20 2 4" xfId="8134" xr:uid="{00000000-0005-0000-0000-0000DB450000}"/>
    <cellStyle name="Normal 20 20 2 4 2" xfId="34989" xr:uid="{00000000-0005-0000-0000-0000DC450000}"/>
    <cellStyle name="Normal 20 20 2 4 3" xfId="23928" xr:uid="{00000000-0005-0000-0000-0000DD450000}"/>
    <cellStyle name="Normal 20 20 2 5" xfId="29528" xr:uid="{00000000-0005-0000-0000-0000DE450000}"/>
    <cellStyle name="Normal 20 20 2 6" xfId="18467" xr:uid="{00000000-0005-0000-0000-0000DF450000}"/>
    <cellStyle name="Normal 20 20 3" xfId="5020" xr:uid="{00000000-0005-0000-0000-0000E0450000}"/>
    <cellStyle name="Normal 20 20 3 2" xfId="10543" xr:uid="{00000000-0005-0000-0000-0000E1450000}"/>
    <cellStyle name="Normal 20 20 3 3" xfId="31917" xr:uid="{00000000-0005-0000-0000-0000E2450000}"/>
    <cellStyle name="Normal 20 20 3 4" xfId="20856" xr:uid="{00000000-0005-0000-0000-0000E3450000}"/>
    <cellStyle name="Normal 20 20 4" xfId="12952" xr:uid="{00000000-0005-0000-0000-0000E4450000}"/>
    <cellStyle name="Normal 20 20 4 2" xfId="36479" xr:uid="{00000000-0005-0000-0000-0000E5450000}"/>
    <cellStyle name="Normal 20 20 4 3" xfId="25418" xr:uid="{00000000-0005-0000-0000-0000E6450000}"/>
    <cellStyle name="Normal 20 20 5" xfId="6668" xr:uid="{00000000-0005-0000-0000-0000E7450000}"/>
    <cellStyle name="Normal 20 20 5 2" xfId="33544" xr:uid="{00000000-0005-0000-0000-0000E8450000}"/>
    <cellStyle name="Normal 20 20 5 3" xfId="22483" xr:uid="{00000000-0005-0000-0000-0000E9450000}"/>
    <cellStyle name="Normal 20 20 6" xfId="29527" xr:uid="{00000000-0005-0000-0000-0000EA450000}"/>
    <cellStyle name="Normal 20 20 7" xfId="18466" xr:uid="{00000000-0005-0000-0000-0000EB450000}"/>
    <cellStyle name="Normal 20 21" xfId="2502" xr:uid="{00000000-0005-0000-0000-0000EC450000}"/>
    <cellStyle name="Normal 20 21 2" xfId="2503" xr:uid="{00000000-0005-0000-0000-0000ED450000}"/>
    <cellStyle name="Normal 20 21 2 2" xfId="10546" xr:uid="{00000000-0005-0000-0000-0000EE450000}"/>
    <cellStyle name="Normal 20 21 2 3" xfId="14425" xr:uid="{00000000-0005-0000-0000-0000EF450000}"/>
    <cellStyle name="Normal 20 21 2 3 2" xfId="37925" xr:uid="{00000000-0005-0000-0000-0000F0450000}"/>
    <cellStyle name="Normal 20 21 2 3 3" xfId="26864" xr:uid="{00000000-0005-0000-0000-0000F1450000}"/>
    <cellStyle name="Normal 20 21 2 4" xfId="8135" xr:uid="{00000000-0005-0000-0000-0000F2450000}"/>
    <cellStyle name="Normal 20 21 2 4 2" xfId="34990" xr:uid="{00000000-0005-0000-0000-0000F3450000}"/>
    <cellStyle name="Normal 20 21 2 4 3" xfId="23929" xr:uid="{00000000-0005-0000-0000-0000F4450000}"/>
    <cellStyle name="Normal 20 21 2 5" xfId="29530" xr:uid="{00000000-0005-0000-0000-0000F5450000}"/>
    <cellStyle name="Normal 20 21 2 6" xfId="18469" xr:uid="{00000000-0005-0000-0000-0000F6450000}"/>
    <cellStyle name="Normal 20 21 3" xfId="5021" xr:uid="{00000000-0005-0000-0000-0000F7450000}"/>
    <cellStyle name="Normal 20 21 3 2" xfId="10545" xr:uid="{00000000-0005-0000-0000-0000F8450000}"/>
    <cellStyle name="Normal 20 21 3 3" xfId="31918" xr:uid="{00000000-0005-0000-0000-0000F9450000}"/>
    <cellStyle name="Normal 20 21 3 4" xfId="20857" xr:uid="{00000000-0005-0000-0000-0000FA450000}"/>
    <cellStyle name="Normal 20 21 4" xfId="12953" xr:uid="{00000000-0005-0000-0000-0000FB450000}"/>
    <cellStyle name="Normal 20 21 4 2" xfId="36480" xr:uid="{00000000-0005-0000-0000-0000FC450000}"/>
    <cellStyle name="Normal 20 21 4 3" xfId="25419" xr:uid="{00000000-0005-0000-0000-0000FD450000}"/>
    <cellStyle name="Normal 20 21 5" xfId="6669" xr:uid="{00000000-0005-0000-0000-0000FE450000}"/>
    <cellStyle name="Normal 20 21 5 2" xfId="33545" xr:uid="{00000000-0005-0000-0000-0000FF450000}"/>
    <cellStyle name="Normal 20 21 5 3" xfId="22484" xr:uid="{00000000-0005-0000-0000-000000460000}"/>
    <cellStyle name="Normal 20 21 6" xfId="29529" xr:uid="{00000000-0005-0000-0000-000001460000}"/>
    <cellStyle name="Normal 20 21 7" xfId="18468" xr:uid="{00000000-0005-0000-0000-000002460000}"/>
    <cellStyle name="Normal 20 22" xfId="2504" xr:uid="{00000000-0005-0000-0000-000003460000}"/>
    <cellStyle name="Normal 20 22 2" xfId="2505" xr:uid="{00000000-0005-0000-0000-000004460000}"/>
    <cellStyle name="Normal 20 22 2 2" xfId="10548" xr:uid="{00000000-0005-0000-0000-000005460000}"/>
    <cellStyle name="Normal 20 22 2 3" xfId="14426" xr:uid="{00000000-0005-0000-0000-000006460000}"/>
    <cellStyle name="Normal 20 22 2 3 2" xfId="37926" xr:uid="{00000000-0005-0000-0000-000007460000}"/>
    <cellStyle name="Normal 20 22 2 3 3" xfId="26865" xr:uid="{00000000-0005-0000-0000-000008460000}"/>
    <cellStyle name="Normal 20 22 2 4" xfId="8136" xr:uid="{00000000-0005-0000-0000-000009460000}"/>
    <cellStyle name="Normal 20 22 2 4 2" xfId="34991" xr:uid="{00000000-0005-0000-0000-00000A460000}"/>
    <cellStyle name="Normal 20 22 2 4 3" xfId="23930" xr:uid="{00000000-0005-0000-0000-00000B460000}"/>
    <cellStyle name="Normal 20 22 2 5" xfId="29532" xr:uid="{00000000-0005-0000-0000-00000C460000}"/>
    <cellStyle name="Normal 20 22 2 6" xfId="18471" xr:uid="{00000000-0005-0000-0000-00000D460000}"/>
    <cellStyle name="Normal 20 22 3" xfId="5022" xr:uid="{00000000-0005-0000-0000-00000E460000}"/>
    <cellStyle name="Normal 20 22 3 2" xfId="10547" xr:uid="{00000000-0005-0000-0000-00000F460000}"/>
    <cellStyle name="Normal 20 22 3 3" xfId="31919" xr:uid="{00000000-0005-0000-0000-000010460000}"/>
    <cellStyle name="Normal 20 22 3 4" xfId="20858" xr:uid="{00000000-0005-0000-0000-000011460000}"/>
    <cellStyle name="Normal 20 22 4" xfId="12954" xr:uid="{00000000-0005-0000-0000-000012460000}"/>
    <cellStyle name="Normal 20 22 4 2" xfId="36481" xr:uid="{00000000-0005-0000-0000-000013460000}"/>
    <cellStyle name="Normal 20 22 4 3" xfId="25420" xr:uid="{00000000-0005-0000-0000-000014460000}"/>
    <cellStyle name="Normal 20 22 5" xfId="6670" xr:uid="{00000000-0005-0000-0000-000015460000}"/>
    <cellStyle name="Normal 20 22 5 2" xfId="33546" xr:uid="{00000000-0005-0000-0000-000016460000}"/>
    <cellStyle name="Normal 20 22 5 3" xfId="22485" xr:uid="{00000000-0005-0000-0000-000017460000}"/>
    <cellStyle name="Normal 20 22 6" xfId="29531" xr:uid="{00000000-0005-0000-0000-000018460000}"/>
    <cellStyle name="Normal 20 22 7" xfId="18470" xr:uid="{00000000-0005-0000-0000-000019460000}"/>
    <cellStyle name="Normal 20 23" xfId="2506" xr:uid="{00000000-0005-0000-0000-00001A460000}"/>
    <cellStyle name="Normal 20 23 2" xfId="2507" xr:uid="{00000000-0005-0000-0000-00001B460000}"/>
    <cellStyle name="Normal 20 23 2 2" xfId="10550" xr:uid="{00000000-0005-0000-0000-00001C460000}"/>
    <cellStyle name="Normal 20 23 2 3" xfId="14427" xr:uid="{00000000-0005-0000-0000-00001D460000}"/>
    <cellStyle name="Normal 20 23 2 3 2" xfId="37927" xr:uid="{00000000-0005-0000-0000-00001E460000}"/>
    <cellStyle name="Normal 20 23 2 3 3" xfId="26866" xr:uid="{00000000-0005-0000-0000-00001F460000}"/>
    <cellStyle name="Normal 20 23 2 4" xfId="8137" xr:uid="{00000000-0005-0000-0000-000020460000}"/>
    <cellStyle name="Normal 20 23 2 4 2" xfId="34992" xr:uid="{00000000-0005-0000-0000-000021460000}"/>
    <cellStyle name="Normal 20 23 2 4 3" xfId="23931" xr:uid="{00000000-0005-0000-0000-000022460000}"/>
    <cellStyle name="Normal 20 23 2 5" xfId="29534" xr:uid="{00000000-0005-0000-0000-000023460000}"/>
    <cellStyle name="Normal 20 23 2 6" xfId="18473" xr:uid="{00000000-0005-0000-0000-000024460000}"/>
    <cellStyle name="Normal 20 23 3" xfId="5023" xr:uid="{00000000-0005-0000-0000-000025460000}"/>
    <cellStyle name="Normal 20 23 3 2" xfId="10549" xr:uid="{00000000-0005-0000-0000-000026460000}"/>
    <cellStyle name="Normal 20 23 3 3" xfId="31920" xr:uid="{00000000-0005-0000-0000-000027460000}"/>
    <cellStyle name="Normal 20 23 3 4" xfId="20859" xr:uid="{00000000-0005-0000-0000-000028460000}"/>
    <cellStyle name="Normal 20 23 4" xfId="12955" xr:uid="{00000000-0005-0000-0000-000029460000}"/>
    <cellStyle name="Normal 20 23 4 2" xfId="36482" xr:uid="{00000000-0005-0000-0000-00002A460000}"/>
    <cellStyle name="Normal 20 23 4 3" xfId="25421" xr:uid="{00000000-0005-0000-0000-00002B460000}"/>
    <cellStyle name="Normal 20 23 5" xfId="6671" xr:uid="{00000000-0005-0000-0000-00002C460000}"/>
    <cellStyle name="Normal 20 23 5 2" xfId="33547" xr:uid="{00000000-0005-0000-0000-00002D460000}"/>
    <cellStyle name="Normal 20 23 5 3" xfId="22486" xr:uid="{00000000-0005-0000-0000-00002E460000}"/>
    <cellStyle name="Normal 20 23 6" xfId="29533" xr:uid="{00000000-0005-0000-0000-00002F460000}"/>
    <cellStyle name="Normal 20 23 7" xfId="18472" xr:uid="{00000000-0005-0000-0000-000030460000}"/>
    <cellStyle name="Normal 20 24" xfId="2508" xr:uid="{00000000-0005-0000-0000-000031460000}"/>
    <cellStyle name="Normal 20 24 2" xfId="2509" xr:uid="{00000000-0005-0000-0000-000032460000}"/>
    <cellStyle name="Normal 20 24 2 2" xfId="10552" xr:uid="{00000000-0005-0000-0000-000033460000}"/>
    <cellStyle name="Normal 20 24 2 3" xfId="14428" xr:uid="{00000000-0005-0000-0000-000034460000}"/>
    <cellStyle name="Normal 20 24 2 3 2" xfId="37928" xr:uid="{00000000-0005-0000-0000-000035460000}"/>
    <cellStyle name="Normal 20 24 2 3 3" xfId="26867" xr:uid="{00000000-0005-0000-0000-000036460000}"/>
    <cellStyle name="Normal 20 24 2 4" xfId="8138" xr:uid="{00000000-0005-0000-0000-000037460000}"/>
    <cellStyle name="Normal 20 24 2 4 2" xfId="34993" xr:uid="{00000000-0005-0000-0000-000038460000}"/>
    <cellStyle name="Normal 20 24 2 4 3" xfId="23932" xr:uid="{00000000-0005-0000-0000-000039460000}"/>
    <cellStyle name="Normal 20 24 2 5" xfId="29536" xr:uid="{00000000-0005-0000-0000-00003A460000}"/>
    <cellStyle name="Normal 20 24 2 6" xfId="18475" xr:uid="{00000000-0005-0000-0000-00003B460000}"/>
    <cellStyle name="Normal 20 24 3" xfId="5024" xr:uid="{00000000-0005-0000-0000-00003C460000}"/>
    <cellStyle name="Normal 20 24 3 2" xfId="10551" xr:uid="{00000000-0005-0000-0000-00003D460000}"/>
    <cellStyle name="Normal 20 24 3 3" xfId="31921" xr:uid="{00000000-0005-0000-0000-00003E460000}"/>
    <cellStyle name="Normal 20 24 3 4" xfId="20860" xr:uid="{00000000-0005-0000-0000-00003F460000}"/>
    <cellStyle name="Normal 20 24 4" xfId="12956" xr:uid="{00000000-0005-0000-0000-000040460000}"/>
    <cellStyle name="Normal 20 24 4 2" xfId="36483" xr:uid="{00000000-0005-0000-0000-000041460000}"/>
    <cellStyle name="Normal 20 24 4 3" xfId="25422" xr:uid="{00000000-0005-0000-0000-000042460000}"/>
    <cellStyle name="Normal 20 24 5" xfId="6672" xr:uid="{00000000-0005-0000-0000-000043460000}"/>
    <cellStyle name="Normal 20 24 5 2" xfId="33548" xr:uid="{00000000-0005-0000-0000-000044460000}"/>
    <cellStyle name="Normal 20 24 5 3" xfId="22487" xr:uid="{00000000-0005-0000-0000-000045460000}"/>
    <cellStyle name="Normal 20 24 6" xfId="29535" xr:uid="{00000000-0005-0000-0000-000046460000}"/>
    <cellStyle name="Normal 20 24 7" xfId="18474" xr:uid="{00000000-0005-0000-0000-000047460000}"/>
    <cellStyle name="Normal 20 25" xfId="2510" xr:uid="{00000000-0005-0000-0000-000048460000}"/>
    <cellStyle name="Normal 20 25 2" xfId="2511" xr:uid="{00000000-0005-0000-0000-000049460000}"/>
    <cellStyle name="Normal 20 25 2 2" xfId="10554" xr:uid="{00000000-0005-0000-0000-00004A460000}"/>
    <cellStyle name="Normal 20 25 2 3" xfId="14429" xr:uid="{00000000-0005-0000-0000-00004B460000}"/>
    <cellStyle name="Normal 20 25 2 3 2" xfId="37929" xr:uid="{00000000-0005-0000-0000-00004C460000}"/>
    <cellStyle name="Normal 20 25 2 3 3" xfId="26868" xr:uid="{00000000-0005-0000-0000-00004D460000}"/>
    <cellStyle name="Normal 20 25 2 4" xfId="8139" xr:uid="{00000000-0005-0000-0000-00004E460000}"/>
    <cellStyle name="Normal 20 25 2 4 2" xfId="34994" xr:uid="{00000000-0005-0000-0000-00004F460000}"/>
    <cellStyle name="Normal 20 25 2 4 3" xfId="23933" xr:uid="{00000000-0005-0000-0000-000050460000}"/>
    <cellStyle name="Normal 20 25 2 5" xfId="29538" xr:uid="{00000000-0005-0000-0000-000051460000}"/>
    <cellStyle name="Normal 20 25 2 6" xfId="18477" xr:uid="{00000000-0005-0000-0000-000052460000}"/>
    <cellStyle name="Normal 20 25 3" xfId="5025" xr:uid="{00000000-0005-0000-0000-000053460000}"/>
    <cellStyle name="Normal 20 25 3 2" xfId="10553" xr:uid="{00000000-0005-0000-0000-000054460000}"/>
    <cellStyle name="Normal 20 25 3 3" xfId="31922" xr:uid="{00000000-0005-0000-0000-000055460000}"/>
    <cellStyle name="Normal 20 25 3 4" xfId="20861" xr:uid="{00000000-0005-0000-0000-000056460000}"/>
    <cellStyle name="Normal 20 25 4" xfId="12957" xr:uid="{00000000-0005-0000-0000-000057460000}"/>
    <cellStyle name="Normal 20 25 4 2" xfId="36484" xr:uid="{00000000-0005-0000-0000-000058460000}"/>
    <cellStyle name="Normal 20 25 4 3" xfId="25423" xr:uid="{00000000-0005-0000-0000-000059460000}"/>
    <cellStyle name="Normal 20 25 5" xfId="6673" xr:uid="{00000000-0005-0000-0000-00005A460000}"/>
    <cellStyle name="Normal 20 25 5 2" xfId="33549" xr:uid="{00000000-0005-0000-0000-00005B460000}"/>
    <cellStyle name="Normal 20 25 5 3" xfId="22488" xr:uid="{00000000-0005-0000-0000-00005C460000}"/>
    <cellStyle name="Normal 20 25 6" xfId="29537" xr:uid="{00000000-0005-0000-0000-00005D460000}"/>
    <cellStyle name="Normal 20 25 7" xfId="18476" xr:uid="{00000000-0005-0000-0000-00005E460000}"/>
    <cellStyle name="Normal 20 26" xfId="2512" xr:uid="{00000000-0005-0000-0000-00005F460000}"/>
    <cellStyle name="Normal 20 26 2" xfId="2513" xr:uid="{00000000-0005-0000-0000-000060460000}"/>
    <cellStyle name="Normal 20 26 2 2" xfId="10556" xr:uid="{00000000-0005-0000-0000-000061460000}"/>
    <cellStyle name="Normal 20 26 2 3" xfId="14430" xr:uid="{00000000-0005-0000-0000-000062460000}"/>
    <cellStyle name="Normal 20 26 2 3 2" xfId="37930" xr:uid="{00000000-0005-0000-0000-000063460000}"/>
    <cellStyle name="Normal 20 26 2 3 3" xfId="26869" xr:uid="{00000000-0005-0000-0000-000064460000}"/>
    <cellStyle name="Normal 20 26 2 4" xfId="8140" xr:uid="{00000000-0005-0000-0000-000065460000}"/>
    <cellStyle name="Normal 20 26 2 4 2" xfId="34995" xr:uid="{00000000-0005-0000-0000-000066460000}"/>
    <cellStyle name="Normal 20 26 2 4 3" xfId="23934" xr:uid="{00000000-0005-0000-0000-000067460000}"/>
    <cellStyle name="Normal 20 26 2 5" xfId="29540" xr:uid="{00000000-0005-0000-0000-000068460000}"/>
    <cellStyle name="Normal 20 26 2 6" xfId="18479" xr:uid="{00000000-0005-0000-0000-000069460000}"/>
    <cellStyle name="Normal 20 26 3" xfId="5026" xr:uid="{00000000-0005-0000-0000-00006A460000}"/>
    <cellStyle name="Normal 20 26 3 2" xfId="10555" xr:uid="{00000000-0005-0000-0000-00006B460000}"/>
    <cellStyle name="Normal 20 26 3 3" xfId="31923" xr:uid="{00000000-0005-0000-0000-00006C460000}"/>
    <cellStyle name="Normal 20 26 3 4" xfId="20862" xr:uid="{00000000-0005-0000-0000-00006D460000}"/>
    <cellStyle name="Normal 20 26 4" xfId="12958" xr:uid="{00000000-0005-0000-0000-00006E460000}"/>
    <cellStyle name="Normal 20 26 4 2" xfId="36485" xr:uid="{00000000-0005-0000-0000-00006F460000}"/>
    <cellStyle name="Normal 20 26 4 3" xfId="25424" xr:uid="{00000000-0005-0000-0000-000070460000}"/>
    <cellStyle name="Normal 20 26 5" xfId="6674" xr:uid="{00000000-0005-0000-0000-000071460000}"/>
    <cellStyle name="Normal 20 26 5 2" xfId="33550" xr:uid="{00000000-0005-0000-0000-000072460000}"/>
    <cellStyle name="Normal 20 26 5 3" xfId="22489" xr:uid="{00000000-0005-0000-0000-000073460000}"/>
    <cellStyle name="Normal 20 26 6" xfId="29539" xr:uid="{00000000-0005-0000-0000-000074460000}"/>
    <cellStyle name="Normal 20 26 7" xfId="18478" xr:uid="{00000000-0005-0000-0000-000075460000}"/>
    <cellStyle name="Normal 20 27" xfId="2514" xr:uid="{00000000-0005-0000-0000-000076460000}"/>
    <cellStyle name="Normal 20 27 2" xfId="2515" xr:uid="{00000000-0005-0000-0000-000077460000}"/>
    <cellStyle name="Normal 20 27 2 2" xfId="10558" xr:uid="{00000000-0005-0000-0000-000078460000}"/>
    <cellStyle name="Normal 20 27 2 3" xfId="14431" xr:uid="{00000000-0005-0000-0000-000079460000}"/>
    <cellStyle name="Normal 20 27 2 3 2" xfId="37931" xr:uid="{00000000-0005-0000-0000-00007A460000}"/>
    <cellStyle name="Normal 20 27 2 3 3" xfId="26870" xr:uid="{00000000-0005-0000-0000-00007B460000}"/>
    <cellStyle name="Normal 20 27 2 4" xfId="8141" xr:uid="{00000000-0005-0000-0000-00007C460000}"/>
    <cellStyle name="Normal 20 27 2 4 2" xfId="34996" xr:uid="{00000000-0005-0000-0000-00007D460000}"/>
    <cellStyle name="Normal 20 27 2 4 3" xfId="23935" xr:uid="{00000000-0005-0000-0000-00007E460000}"/>
    <cellStyle name="Normal 20 27 2 5" xfId="29542" xr:uid="{00000000-0005-0000-0000-00007F460000}"/>
    <cellStyle name="Normal 20 27 2 6" xfId="18481" xr:uid="{00000000-0005-0000-0000-000080460000}"/>
    <cellStyle name="Normal 20 27 3" xfId="5027" xr:uid="{00000000-0005-0000-0000-000081460000}"/>
    <cellStyle name="Normal 20 27 3 2" xfId="10557" xr:uid="{00000000-0005-0000-0000-000082460000}"/>
    <cellStyle name="Normal 20 27 3 3" xfId="31924" xr:uid="{00000000-0005-0000-0000-000083460000}"/>
    <cellStyle name="Normal 20 27 3 4" xfId="20863" xr:uid="{00000000-0005-0000-0000-000084460000}"/>
    <cellStyle name="Normal 20 27 4" xfId="12959" xr:uid="{00000000-0005-0000-0000-000085460000}"/>
    <cellStyle name="Normal 20 27 4 2" xfId="36486" xr:uid="{00000000-0005-0000-0000-000086460000}"/>
    <cellStyle name="Normal 20 27 4 3" xfId="25425" xr:uid="{00000000-0005-0000-0000-000087460000}"/>
    <cellStyle name="Normal 20 27 5" xfId="6675" xr:uid="{00000000-0005-0000-0000-000088460000}"/>
    <cellStyle name="Normal 20 27 5 2" xfId="33551" xr:uid="{00000000-0005-0000-0000-000089460000}"/>
    <cellStyle name="Normal 20 27 5 3" xfId="22490" xr:uid="{00000000-0005-0000-0000-00008A460000}"/>
    <cellStyle name="Normal 20 27 6" xfId="29541" xr:uid="{00000000-0005-0000-0000-00008B460000}"/>
    <cellStyle name="Normal 20 27 7" xfId="18480" xr:uid="{00000000-0005-0000-0000-00008C460000}"/>
    <cellStyle name="Normal 20 28" xfId="2516" xr:uid="{00000000-0005-0000-0000-00008D460000}"/>
    <cellStyle name="Normal 20 28 2" xfId="2517" xr:uid="{00000000-0005-0000-0000-00008E460000}"/>
    <cellStyle name="Normal 20 28 2 2" xfId="10560" xr:uid="{00000000-0005-0000-0000-00008F460000}"/>
    <cellStyle name="Normal 20 28 2 3" xfId="14432" xr:uid="{00000000-0005-0000-0000-000090460000}"/>
    <cellStyle name="Normal 20 28 2 3 2" xfId="37932" xr:uid="{00000000-0005-0000-0000-000091460000}"/>
    <cellStyle name="Normal 20 28 2 3 3" xfId="26871" xr:uid="{00000000-0005-0000-0000-000092460000}"/>
    <cellStyle name="Normal 20 28 2 4" xfId="8142" xr:uid="{00000000-0005-0000-0000-000093460000}"/>
    <cellStyle name="Normal 20 28 2 4 2" xfId="34997" xr:uid="{00000000-0005-0000-0000-000094460000}"/>
    <cellStyle name="Normal 20 28 2 4 3" xfId="23936" xr:uid="{00000000-0005-0000-0000-000095460000}"/>
    <cellStyle name="Normal 20 28 2 5" xfId="29544" xr:uid="{00000000-0005-0000-0000-000096460000}"/>
    <cellStyle name="Normal 20 28 2 6" xfId="18483" xr:uid="{00000000-0005-0000-0000-000097460000}"/>
    <cellStyle name="Normal 20 28 3" xfId="5028" xr:uid="{00000000-0005-0000-0000-000098460000}"/>
    <cellStyle name="Normal 20 28 3 2" xfId="10559" xr:uid="{00000000-0005-0000-0000-000099460000}"/>
    <cellStyle name="Normal 20 28 3 3" xfId="31925" xr:uid="{00000000-0005-0000-0000-00009A460000}"/>
    <cellStyle name="Normal 20 28 3 4" xfId="20864" xr:uid="{00000000-0005-0000-0000-00009B460000}"/>
    <cellStyle name="Normal 20 28 4" xfId="12960" xr:uid="{00000000-0005-0000-0000-00009C460000}"/>
    <cellStyle name="Normal 20 28 4 2" xfId="36487" xr:uid="{00000000-0005-0000-0000-00009D460000}"/>
    <cellStyle name="Normal 20 28 4 3" xfId="25426" xr:uid="{00000000-0005-0000-0000-00009E460000}"/>
    <cellStyle name="Normal 20 28 5" xfId="6676" xr:uid="{00000000-0005-0000-0000-00009F460000}"/>
    <cellStyle name="Normal 20 28 5 2" xfId="33552" xr:uid="{00000000-0005-0000-0000-0000A0460000}"/>
    <cellStyle name="Normal 20 28 5 3" xfId="22491" xr:uid="{00000000-0005-0000-0000-0000A1460000}"/>
    <cellStyle name="Normal 20 28 6" xfId="29543" xr:uid="{00000000-0005-0000-0000-0000A2460000}"/>
    <cellStyle name="Normal 20 28 7" xfId="18482" xr:uid="{00000000-0005-0000-0000-0000A3460000}"/>
    <cellStyle name="Normal 20 29" xfId="2518" xr:uid="{00000000-0005-0000-0000-0000A4460000}"/>
    <cellStyle name="Normal 20 29 2" xfId="2519" xr:uid="{00000000-0005-0000-0000-0000A5460000}"/>
    <cellStyle name="Normal 20 29 2 2" xfId="10562" xr:uid="{00000000-0005-0000-0000-0000A6460000}"/>
    <cellStyle name="Normal 20 29 2 3" xfId="14433" xr:uid="{00000000-0005-0000-0000-0000A7460000}"/>
    <cellStyle name="Normal 20 29 2 3 2" xfId="37933" xr:uid="{00000000-0005-0000-0000-0000A8460000}"/>
    <cellStyle name="Normal 20 29 2 3 3" xfId="26872" xr:uid="{00000000-0005-0000-0000-0000A9460000}"/>
    <cellStyle name="Normal 20 29 2 4" xfId="8143" xr:uid="{00000000-0005-0000-0000-0000AA460000}"/>
    <cellStyle name="Normal 20 29 2 4 2" xfId="34998" xr:uid="{00000000-0005-0000-0000-0000AB460000}"/>
    <cellStyle name="Normal 20 29 2 4 3" xfId="23937" xr:uid="{00000000-0005-0000-0000-0000AC460000}"/>
    <cellStyle name="Normal 20 29 2 5" xfId="29546" xr:uid="{00000000-0005-0000-0000-0000AD460000}"/>
    <cellStyle name="Normal 20 29 2 6" xfId="18485" xr:uid="{00000000-0005-0000-0000-0000AE460000}"/>
    <cellStyle name="Normal 20 29 3" xfId="5029" xr:uid="{00000000-0005-0000-0000-0000AF460000}"/>
    <cellStyle name="Normal 20 29 3 2" xfId="10561" xr:uid="{00000000-0005-0000-0000-0000B0460000}"/>
    <cellStyle name="Normal 20 29 3 3" xfId="31926" xr:uid="{00000000-0005-0000-0000-0000B1460000}"/>
    <cellStyle name="Normal 20 29 3 4" xfId="20865" xr:uid="{00000000-0005-0000-0000-0000B2460000}"/>
    <cellStyle name="Normal 20 29 4" xfId="12961" xr:uid="{00000000-0005-0000-0000-0000B3460000}"/>
    <cellStyle name="Normal 20 29 4 2" xfId="36488" xr:uid="{00000000-0005-0000-0000-0000B4460000}"/>
    <cellStyle name="Normal 20 29 4 3" xfId="25427" xr:uid="{00000000-0005-0000-0000-0000B5460000}"/>
    <cellStyle name="Normal 20 29 5" xfId="6677" xr:uid="{00000000-0005-0000-0000-0000B6460000}"/>
    <cellStyle name="Normal 20 29 5 2" xfId="33553" xr:uid="{00000000-0005-0000-0000-0000B7460000}"/>
    <cellStyle name="Normal 20 29 5 3" xfId="22492" xr:uid="{00000000-0005-0000-0000-0000B8460000}"/>
    <cellStyle name="Normal 20 29 6" xfId="29545" xr:uid="{00000000-0005-0000-0000-0000B9460000}"/>
    <cellStyle name="Normal 20 29 7" xfId="18484" xr:uid="{00000000-0005-0000-0000-0000BA460000}"/>
    <cellStyle name="Normal 20 3" xfId="2520" xr:uid="{00000000-0005-0000-0000-0000BB460000}"/>
    <cellStyle name="Normal 20 3 2" xfId="2521" xr:uid="{00000000-0005-0000-0000-0000BC460000}"/>
    <cellStyle name="Normal 20 3 2 2" xfId="10564" xr:uid="{00000000-0005-0000-0000-0000BD460000}"/>
    <cellStyle name="Normal 20 3 2 3" xfId="14434" xr:uid="{00000000-0005-0000-0000-0000BE460000}"/>
    <cellStyle name="Normal 20 3 2 3 2" xfId="37934" xr:uid="{00000000-0005-0000-0000-0000BF460000}"/>
    <cellStyle name="Normal 20 3 2 3 3" xfId="26873" xr:uid="{00000000-0005-0000-0000-0000C0460000}"/>
    <cellStyle name="Normal 20 3 2 4" xfId="8144" xr:uid="{00000000-0005-0000-0000-0000C1460000}"/>
    <cellStyle name="Normal 20 3 2 4 2" xfId="34999" xr:uid="{00000000-0005-0000-0000-0000C2460000}"/>
    <cellStyle name="Normal 20 3 2 4 3" xfId="23938" xr:uid="{00000000-0005-0000-0000-0000C3460000}"/>
    <cellStyle name="Normal 20 3 2 5" xfId="29548" xr:uid="{00000000-0005-0000-0000-0000C4460000}"/>
    <cellStyle name="Normal 20 3 2 6" xfId="18487" xr:uid="{00000000-0005-0000-0000-0000C5460000}"/>
    <cellStyle name="Normal 20 3 3" xfId="5030" xr:uid="{00000000-0005-0000-0000-0000C6460000}"/>
    <cellStyle name="Normal 20 3 3 2" xfId="10563" xr:uid="{00000000-0005-0000-0000-0000C7460000}"/>
    <cellStyle name="Normal 20 3 3 3" xfId="31927" xr:uid="{00000000-0005-0000-0000-0000C8460000}"/>
    <cellStyle name="Normal 20 3 3 4" xfId="20866" xr:uid="{00000000-0005-0000-0000-0000C9460000}"/>
    <cellStyle name="Normal 20 3 4" xfId="12962" xr:uid="{00000000-0005-0000-0000-0000CA460000}"/>
    <cellStyle name="Normal 20 3 4 2" xfId="36489" xr:uid="{00000000-0005-0000-0000-0000CB460000}"/>
    <cellStyle name="Normal 20 3 4 3" xfId="25428" xr:uid="{00000000-0005-0000-0000-0000CC460000}"/>
    <cellStyle name="Normal 20 3 5" xfId="6678" xr:uid="{00000000-0005-0000-0000-0000CD460000}"/>
    <cellStyle name="Normal 20 3 5 2" xfId="33554" xr:uid="{00000000-0005-0000-0000-0000CE460000}"/>
    <cellStyle name="Normal 20 3 5 3" xfId="22493" xr:uid="{00000000-0005-0000-0000-0000CF460000}"/>
    <cellStyle name="Normal 20 3 6" xfId="29547" xr:uid="{00000000-0005-0000-0000-0000D0460000}"/>
    <cellStyle name="Normal 20 3 7" xfId="18486" xr:uid="{00000000-0005-0000-0000-0000D1460000}"/>
    <cellStyle name="Normal 20 30" xfId="2522" xr:uid="{00000000-0005-0000-0000-0000D2460000}"/>
    <cellStyle name="Normal 20 30 2" xfId="2523" xr:uid="{00000000-0005-0000-0000-0000D3460000}"/>
    <cellStyle name="Normal 20 30 2 2" xfId="10566" xr:uid="{00000000-0005-0000-0000-0000D4460000}"/>
    <cellStyle name="Normal 20 30 2 3" xfId="14435" xr:uid="{00000000-0005-0000-0000-0000D5460000}"/>
    <cellStyle name="Normal 20 30 2 3 2" xfId="37935" xr:uid="{00000000-0005-0000-0000-0000D6460000}"/>
    <cellStyle name="Normal 20 30 2 3 3" xfId="26874" xr:uid="{00000000-0005-0000-0000-0000D7460000}"/>
    <cellStyle name="Normal 20 30 2 4" xfId="8145" xr:uid="{00000000-0005-0000-0000-0000D8460000}"/>
    <cellStyle name="Normal 20 30 2 4 2" xfId="35000" xr:uid="{00000000-0005-0000-0000-0000D9460000}"/>
    <cellStyle name="Normal 20 30 2 4 3" xfId="23939" xr:uid="{00000000-0005-0000-0000-0000DA460000}"/>
    <cellStyle name="Normal 20 30 2 5" xfId="29550" xr:uid="{00000000-0005-0000-0000-0000DB460000}"/>
    <cellStyle name="Normal 20 30 2 6" xfId="18489" xr:uid="{00000000-0005-0000-0000-0000DC460000}"/>
    <cellStyle name="Normal 20 30 3" xfId="5031" xr:uid="{00000000-0005-0000-0000-0000DD460000}"/>
    <cellStyle name="Normal 20 30 3 2" xfId="10565" xr:uid="{00000000-0005-0000-0000-0000DE460000}"/>
    <cellStyle name="Normal 20 30 3 3" xfId="31928" xr:uid="{00000000-0005-0000-0000-0000DF460000}"/>
    <cellStyle name="Normal 20 30 3 4" xfId="20867" xr:uid="{00000000-0005-0000-0000-0000E0460000}"/>
    <cellStyle name="Normal 20 30 4" xfId="12963" xr:uid="{00000000-0005-0000-0000-0000E1460000}"/>
    <cellStyle name="Normal 20 30 4 2" xfId="36490" xr:uid="{00000000-0005-0000-0000-0000E2460000}"/>
    <cellStyle name="Normal 20 30 4 3" xfId="25429" xr:uid="{00000000-0005-0000-0000-0000E3460000}"/>
    <cellStyle name="Normal 20 30 5" xfId="6679" xr:uid="{00000000-0005-0000-0000-0000E4460000}"/>
    <cellStyle name="Normal 20 30 5 2" xfId="33555" xr:uid="{00000000-0005-0000-0000-0000E5460000}"/>
    <cellStyle name="Normal 20 30 5 3" xfId="22494" xr:uid="{00000000-0005-0000-0000-0000E6460000}"/>
    <cellStyle name="Normal 20 30 6" xfId="29549" xr:uid="{00000000-0005-0000-0000-0000E7460000}"/>
    <cellStyle name="Normal 20 30 7" xfId="18488" xr:uid="{00000000-0005-0000-0000-0000E8460000}"/>
    <cellStyle name="Normal 20 31" xfId="2524" xr:uid="{00000000-0005-0000-0000-0000E9460000}"/>
    <cellStyle name="Normal 20 31 2" xfId="2525" xr:uid="{00000000-0005-0000-0000-0000EA460000}"/>
    <cellStyle name="Normal 20 31 2 2" xfId="10568" xr:uid="{00000000-0005-0000-0000-0000EB460000}"/>
    <cellStyle name="Normal 20 31 2 3" xfId="14436" xr:uid="{00000000-0005-0000-0000-0000EC460000}"/>
    <cellStyle name="Normal 20 31 2 3 2" xfId="37936" xr:uid="{00000000-0005-0000-0000-0000ED460000}"/>
    <cellStyle name="Normal 20 31 2 3 3" xfId="26875" xr:uid="{00000000-0005-0000-0000-0000EE460000}"/>
    <cellStyle name="Normal 20 31 2 4" xfId="8146" xr:uid="{00000000-0005-0000-0000-0000EF460000}"/>
    <cellStyle name="Normal 20 31 2 4 2" xfId="35001" xr:uid="{00000000-0005-0000-0000-0000F0460000}"/>
    <cellStyle name="Normal 20 31 2 4 3" xfId="23940" xr:uid="{00000000-0005-0000-0000-0000F1460000}"/>
    <cellStyle name="Normal 20 31 2 5" xfId="29552" xr:uid="{00000000-0005-0000-0000-0000F2460000}"/>
    <cellStyle name="Normal 20 31 2 6" xfId="18491" xr:uid="{00000000-0005-0000-0000-0000F3460000}"/>
    <cellStyle name="Normal 20 31 3" xfId="5032" xr:uid="{00000000-0005-0000-0000-0000F4460000}"/>
    <cellStyle name="Normal 20 31 3 2" xfId="10567" xr:uid="{00000000-0005-0000-0000-0000F5460000}"/>
    <cellStyle name="Normal 20 31 3 3" xfId="31929" xr:uid="{00000000-0005-0000-0000-0000F6460000}"/>
    <cellStyle name="Normal 20 31 3 4" xfId="20868" xr:uid="{00000000-0005-0000-0000-0000F7460000}"/>
    <cellStyle name="Normal 20 31 4" xfId="12964" xr:uid="{00000000-0005-0000-0000-0000F8460000}"/>
    <cellStyle name="Normal 20 31 4 2" xfId="36491" xr:uid="{00000000-0005-0000-0000-0000F9460000}"/>
    <cellStyle name="Normal 20 31 4 3" xfId="25430" xr:uid="{00000000-0005-0000-0000-0000FA460000}"/>
    <cellStyle name="Normal 20 31 5" xfId="6680" xr:uid="{00000000-0005-0000-0000-0000FB460000}"/>
    <cellStyle name="Normal 20 31 5 2" xfId="33556" xr:uid="{00000000-0005-0000-0000-0000FC460000}"/>
    <cellStyle name="Normal 20 31 5 3" xfId="22495" xr:uid="{00000000-0005-0000-0000-0000FD460000}"/>
    <cellStyle name="Normal 20 31 6" xfId="29551" xr:uid="{00000000-0005-0000-0000-0000FE460000}"/>
    <cellStyle name="Normal 20 31 7" xfId="18490" xr:uid="{00000000-0005-0000-0000-0000FF460000}"/>
    <cellStyle name="Normal 20 32" xfId="2526" xr:uid="{00000000-0005-0000-0000-000000470000}"/>
    <cellStyle name="Normal 20 32 2" xfId="2527" xr:uid="{00000000-0005-0000-0000-000001470000}"/>
    <cellStyle name="Normal 20 32 2 2" xfId="10570" xr:uid="{00000000-0005-0000-0000-000002470000}"/>
    <cellStyle name="Normal 20 32 2 3" xfId="14437" xr:uid="{00000000-0005-0000-0000-000003470000}"/>
    <cellStyle name="Normal 20 32 2 3 2" xfId="37937" xr:uid="{00000000-0005-0000-0000-000004470000}"/>
    <cellStyle name="Normal 20 32 2 3 3" xfId="26876" xr:uid="{00000000-0005-0000-0000-000005470000}"/>
    <cellStyle name="Normal 20 32 2 4" xfId="8147" xr:uid="{00000000-0005-0000-0000-000006470000}"/>
    <cellStyle name="Normal 20 32 2 4 2" xfId="35002" xr:uid="{00000000-0005-0000-0000-000007470000}"/>
    <cellStyle name="Normal 20 32 2 4 3" xfId="23941" xr:uid="{00000000-0005-0000-0000-000008470000}"/>
    <cellStyle name="Normal 20 32 2 5" xfId="29554" xr:uid="{00000000-0005-0000-0000-000009470000}"/>
    <cellStyle name="Normal 20 32 2 6" xfId="18493" xr:uid="{00000000-0005-0000-0000-00000A470000}"/>
    <cellStyle name="Normal 20 32 3" xfId="5033" xr:uid="{00000000-0005-0000-0000-00000B470000}"/>
    <cellStyle name="Normal 20 32 3 2" xfId="10569" xr:uid="{00000000-0005-0000-0000-00000C470000}"/>
    <cellStyle name="Normal 20 32 3 3" xfId="31930" xr:uid="{00000000-0005-0000-0000-00000D470000}"/>
    <cellStyle name="Normal 20 32 3 4" xfId="20869" xr:uid="{00000000-0005-0000-0000-00000E470000}"/>
    <cellStyle name="Normal 20 32 4" xfId="12965" xr:uid="{00000000-0005-0000-0000-00000F470000}"/>
    <cellStyle name="Normal 20 32 4 2" xfId="36492" xr:uid="{00000000-0005-0000-0000-000010470000}"/>
    <cellStyle name="Normal 20 32 4 3" xfId="25431" xr:uid="{00000000-0005-0000-0000-000011470000}"/>
    <cellStyle name="Normal 20 32 5" xfId="6681" xr:uid="{00000000-0005-0000-0000-000012470000}"/>
    <cellStyle name="Normal 20 32 5 2" xfId="33557" xr:uid="{00000000-0005-0000-0000-000013470000}"/>
    <cellStyle name="Normal 20 32 5 3" xfId="22496" xr:uid="{00000000-0005-0000-0000-000014470000}"/>
    <cellStyle name="Normal 20 32 6" xfId="29553" xr:uid="{00000000-0005-0000-0000-000015470000}"/>
    <cellStyle name="Normal 20 32 7" xfId="18492" xr:uid="{00000000-0005-0000-0000-000016470000}"/>
    <cellStyle name="Normal 20 33" xfId="2528" xr:uid="{00000000-0005-0000-0000-000017470000}"/>
    <cellStyle name="Normal 20 33 2" xfId="2529" xr:uid="{00000000-0005-0000-0000-000018470000}"/>
    <cellStyle name="Normal 20 33 2 2" xfId="10572" xr:uid="{00000000-0005-0000-0000-000019470000}"/>
    <cellStyle name="Normal 20 33 2 3" xfId="14438" xr:uid="{00000000-0005-0000-0000-00001A470000}"/>
    <cellStyle name="Normal 20 33 2 3 2" xfId="37938" xr:uid="{00000000-0005-0000-0000-00001B470000}"/>
    <cellStyle name="Normal 20 33 2 3 3" xfId="26877" xr:uid="{00000000-0005-0000-0000-00001C470000}"/>
    <cellStyle name="Normal 20 33 2 4" xfId="8148" xr:uid="{00000000-0005-0000-0000-00001D470000}"/>
    <cellStyle name="Normal 20 33 2 4 2" xfId="35003" xr:uid="{00000000-0005-0000-0000-00001E470000}"/>
    <cellStyle name="Normal 20 33 2 4 3" xfId="23942" xr:uid="{00000000-0005-0000-0000-00001F470000}"/>
    <cellStyle name="Normal 20 33 2 5" xfId="29556" xr:uid="{00000000-0005-0000-0000-000020470000}"/>
    <cellStyle name="Normal 20 33 2 6" xfId="18495" xr:uid="{00000000-0005-0000-0000-000021470000}"/>
    <cellStyle name="Normal 20 33 3" xfId="5034" xr:uid="{00000000-0005-0000-0000-000022470000}"/>
    <cellStyle name="Normal 20 33 3 2" xfId="10571" xr:uid="{00000000-0005-0000-0000-000023470000}"/>
    <cellStyle name="Normal 20 33 3 3" xfId="31931" xr:uid="{00000000-0005-0000-0000-000024470000}"/>
    <cellStyle name="Normal 20 33 3 4" xfId="20870" xr:uid="{00000000-0005-0000-0000-000025470000}"/>
    <cellStyle name="Normal 20 33 4" xfId="12966" xr:uid="{00000000-0005-0000-0000-000026470000}"/>
    <cellStyle name="Normal 20 33 4 2" xfId="36493" xr:uid="{00000000-0005-0000-0000-000027470000}"/>
    <cellStyle name="Normal 20 33 4 3" xfId="25432" xr:uid="{00000000-0005-0000-0000-000028470000}"/>
    <cellStyle name="Normal 20 33 5" xfId="6682" xr:uid="{00000000-0005-0000-0000-000029470000}"/>
    <cellStyle name="Normal 20 33 5 2" xfId="33558" xr:uid="{00000000-0005-0000-0000-00002A470000}"/>
    <cellStyle name="Normal 20 33 5 3" xfId="22497" xr:uid="{00000000-0005-0000-0000-00002B470000}"/>
    <cellStyle name="Normal 20 33 6" xfId="29555" xr:uid="{00000000-0005-0000-0000-00002C470000}"/>
    <cellStyle name="Normal 20 33 7" xfId="18494" xr:uid="{00000000-0005-0000-0000-00002D470000}"/>
    <cellStyle name="Normal 20 34" xfId="2530" xr:uid="{00000000-0005-0000-0000-00002E470000}"/>
    <cellStyle name="Normal 20 34 2" xfId="2531" xr:uid="{00000000-0005-0000-0000-00002F470000}"/>
    <cellStyle name="Normal 20 34 2 2" xfId="10574" xr:uid="{00000000-0005-0000-0000-000030470000}"/>
    <cellStyle name="Normal 20 34 2 3" xfId="14439" xr:uid="{00000000-0005-0000-0000-000031470000}"/>
    <cellStyle name="Normal 20 34 2 3 2" xfId="37939" xr:uid="{00000000-0005-0000-0000-000032470000}"/>
    <cellStyle name="Normal 20 34 2 3 3" xfId="26878" xr:uid="{00000000-0005-0000-0000-000033470000}"/>
    <cellStyle name="Normal 20 34 2 4" xfId="8149" xr:uid="{00000000-0005-0000-0000-000034470000}"/>
    <cellStyle name="Normal 20 34 2 4 2" xfId="35004" xr:uid="{00000000-0005-0000-0000-000035470000}"/>
    <cellStyle name="Normal 20 34 2 4 3" xfId="23943" xr:uid="{00000000-0005-0000-0000-000036470000}"/>
    <cellStyle name="Normal 20 34 2 5" xfId="29558" xr:uid="{00000000-0005-0000-0000-000037470000}"/>
    <cellStyle name="Normal 20 34 2 6" xfId="18497" xr:uid="{00000000-0005-0000-0000-000038470000}"/>
    <cellStyle name="Normal 20 34 3" xfId="5035" xr:uid="{00000000-0005-0000-0000-000039470000}"/>
    <cellStyle name="Normal 20 34 3 2" xfId="10573" xr:uid="{00000000-0005-0000-0000-00003A470000}"/>
    <cellStyle name="Normal 20 34 3 3" xfId="31932" xr:uid="{00000000-0005-0000-0000-00003B470000}"/>
    <cellStyle name="Normal 20 34 3 4" xfId="20871" xr:uid="{00000000-0005-0000-0000-00003C470000}"/>
    <cellStyle name="Normal 20 34 4" xfId="12967" xr:uid="{00000000-0005-0000-0000-00003D470000}"/>
    <cellStyle name="Normal 20 34 4 2" xfId="36494" xr:uid="{00000000-0005-0000-0000-00003E470000}"/>
    <cellStyle name="Normal 20 34 4 3" xfId="25433" xr:uid="{00000000-0005-0000-0000-00003F470000}"/>
    <cellStyle name="Normal 20 34 5" xfId="6683" xr:uid="{00000000-0005-0000-0000-000040470000}"/>
    <cellStyle name="Normal 20 34 5 2" xfId="33559" xr:uid="{00000000-0005-0000-0000-000041470000}"/>
    <cellStyle name="Normal 20 34 5 3" xfId="22498" xr:uid="{00000000-0005-0000-0000-000042470000}"/>
    <cellStyle name="Normal 20 34 6" xfId="29557" xr:uid="{00000000-0005-0000-0000-000043470000}"/>
    <cellStyle name="Normal 20 34 7" xfId="18496" xr:uid="{00000000-0005-0000-0000-000044470000}"/>
    <cellStyle name="Normal 20 35" xfId="2532" xr:uid="{00000000-0005-0000-0000-000045470000}"/>
    <cellStyle name="Normal 20 35 2" xfId="2533" xr:uid="{00000000-0005-0000-0000-000046470000}"/>
    <cellStyle name="Normal 20 35 2 2" xfId="10576" xr:uid="{00000000-0005-0000-0000-000047470000}"/>
    <cellStyle name="Normal 20 35 2 3" xfId="14440" xr:uid="{00000000-0005-0000-0000-000048470000}"/>
    <cellStyle name="Normal 20 35 2 3 2" xfId="37940" xr:uid="{00000000-0005-0000-0000-000049470000}"/>
    <cellStyle name="Normal 20 35 2 3 3" xfId="26879" xr:uid="{00000000-0005-0000-0000-00004A470000}"/>
    <cellStyle name="Normal 20 35 2 4" xfId="8150" xr:uid="{00000000-0005-0000-0000-00004B470000}"/>
    <cellStyle name="Normal 20 35 2 4 2" xfId="35005" xr:uid="{00000000-0005-0000-0000-00004C470000}"/>
    <cellStyle name="Normal 20 35 2 4 3" xfId="23944" xr:uid="{00000000-0005-0000-0000-00004D470000}"/>
    <cellStyle name="Normal 20 35 2 5" xfId="29560" xr:uid="{00000000-0005-0000-0000-00004E470000}"/>
    <cellStyle name="Normal 20 35 2 6" xfId="18499" xr:uid="{00000000-0005-0000-0000-00004F470000}"/>
    <cellStyle name="Normal 20 35 3" xfId="5036" xr:uid="{00000000-0005-0000-0000-000050470000}"/>
    <cellStyle name="Normal 20 35 3 2" xfId="10575" xr:uid="{00000000-0005-0000-0000-000051470000}"/>
    <cellStyle name="Normal 20 35 3 3" xfId="31933" xr:uid="{00000000-0005-0000-0000-000052470000}"/>
    <cellStyle name="Normal 20 35 3 4" xfId="20872" xr:uid="{00000000-0005-0000-0000-000053470000}"/>
    <cellStyle name="Normal 20 35 4" xfId="12968" xr:uid="{00000000-0005-0000-0000-000054470000}"/>
    <cellStyle name="Normal 20 35 4 2" xfId="36495" xr:uid="{00000000-0005-0000-0000-000055470000}"/>
    <cellStyle name="Normal 20 35 4 3" xfId="25434" xr:uid="{00000000-0005-0000-0000-000056470000}"/>
    <cellStyle name="Normal 20 35 5" xfId="6684" xr:uid="{00000000-0005-0000-0000-000057470000}"/>
    <cellStyle name="Normal 20 35 5 2" xfId="33560" xr:uid="{00000000-0005-0000-0000-000058470000}"/>
    <cellStyle name="Normal 20 35 5 3" xfId="22499" xr:uid="{00000000-0005-0000-0000-000059470000}"/>
    <cellStyle name="Normal 20 35 6" xfId="29559" xr:uid="{00000000-0005-0000-0000-00005A470000}"/>
    <cellStyle name="Normal 20 35 7" xfId="18498" xr:uid="{00000000-0005-0000-0000-00005B470000}"/>
    <cellStyle name="Normal 20 36" xfId="2534" xr:uid="{00000000-0005-0000-0000-00005C470000}"/>
    <cellStyle name="Normal 20 36 2" xfId="2535" xr:uid="{00000000-0005-0000-0000-00005D470000}"/>
    <cellStyle name="Normal 20 36 2 2" xfId="10578" xr:uid="{00000000-0005-0000-0000-00005E470000}"/>
    <cellStyle name="Normal 20 36 2 3" xfId="14441" xr:uid="{00000000-0005-0000-0000-00005F470000}"/>
    <cellStyle name="Normal 20 36 2 3 2" xfId="37941" xr:uid="{00000000-0005-0000-0000-000060470000}"/>
    <cellStyle name="Normal 20 36 2 3 3" xfId="26880" xr:uid="{00000000-0005-0000-0000-000061470000}"/>
    <cellStyle name="Normal 20 36 2 4" xfId="8151" xr:uid="{00000000-0005-0000-0000-000062470000}"/>
    <cellStyle name="Normal 20 36 2 4 2" xfId="35006" xr:uid="{00000000-0005-0000-0000-000063470000}"/>
    <cellStyle name="Normal 20 36 2 4 3" xfId="23945" xr:uid="{00000000-0005-0000-0000-000064470000}"/>
    <cellStyle name="Normal 20 36 2 5" xfId="29562" xr:uid="{00000000-0005-0000-0000-000065470000}"/>
    <cellStyle name="Normal 20 36 2 6" xfId="18501" xr:uid="{00000000-0005-0000-0000-000066470000}"/>
    <cellStyle name="Normal 20 36 3" xfId="5037" xr:uid="{00000000-0005-0000-0000-000067470000}"/>
    <cellStyle name="Normal 20 36 3 2" xfId="10577" xr:uid="{00000000-0005-0000-0000-000068470000}"/>
    <cellStyle name="Normal 20 36 3 3" xfId="31934" xr:uid="{00000000-0005-0000-0000-000069470000}"/>
    <cellStyle name="Normal 20 36 3 4" xfId="20873" xr:uid="{00000000-0005-0000-0000-00006A470000}"/>
    <cellStyle name="Normal 20 36 4" xfId="12969" xr:uid="{00000000-0005-0000-0000-00006B470000}"/>
    <cellStyle name="Normal 20 36 4 2" xfId="36496" xr:uid="{00000000-0005-0000-0000-00006C470000}"/>
    <cellStyle name="Normal 20 36 4 3" xfId="25435" xr:uid="{00000000-0005-0000-0000-00006D470000}"/>
    <cellStyle name="Normal 20 36 5" xfId="6685" xr:uid="{00000000-0005-0000-0000-00006E470000}"/>
    <cellStyle name="Normal 20 36 5 2" xfId="33561" xr:uid="{00000000-0005-0000-0000-00006F470000}"/>
    <cellStyle name="Normal 20 36 5 3" xfId="22500" xr:uid="{00000000-0005-0000-0000-000070470000}"/>
    <cellStyle name="Normal 20 36 6" xfId="29561" xr:uid="{00000000-0005-0000-0000-000071470000}"/>
    <cellStyle name="Normal 20 36 7" xfId="18500" xr:uid="{00000000-0005-0000-0000-000072470000}"/>
    <cellStyle name="Normal 20 37" xfId="2536" xr:uid="{00000000-0005-0000-0000-000073470000}"/>
    <cellStyle name="Normal 20 37 2" xfId="2537" xr:uid="{00000000-0005-0000-0000-000074470000}"/>
    <cellStyle name="Normal 20 37 2 2" xfId="10580" xr:uid="{00000000-0005-0000-0000-000075470000}"/>
    <cellStyle name="Normal 20 37 2 3" xfId="14442" xr:uid="{00000000-0005-0000-0000-000076470000}"/>
    <cellStyle name="Normal 20 37 2 3 2" xfId="37942" xr:uid="{00000000-0005-0000-0000-000077470000}"/>
    <cellStyle name="Normal 20 37 2 3 3" xfId="26881" xr:uid="{00000000-0005-0000-0000-000078470000}"/>
    <cellStyle name="Normal 20 37 2 4" xfId="8152" xr:uid="{00000000-0005-0000-0000-000079470000}"/>
    <cellStyle name="Normal 20 37 2 4 2" xfId="35007" xr:uid="{00000000-0005-0000-0000-00007A470000}"/>
    <cellStyle name="Normal 20 37 2 4 3" xfId="23946" xr:uid="{00000000-0005-0000-0000-00007B470000}"/>
    <cellStyle name="Normal 20 37 2 5" xfId="29564" xr:uid="{00000000-0005-0000-0000-00007C470000}"/>
    <cellStyle name="Normal 20 37 2 6" xfId="18503" xr:uid="{00000000-0005-0000-0000-00007D470000}"/>
    <cellStyle name="Normal 20 37 3" xfId="5038" xr:uid="{00000000-0005-0000-0000-00007E470000}"/>
    <cellStyle name="Normal 20 37 3 2" xfId="10579" xr:uid="{00000000-0005-0000-0000-00007F470000}"/>
    <cellStyle name="Normal 20 37 3 3" xfId="31935" xr:uid="{00000000-0005-0000-0000-000080470000}"/>
    <cellStyle name="Normal 20 37 3 4" xfId="20874" xr:uid="{00000000-0005-0000-0000-000081470000}"/>
    <cellStyle name="Normal 20 37 4" xfId="12970" xr:uid="{00000000-0005-0000-0000-000082470000}"/>
    <cellStyle name="Normal 20 37 4 2" xfId="36497" xr:uid="{00000000-0005-0000-0000-000083470000}"/>
    <cellStyle name="Normal 20 37 4 3" xfId="25436" xr:uid="{00000000-0005-0000-0000-000084470000}"/>
    <cellStyle name="Normal 20 37 5" xfId="6686" xr:uid="{00000000-0005-0000-0000-000085470000}"/>
    <cellStyle name="Normal 20 37 5 2" xfId="33562" xr:uid="{00000000-0005-0000-0000-000086470000}"/>
    <cellStyle name="Normal 20 37 5 3" xfId="22501" xr:uid="{00000000-0005-0000-0000-000087470000}"/>
    <cellStyle name="Normal 20 37 6" xfId="29563" xr:uid="{00000000-0005-0000-0000-000088470000}"/>
    <cellStyle name="Normal 20 37 7" xfId="18502" xr:uid="{00000000-0005-0000-0000-000089470000}"/>
    <cellStyle name="Normal 20 38" xfId="2538" xr:uid="{00000000-0005-0000-0000-00008A470000}"/>
    <cellStyle name="Normal 20 38 2" xfId="2539" xr:uid="{00000000-0005-0000-0000-00008B470000}"/>
    <cellStyle name="Normal 20 38 2 2" xfId="10582" xr:uid="{00000000-0005-0000-0000-00008C470000}"/>
    <cellStyle name="Normal 20 38 2 3" xfId="14443" xr:uid="{00000000-0005-0000-0000-00008D470000}"/>
    <cellStyle name="Normal 20 38 2 3 2" xfId="37943" xr:uid="{00000000-0005-0000-0000-00008E470000}"/>
    <cellStyle name="Normal 20 38 2 3 3" xfId="26882" xr:uid="{00000000-0005-0000-0000-00008F470000}"/>
    <cellStyle name="Normal 20 38 2 4" xfId="8153" xr:uid="{00000000-0005-0000-0000-000090470000}"/>
    <cellStyle name="Normal 20 38 2 4 2" xfId="35008" xr:uid="{00000000-0005-0000-0000-000091470000}"/>
    <cellStyle name="Normal 20 38 2 4 3" xfId="23947" xr:uid="{00000000-0005-0000-0000-000092470000}"/>
    <cellStyle name="Normal 20 38 2 5" xfId="29566" xr:uid="{00000000-0005-0000-0000-000093470000}"/>
    <cellStyle name="Normal 20 38 2 6" xfId="18505" xr:uid="{00000000-0005-0000-0000-000094470000}"/>
    <cellStyle name="Normal 20 38 3" xfId="5039" xr:uid="{00000000-0005-0000-0000-000095470000}"/>
    <cellStyle name="Normal 20 38 3 2" xfId="10581" xr:uid="{00000000-0005-0000-0000-000096470000}"/>
    <cellStyle name="Normal 20 38 3 3" xfId="31936" xr:uid="{00000000-0005-0000-0000-000097470000}"/>
    <cellStyle name="Normal 20 38 3 4" xfId="20875" xr:uid="{00000000-0005-0000-0000-000098470000}"/>
    <cellStyle name="Normal 20 38 4" xfId="12971" xr:uid="{00000000-0005-0000-0000-000099470000}"/>
    <cellStyle name="Normal 20 38 4 2" xfId="36498" xr:uid="{00000000-0005-0000-0000-00009A470000}"/>
    <cellStyle name="Normal 20 38 4 3" xfId="25437" xr:uid="{00000000-0005-0000-0000-00009B470000}"/>
    <cellStyle name="Normal 20 38 5" xfId="6687" xr:uid="{00000000-0005-0000-0000-00009C470000}"/>
    <cellStyle name="Normal 20 38 5 2" xfId="33563" xr:uid="{00000000-0005-0000-0000-00009D470000}"/>
    <cellStyle name="Normal 20 38 5 3" xfId="22502" xr:uid="{00000000-0005-0000-0000-00009E470000}"/>
    <cellStyle name="Normal 20 38 6" xfId="29565" xr:uid="{00000000-0005-0000-0000-00009F470000}"/>
    <cellStyle name="Normal 20 38 7" xfId="18504" xr:uid="{00000000-0005-0000-0000-0000A0470000}"/>
    <cellStyle name="Normal 20 39" xfId="2540" xr:uid="{00000000-0005-0000-0000-0000A1470000}"/>
    <cellStyle name="Normal 20 39 2" xfId="2541" xr:uid="{00000000-0005-0000-0000-0000A2470000}"/>
    <cellStyle name="Normal 20 39 2 2" xfId="10584" xr:uid="{00000000-0005-0000-0000-0000A3470000}"/>
    <cellStyle name="Normal 20 39 2 3" xfId="14444" xr:uid="{00000000-0005-0000-0000-0000A4470000}"/>
    <cellStyle name="Normal 20 39 2 3 2" xfId="37944" xr:uid="{00000000-0005-0000-0000-0000A5470000}"/>
    <cellStyle name="Normal 20 39 2 3 3" xfId="26883" xr:uid="{00000000-0005-0000-0000-0000A6470000}"/>
    <cellStyle name="Normal 20 39 2 4" xfId="8154" xr:uid="{00000000-0005-0000-0000-0000A7470000}"/>
    <cellStyle name="Normal 20 39 2 4 2" xfId="35009" xr:uid="{00000000-0005-0000-0000-0000A8470000}"/>
    <cellStyle name="Normal 20 39 2 4 3" xfId="23948" xr:uid="{00000000-0005-0000-0000-0000A9470000}"/>
    <cellStyle name="Normal 20 39 2 5" xfId="29568" xr:uid="{00000000-0005-0000-0000-0000AA470000}"/>
    <cellStyle name="Normal 20 39 2 6" xfId="18507" xr:uid="{00000000-0005-0000-0000-0000AB470000}"/>
    <cellStyle name="Normal 20 39 3" xfId="5040" xr:uid="{00000000-0005-0000-0000-0000AC470000}"/>
    <cellStyle name="Normal 20 39 3 2" xfId="10583" xr:uid="{00000000-0005-0000-0000-0000AD470000}"/>
    <cellStyle name="Normal 20 39 3 3" xfId="31937" xr:uid="{00000000-0005-0000-0000-0000AE470000}"/>
    <cellStyle name="Normal 20 39 3 4" xfId="20876" xr:uid="{00000000-0005-0000-0000-0000AF470000}"/>
    <cellStyle name="Normal 20 39 4" xfId="12972" xr:uid="{00000000-0005-0000-0000-0000B0470000}"/>
    <cellStyle name="Normal 20 39 4 2" xfId="36499" xr:uid="{00000000-0005-0000-0000-0000B1470000}"/>
    <cellStyle name="Normal 20 39 4 3" xfId="25438" xr:uid="{00000000-0005-0000-0000-0000B2470000}"/>
    <cellStyle name="Normal 20 39 5" xfId="6688" xr:uid="{00000000-0005-0000-0000-0000B3470000}"/>
    <cellStyle name="Normal 20 39 5 2" xfId="33564" xr:uid="{00000000-0005-0000-0000-0000B4470000}"/>
    <cellStyle name="Normal 20 39 5 3" xfId="22503" xr:uid="{00000000-0005-0000-0000-0000B5470000}"/>
    <cellStyle name="Normal 20 39 6" xfId="29567" xr:uid="{00000000-0005-0000-0000-0000B6470000}"/>
    <cellStyle name="Normal 20 39 7" xfId="18506" xr:uid="{00000000-0005-0000-0000-0000B7470000}"/>
    <cellStyle name="Normal 20 4" xfId="2542" xr:uid="{00000000-0005-0000-0000-0000B8470000}"/>
    <cellStyle name="Normal 20 4 2" xfId="2543" xr:uid="{00000000-0005-0000-0000-0000B9470000}"/>
    <cellStyle name="Normal 20 4 2 2" xfId="10586" xr:uid="{00000000-0005-0000-0000-0000BA470000}"/>
    <cellStyle name="Normal 20 4 2 3" xfId="14445" xr:uid="{00000000-0005-0000-0000-0000BB470000}"/>
    <cellStyle name="Normal 20 4 2 3 2" xfId="37945" xr:uid="{00000000-0005-0000-0000-0000BC470000}"/>
    <cellStyle name="Normal 20 4 2 3 3" xfId="26884" xr:uid="{00000000-0005-0000-0000-0000BD470000}"/>
    <cellStyle name="Normal 20 4 2 4" xfId="8155" xr:uid="{00000000-0005-0000-0000-0000BE470000}"/>
    <cellStyle name="Normal 20 4 2 4 2" xfId="35010" xr:uid="{00000000-0005-0000-0000-0000BF470000}"/>
    <cellStyle name="Normal 20 4 2 4 3" xfId="23949" xr:uid="{00000000-0005-0000-0000-0000C0470000}"/>
    <cellStyle name="Normal 20 4 2 5" xfId="29570" xr:uid="{00000000-0005-0000-0000-0000C1470000}"/>
    <cellStyle name="Normal 20 4 2 6" xfId="18509" xr:uid="{00000000-0005-0000-0000-0000C2470000}"/>
    <cellStyle name="Normal 20 4 3" xfId="5041" xr:uid="{00000000-0005-0000-0000-0000C3470000}"/>
    <cellStyle name="Normal 20 4 3 2" xfId="10585" xr:uid="{00000000-0005-0000-0000-0000C4470000}"/>
    <cellStyle name="Normal 20 4 3 3" xfId="31938" xr:uid="{00000000-0005-0000-0000-0000C5470000}"/>
    <cellStyle name="Normal 20 4 3 4" xfId="20877" xr:uid="{00000000-0005-0000-0000-0000C6470000}"/>
    <cellStyle name="Normal 20 4 4" xfId="12973" xr:uid="{00000000-0005-0000-0000-0000C7470000}"/>
    <cellStyle name="Normal 20 4 4 2" xfId="36500" xr:uid="{00000000-0005-0000-0000-0000C8470000}"/>
    <cellStyle name="Normal 20 4 4 3" xfId="25439" xr:uid="{00000000-0005-0000-0000-0000C9470000}"/>
    <cellStyle name="Normal 20 4 5" xfId="6689" xr:uid="{00000000-0005-0000-0000-0000CA470000}"/>
    <cellStyle name="Normal 20 4 5 2" xfId="33565" xr:uid="{00000000-0005-0000-0000-0000CB470000}"/>
    <cellStyle name="Normal 20 4 5 3" xfId="22504" xr:uid="{00000000-0005-0000-0000-0000CC470000}"/>
    <cellStyle name="Normal 20 4 6" xfId="29569" xr:uid="{00000000-0005-0000-0000-0000CD470000}"/>
    <cellStyle name="Normal 20 4 7" xfId="18508" xr:uid="{00000000-0005-0000-0000-0000CE470000}"/>
    <cellStyle name="Normal 20 40" xfId="2544" xr:uid="{00000000-0005-0000-0000-0000CF470000}"/>
    <cellStyle name="Normal 20 40 2" xfId="2545" xr:uid="{00000000-0005-0000-0000-0000D0470000}"/>
    <cellStyle name="Normal 20 40 2 2" xfId="10588" xr:uid="{00000000-0005-0000-0000-0000D1470000}"/>
    <cellStyle name="Normal 20 40 2 3" xfId="14446" xr:uid="{00000000-0005-0000-0000-0000D2470000}"/>
    <cellStyle name="Normal 20 40 2 3 2" xfId="37946" xr:uid="{00000000-0005-0000-0000-0000D3470000}"/>
    <cellStyle name="Normal 20 40 2 3 3" xfId="26885" xr:uid="{00000000-0005-0000-0000-0000D4470000}"/>
    <cellStyle name="Normal 20 40 2 4" xfId="8156" xr:uid="{00000000-0005-0000-0000-0000D5470000}"/>
    <cellStyle name="Normal 20 40 2 4 2" xfId="35011" xr:uid="{00000000-0005-0000-0000-0000D6470000}"/>
    <cellStyle name="Normal 20 40 2 4 3" xfId="23950" xr:uid="{00000000-0005-0000-0000-0000D7470000}"/>
    <cellStyle name="Normal 20 40 2 5" xfId="29572" xr:uid="{00000000-0005-0000-0000-0000D8470000}"/>
    <cellStyle name="Normal 20 40 2 6" xfId="18511" xr:uid="{00000000-0005-0000-0000-0000D9470000}"/>
    <cellStyle name="Normal 20 40 3" xfId="5042" xr:uid="{00000000-0005-0000-0000-0000DA470000}"/>
    <cellStyle name="Normal 20 40 3 2" xfId="10587" xr:uid="{00000000-0005-0000-0000-0000DB470000}"/>
    <cellStyle name="Normal 20 40 3 3" xfId="31939" xr:uid="{00000000-0005-0000-0000-0000DC470000}"/>
    <cellStyle name="Normal 20 40 3 4" xfId="20878" xr:uid="{00000000-0005-0000-0000-0000DD470000}"/>
    <cellStyle name="Normal 20 40 4" xfId="12974" xr:uid="{00000000-0005-0000-0000-0000DE470000}"/>
    <cellStyle name="Normal 20 40 4 2" xfId="36501" xr:uid="{00000000-0005-0000-0000-0000DF470000}"/>
    <cellStyle name="Normal 20 40 4 3" xfId="25440" xr:uid="{00000000-0005-0000-0000-0000E0470000}"/>
    <cellStyle name="Normal 20 40 5" xfId="6690" xr:uid="{00000000-0005-0000-0000-0000E1470000}"/>
    <cellStyle name="Normal 20 40 5 2" xfId="33566" xr:uid="{00000000-0005-0000-0000-0000E2470000}"/>
    <cellStyle name="Normal 20 40 5 3" xfId="22505" xr:uid="{00000000-0005-0000-0000-0000E3470000}"/>
    <cellStyle name="Normal 20 40 6" xfId="29571" xr:uid="{00000000-0005-0000-0000-0000E4470000}"/>
    <cellStyle name="Normal 20 40 7" xfId="18510" xr:uid="{00000000-0005-0000-0000-0000E5470000}"/>
    <cellStyle name="Normal 20 41" xfId="2546" xr:uid="{00000000-0005-0000-0000-0000E6470000}"/>
    <cellStyle name="Normal 20 41 2" xfId="2547" xr:uid="{00000000-0005-0000-0000-0000E7470000}"/>
    <cellStyle name="Normal 20 41 2 2" xfId="10590" xr:uid="{00000000-0005-0000-0000-0000E8470000}"/>
    <cellStyle name="Normal 20 41 2 3" xfId="14447" xr:uid="{00000000-0005-0000-0000-0000E9470000}"/>
    <cellStyle name="Normal 20 41 2 3 2" xfId="37947" xr:uid="{00000000-0005-0000-0000-0000EA470000}"/>
    <cellStyle name="Normal 20 41 2 3 3" xfId="26886" xr:uid="{00000000-0005-0000-0000-0000EB470000}"/>
    <cellStyle name="Normal 20 41 2 4" xfId="8157" xr:uid="{00000000-0005-0000-0000-0000EC470000}"/>
    <cellStyle name="Normal 20 41 2 4 2" xfId="35012" xr:uid="{00000000-0005-0000-0000-0000ED470000}"/>
    <cellStyle name="Normal 20 41 2 4 3" xfId="23951" xr:uid="{00000000-0005-0000-0000-0000EE470000}"/>
    <cellStyle name="Normal 20 41 2 5" xfId="29574" xr:uid="{00000000-0005-0000-0000-0000EF470000}"/>
    <cellStyle name="Normal 20 41 2 6" xfId="18513" xr:uid="{00000000-0005-0000-0000-0000F0470000}"/>
    <cellStyle name="Normal 20 41 3" xfId="5043" xr:uid="{00000000-0005-0000-0000-0000F1470000}"/>
    <cellStyle name="Normal 20 41 3 2" xfId="10589" xr:uid="{00000000-0005-0000-0000-0000F2470000}"/>
    <cellStyle name="Normal 20 41 3 3" xfId="31940" xr:uid="{00000000-0005-0000-0000-0000F3470000}"/>
    <cellStyle name="Normal 20 41 3 4" xfId="20879" xr:uid="{00000000-0005-0000-0000-0000F4470000}"/>
    <cellStyle name="Normal 20 41 4" xfId="12975" xr:uid="{00000000-0005-0000-0000-0000F5470000}"/>
    <cellStyle name="Normal 20 41 4 2" xfId="36502" xr:uid="{00000000-0005-0000-0000-0000F6470000}"/>
    <cellStyle name="Normal 20 41 4 3" xfId="25441" xr:uid="{00000000-0005-0000-0000-0000F7470000}"/>
    <cellStyle name="Normal 20 41 5" xfId="6691" xr:uid="{00000000-0005-0000-0000-0000F8470000}"/>
    <cellStyle name="Normal 20 41 5 2" xfId="33567" xr:uid="{00000000-0005-0000-0000-0000F9470000}"/>
    <cellStyle name="Normal 20 41 5 3" xfId="22506" xr:uid="{00000000-0005-0000-0000-0000FA470000}"/>
    <cellStyle name="Normal 20 41 6" xfId="29573" xr:uid="{00000000-0005-0000-0000-0000FB470000}"/>
    <cellStyle name="Normal 20 41 7" xfId="18512" xr:uid="{00000000-0005-0000-0000-0000FC470000}"/>
    <cellStyle name="Normal 20 42" xfId="2548" xr:uid="{00000000-0005-0000-0000-0000FD470000}"/>
    <cellStyle name="Normal 20 42 2" xfId="2549" xr:uid="{00000000-0005-0000-0000-0000FE470000}"/>
    <cellStyle name="Normal 20 42 2 2" xfId="10592" xr:uid="{00000000-0005-0000-0000-0000FF470000}"/>
    <cellStyle name="Normal 20 42 2 3" xfId="14448" xr:uid="{00000000-0005-0000-0000-000000480000}"/>
    <cellStyle name="Normal 20 42 2 3 2" xfId="37948" xr:uid="{00000000-0005-0000-0000-000001480000}"/>
    <cellStyle name="Normal 20 42 2 3 3" xfId="26887" xr:uid="{00000000-0005-0000-0000-000002480000}"/>
    <cellStyle name="Normal 20 42 2 4" xfId="8158" xr:uid="{00000000-0005-0000-0000-000003480000}"/>
    <cellStyle name="Normal 20 42 2 4 2" xfId="35013" xr:uid="{00000000-0005-0000-0000-000004480000}"/>
    <cellStyle name="Normal 20 42 2 4 3" xfId="23952" xr:uid="{00000000-0005-0000-0000-000005480000}"/>
    <cellStyle name="Normal 20 42 2 5" xfId="29576" xr:uid="{00000000-0005-0000-0000-000006480000}"/>
    <cellStyle name="Normal 20 42 2 6" xfId="18515" xr:uid="{00000000-0005-0000-0000-000007480000}"/>
    <cellStyle name="Normal 20 42 3" xfId="5044" xr:uid="{00000000-0005-0000-0000-000008480000}"/>
    <cellStyle name="Normal 20 42 3 2" xfId="10591" xr:uid="{00000000-0005-0000-0000-000009480000}"/>
    <cellStyle name="Normal 20 42 3 3" xfId="31941" xr:uid="{00000000-0005-0000-0000-00000A480000}"/>
    <cellStyle name="Normal 20 42 3 4" xfId="20880" xr:uid="{00000000-0005-0000-0000-00000B480000}"/>
    <cellStyle name="Normal 20 42 4" xfId="12976" xr:uid="{00000000-0005-0000-0000-00000C480000}"/>
    <cellStyle name="Normal 20 42 4 2" xfId="36503" xr:uid="{00000000-0005-0000-0000-00000D480000}"/>
    <cellStyle name="Normal 20 42 4 3" xfId="25442" xr:uid="{00000000-0005-0000-0000-00000E480000}"/>
    <cellStyle name="Normal 20 42 5" xfId="6692" xr:uid="{00000000-0005-0000-0000-00000F480000}"/>
    <cellStyle name="Normal 20 42 5 2" xfId="33568" xr:uid="{00000000-0005-0000-0000-000010480000}"/>
    <cellStyle name="Normal 20 42 5 3" xfId="22507" xr:uid="{00000000-0005-0000-0000-000011480000}"/>
    <cellStyle name="Normal 20 42 6" xfId="29575" xr:uid="{00000000-0005-0000-0000-000012480000}"/>
    <cellStyle name="Normal 20 42 7" xfId="18514" xr:uid="{00000000-0005-0000-0000-000013480000}"/>
    <cellStyle name="Normal 20 43" xfId="2550" xr:uid="{00000000-0005-0000-0000-000014480000}"/>
    <cellStyle name="Normal 20 43 2" xfId="2551" xr:uid="{00000000-0005-0000-0000-000015480000}"/>
    <cellStyle name="Normal 20 43 2 2" xfId="10594" xr:uid="{00000000-0005-0000-0000-000016480000}"/>
    <cellStyle name="Normal 20 43 2 3" xfId="14449" xr:uid="{00000000-0005-0000-0000-000017480000}"/>
    <cellStyle name="Normal 20 43 2 3 2" xfId="37949" xr:uid="{00000000-0005-0000-0000-000018480000}"/>
    <cellStyle name="Normal 20 43 2 3 3" xfId="26888" xr:uid="{00000000-0005-0000-0000-000019480000}"/>
    <cellStyle name="Normal 20 43 2 4" xfId="8159" xr:uid="{00000000-0005-0000-0000-00001A480000}"/>
    <cellStyle name="Normal 20 43 2 4 2" xfId="35014" xr:uid="{00000000-0005-0000-0000-00001B480000}"/>
    <cellStyle name="Normal 20 43 2 4 3" xfId="23953" xr:uid="{00000000-0005-0000-0000-00001C480000}"/>
    <cellStyle name="Normal 20 43 2 5" xfId="29578" xr:uid="{00000000-0005-0000-0000-00001D480000}"/>
    <cellStyle name="Normal 20 43 2 6" xfId="18517" xr:uid="{00000000-0005-0000-0000-00001E480000}"/>
    <cellStyle name="Normal 20 43 3" xfId="5045" xr:uid="{00000000-0005-0000-0000-00001F480000}"/>
    <cellStyle name="Normal 20 43 3 2" xfId="10593" xr:uid="{00000000-0005-0000-0000-000020480000}"/>
    <cellStyle name="Normal 20 43 3 3" xfId="31942" xr:uid="{00000000-0005-0000-0000-000021480000}"/>
    <cellStyle name="Normal 20 43 3 4" xfId="20881" xr:uid="{00000000-0005-0000-0000-000022480000}"/>
    <cellStyle name="Normal 20 43 4" xfId="12977" xr:uid="{00000000-0005-0000-0000-000023480000}"/>
    <cellStyle name="Normal 20 43 4 2" xfId="36504" xr:uid="{00000000-0005-0000-0000-000024480000}"/>
    <cellStyle name="Normal 20 43 4 3" xfId="25443" xr:uid="{00000000-0005-0000-0000-000025480000}"/>
    <cellStyle name="Normal 20 43 5" xfId="6693" xr:uid="{00000000-0005-0000-0000-000026480000}"/>
    <cellStyle name="Normal 20 43 5 2" xfId="33569" xr:uid="{00000000-0005-0000-0000-000027480000}"/>
    <cellStyle name="Normal 20 43 5 3" xfId="22508" xr:uid="{00000000-0005-0000-0000-000028480000}"/>
    <cellStyle name="Normal 20 43 6" xfId="29577" xr:uid="{00000000-0005-0000-0000-000029480000}"/>
    <cellStyle name="Normal 20 43 7" xfId="18516" xr:uid="{00000000-0005-0000-0000-00002A480000}"/>
    <cellStyle name="Normal 20 44" xfId="2552" xr:uid="{00000000-0005-0000-0000-00002B480000}"/>
    <cellStyle name="Normal 20 44 2" xfId="2553" xr:uid="{00000000-0005-0000-0000-00002C480000}"/>
    <cellStyle name="Normal 20 44 2 2" xfId="10596" xr:uid="{00000000-0005-0000-0000-00002D480000}"/>
    <cellStyle name="Normal 20 44 2 3" xfId="14450" xr:uid="{00000000-0005-0000-0000-00002E480000}"/>
    <cellStyle name="Normal 20 44 2 3 2" xfId="37950" xr:uid="{00000000-0005-0000-0000-00002F480000}"/>
    <cellStyle name="Normal 20 44 2 3 3" xfId="26889" xr:uid="{00000000-0005-0000-0000-000030480000}"/>
    <cellStyle name="Normal 20 44 2 4" xfId="8160" xr:uid="{00000000-0005-0000-0000-000031480000}"/>
    <cellStyle name="Normal 20 44 2 4 2" xfId="35015" xr:uid="{00000000-0005-0000-0000-000032480000}"/>
    <cellStyle name="Normal 20 44 2 4 3" xfId="23954" xr:uid="{00000000-0005-0000-0000-000033480000}"/>
    <cellStyle name="Normal 20 44 2 5" xfId="29580" xr:uid="{00000000-0005-0000-0000-000034480000}"/>
    <cellStyle name="Normal 20 44 2 6" xfId="18519" xr:uid="{00000000-0005-0000-0000-000035480000}"/>
    <cellStyle name="Normal 20 44 3" xfId="5046" xr:uid="{00000000-0005-0000-0000-000036480000}"/>
    <cellStyle name="Normal 20 44 3 2" xfId="10595" xr:uid="{00000000-0005-0000-0000-000037480000}"/>
    <cellStyle name="Normal 20 44 3 3" xfId="31943" xr:uid="{00000000-0005-0000-0000-000038480000}"/>
    <cellStyle name="Normal 20 44 3 4" xfId="20882" xr:uid="{00000000-0005-0000-0000-000039480000}"/>
    <cellStyle name="Normal 20 44 4" xfId="12978" xr:uid="{00000000-0005-0000-0000-00003A480000}"/>
    <cellStyle name="Normal 20 44 4 2" xfId="36505" xr:uid="{00000000-0005-0000-0000-00003B480000}"/>
    <cellStyle name="Normal 20 44 4 3" xfId="25444" xr:uid="{00000000-0005-0000-0000-00003C480000}"/>
    <cellStyle name="Normal 20 44 5" xfId="6694" xr:uid="{00000000-0005-0000-0000-00003D480000}"/>
    <cellStyle name="Normal 20 44 5 2" xfId="33570" xr:uid="{00000000-0005-0000-0000-00003E480000}"/>
    <cellStyle name="Normal 20 44 5 3" xfId="22509" xr:uid="{00000000-0005-0000-0000-00003F480000}"/>
    <cellStyle name="Normal 20 44 6" xfId="29579" xr:uid="{00000000-0005-0000-0000-000040480000}"/>
    <cellStyle name="Normal 20 44 7" xfId="18518" xr:uid="{00000000-0005-0000-0000-000041480000}"/>
    <cellStyle name="Normal 20 45" xfId="16636" xr:uid="{00000000-0005-0000-0000-000042480000}"/>
    <cellStyle name="Normal 20 46" xfId="27927" xr:uid="{00000000-0005-0000-0000-000043480000}"/>
    <cellStyle name="Normal 20 47" xfId="16866" xr:uid="{00000000-0005-0000-0000-000044480000}"/>
    <cellStyle name="Normal 20 5" xfId="2554" xr:uid="{00000000-0005-0000-0000-000045480000}"/>
    <cellStyle name="Normal 20 5 2" xfId="2555" xr:uid="{00000000-0005-0000-0000-000046480000}"/>
    <cellStyle name="Normal 20 5 2 2" xfId="10598" xr:uid="{00000000-0005-0000-0000-000047480000}"/>
    <cellStyle name="Normal 20 5 2 3" xfId="14451" xr:uid="{00000000-0005-0000-0000-000048480000}"/>
    <cellStyle name="Normal 20 5 2 3 2" xfId="37951" xr:uid="{00000000-0005-0000-0000-000049480000}"/>
    <cellStyle name="Normal 20 5 2 3 3" xfId="26890" xr:uid="{00000000-0005-0000-0000-00004A480000}"/>
    <cellStyle name="Normal 20 5 2 4" xfId="8161" xr:uid="{00000000-0005-0000-0000-00004B480000}"/>
    <cellStyle name="Normal 20 5 2 4 2" xfId="35016" xr:uid="{00000000-0005-0000-0000-00004C480000}"/>
    <cellStyle name="Normal 20 5 2 4 3" xfId="23955" xr:uid="{00000000-0005-0000-0000-00004D480000}"/>
    <cellStyle name="Normal 20 5 2 5" xfId="29582" xr:uid="{00000000-0005-0000-0000-00004E480000}"/>
    <cellStyle name="Normal 20 5 2 6" xfId="18521" xr:uid="{00000000-0005-0000-0000-00004F480000}"/>
    <cellStyle name="Normal 20 5 3" xfId="5047" xr:uid="{00000000-0005-0000-0000-000050480000}"/>
    <cellStyle name="Normal 20 5 3 2" xfId="10597" xr:uid="{00000000-0005-0000-0000-000051480000}"/>
    <cellStyle name="Normal 20 5 3 3" xfId="31944" xr:uid="{00000000-0005-0000-0000-000052480000}"/>
    <cellStyle name="Normal 20 5 3 4" xfId="20883" xr:uid="{00000000-0005-0000-0000-000053480000}"/>
    <cellStyle name="Normal 20 5 4" xfId="12979" xr:uid="{00000000-0005-0000-0000-000054480000}"/>
    <cellStyle name="Normal 20 5 4 2" xfId="36506" xr:uid="{00000000-0005-0000-0000-000055480000}"/>
    <cellStyle name="Normal 20 5 4 3" xfId="25445" xr:uid="{00000000-0005-0000-0000-000056480000}"/>
    <cellStyle name="Normal 20 5 5" xfId="6695" xr:uid="{00000000-0005-0000-0000-000057480000}"/>
    <cellStyle name="Normal 20 5 5 2" xfId="33571" xr:uid="{00000000-0005-0000-0000-000058480000}"/>
    <cellStyle name="Normal 20 5 5 3" xfId="22510" xr:uid="{00000000-0005-0000-0000-000059480000}"/>
    <cellStyle name="Normal 20 5 6" xfId="29581" xr:uid="{00000000-0005-0000-0000-00005A480000}"/>
    <cellStyle name="Normal 20 5 7" xfId="18520" xr:uid="{00000000-0005-0000-0000-00005B480000}"/>
    <cellStyle name="Normal 20 6" xfId="2556" xr:uid="{00000000-0005-0000-0000-00005C480000}"/>
    <cellStyle name="Normal 20 6 2" xfId="2557" xr:uid="{00000000-0005-0000-0000-00005D480000}"/>
    <cellStyle name="Normal 20 6 2 2" xfId="10600" xr:uid="{00000000-0005-0000-0000-00005E480000}"/>
    <cellStyle name="Normal 20 6 2 3" xfId="14452" xr:uid="{00000000-0005-0000-0000-00005F480000}"/>
    <cellStyle name="Normal 20 6 2 3 2" xfId="37952" xr:uid="{00000000-0005-0000-0000-000060480000}"/>
    <cellStyle name="Normal 20 6 2 3 3" xfId="26891" xr:uid="{00000000-0005-0000-0000-000061480000}"/>
    <cellStyle name="Normal 20 6 2 4" xfId="8162" xr:uid="{00000000-0005-0000-0000-000062480000}"/>
    <cellStyle name="Normal 20 6 2 4 2" xfId="35017" xr:uid="{00000000-0005-0000-0000-000063480000}"/>
    <cellStyle name="Normal 20 6 2 4 3" xfId="23956" xr:uid="{00000000-0005-0000-0000-000064480000}"/>
    <cellStyle name="Normal 20 6 2 5" xfId="29584" xr:uid="{00000000-0005-0000-0000-000065480000}"/>
    <cellStyle name="Normal 20 6 2 6" xfId="18523" xr:uid="{00000000-0005-0000-0000-000066480000}"/>
    <cellStyle name="Normal 20 6 3" xfId="5048" xr:uid="{00000000-0005-0000-0000-000067480000}"/>
    <cellStyle name="Normal 20 6 3 2" xfId="10599" xr:uid="{00000000-0005-0000-0000-000068480000}"/>
    <cellStyle name="Normal 20 6 3 3" xfId="31945" xr:uid="{00000000-0005-0000-0000-000069480000}"/>
    <cellStyle name="Normal 20 6 3 4" xfId="20884" xr:uid="{00000000-0005-0000-0000-00006A480000}"/>
    <cellStyle name="Normal 20 6 4" xfId="12980" xr:uid="{00000000-0005-0000-0000-00006B480000}"/>
    <cellStyle name="Normal 20 6 4 2" xfId="36507" xr:uid="{00000000-0005-0000-0000-00006C480000}"/>
    <cellStyle name="Normal 20 6 4 3" xfId="25446" xr:uid="{00000000-0005-0000-0000-00006D480000}"/>
    <cellStyle name="Normal 20 6 5" xfId="6696" xr:uid="{00000000-0005-0000-0000-00006E480000}"/>
    <cellStyle name="Normal 20 6 5 2" xfId="33572" xr:uid="{00000000-0005-0000-0000-00006F480000}"/>
    <cellStyle name="Normal 20 6 5 3" xfId="22511" xr:uid="{00000000-0005-0000-0000-000070480000}"/>
    <cellStyle name="Normal 20 6 6" xfId="29583" xr:uid="{00000000-0005-0000-0000-000071480000}"/>
    <cellStyle name="Normal 20 6 7" xfId="18522" xr:uid="{00000000-0005-0000-0000-000072480000}"/>
    <cellStyle name="Normal 20 7" xfId="2558" xr:uid="{00000000-0005-0000-0000-000073480000}"/>
    <cellStyle name="Normal 20 7 2" xfId="2559" xr:uid="{00000000-0005-0000-0000-000074480000}"/>
    <cellStyle name="Normal 20 7 2 2" xfId="10602" xr:uid="{00000000-0005-0000-0000-000075480000}"/>
    <cellStyle name="Normal 20 7 2 3" xfId="14453" xr:uid="{00000000-0005-0000-0000-000076480000}"/>
    <cellStyle name="Normal 20 7 2 3 2" xfId="37953" xr:uid="{00000000-0005-0000-0000-000077480000}"/>
    <cellStyle name="Normal 20 7 2 3 3" xfId="26892" xr:uid="{00000000-0005-0000-0000-000078480000}"/>
    <cellStyle name="Normal 20 7 2 4" xfId="8163" xr:uid="{00000000-0005-0000-0000-000079480000}"/>
    <cellStyle name="Normal 20 7 2 4 2" xfId="35018" xr:uid="{00000000-0005-0000-0000-00007A480000}"/>
    <cellStyle name="Normal 20 7 2 4 3" xfId="23957" xr:uid="{00000000-0005-0000-0000-00007B480000}"/>
    <cellStyle name="Normal 20 7 2 5" xfId="29586" xr:uid="{00000000-0005-0000-0000-00007C480000}"/>
    <cellStyle name="Normal 20 7 2 6" xfId="18525" xr:uid="{00000000-0005-0000-0000-00007D480000}"/>
    <cellStyle name="Normal 20 7 3" xfId="5049" xr:uid="{00000000-0005-0000-0000-00007E480000}"/>
    <cellStyle name="Normal 20 7 3 2" xfId="10601" xr:uid="{00000000-0005-0000-0000-00007F480000}"/>
    <cellStyle name="Normal 20 7 3 3" xfId="31946" xr:uid="{00000000-0005-0000-0000-000080480000}"/>
    <cellStyle name="Normal 20 7 3 4" xfId="20885" xr:uid="{00000000-0005-0000-0000-000081480000}"/>
    <cellStyle name="Normal 20 7 4" xfId="12981" xr:uid="{00000000-0005-0000-0000-000082480000}"/>
    <cellStyle name="Normal 20 7 4 2" xfId="36508" xr:uid="{00000000-0005-0000-0000-000083480000}"/>
    <cellStyle name="Normal 20 7 4 3" xfId="25447" xr:uid="{00000000-0005-0000-0000-000084480000}"/>
    <cellStyle name="Normal 20 7 5" xfId="6697" xr:uid="{00000000-0005-0000-0000-000085480000}"/>
    <cellStyle name="Normal 20 7 5 2" xfId="33573" xr:uid="{00000000-0005-0000-0000-000086480000}"/>
    <cellStyle name="Normal 20 7 5 3" xfId="22512" xr:uid="{00000000-0005-0000-0000-000087480000}"/>
    <cellStyle name="Normal 20 7 6" xfId="29585" xr:uid="{00000000-0005-0000-0000-000088480000}"/>
    <cellStyle name="Normal 20 7 7" xfId="18524" xr:uid="{00000000-0005-0000-0000-000089480000}"/>
    <cellStyle name="Normal 20 8" xfId="2560" xr:uid="{00000000-0005-0000-0000-00008A480000}"/>
    <cellStyle name="Normal 20 8 2" xfId="2561" xr:uid="{00000000-0005-0000-0000-00008B480000}"/>
    <cellStyle name="Normal 20 8 2 2" xfId="10604" xr:uid="{00000000-0005-0000-0000-00008C480000}"/>
    <cellStyle name="Normal 20 8 2 3" xfId="14454" xr:uid="{00000000-0005-0000-0000-00008D480000}"/>
    <cellStyle name="Normal 20 8 2 3 2" xfId="37954" xr:uid="{00000000-0005-0000-0000-00008E480000}"/>
    <cellStyle name="Normal 20 8 2 3 3" xfId="26893" xr:uid="{00000000-0005-0000-0000-00008F480000}"/>
    <cellStyle name="Normal 20 8 2 4" xfId="8164" xr:uid="{00000000-0005-0000-0000-000090480000}"/>
    <cellStyle name="Normal 20 8 2 4 2" xfId="35019" xr:uid="{00000000-0005-0000-0000-000091480000}"/>
    <cellStyle name="Normal 20 8 2 4 3" xfId="23958" xr:uid="{00000000-0005-0000-0000-000092480000}"/>
    <cellStyle name="Normal 20 8 2 5" xfId="29588" xr:uid="{00000000-0005-0000-0000-000093480000}"/>
    <cellStyle name="Normal 20 8 2 6" xfId="18527" xr:uid="{00000000-0005-0000-0000-000094480000}"/>
    <cellStyle name="Normal 20 8 3" xfId="5050" xr:uid="{00000000-0005-0000-0000-000095480000}"/>
    <cellStyle name="Normal 20 8 3 2" xfId="10603" xr:uid="{00000000-0005-0000-0000-000096480000}"/>
    <cellStyle name="Normal 20 8 3 3" xfId="31947" xr:uid="{00000000-0005-0000-0000-000097480000}"/>
    <cellStyle name="Normal 20 8 3 4" xfId="20886" xr:uid="{00000000-0005-0000-0000-000098480000}"/>
    <cellStyle name="Normal 20 8 4" xfId="12982" xr:uid="{00000000-0005-0000-0000-000099480000}"/>
    <cellStyle name="Normal 20 8 4 2" xfId="36509" xr:uid="{00000000-0005-0000-0000-00009A480000}"/>
    <cellStyle name="Normal 20 8 4 3" xfId="25448" xr:uid="{00000000-0005-0000-0000-00009B480000}"/>
    <cellStyle name="Normal 20 8 5" xfId="6698" xr:uid="{00000000-0005-0000-0000-00009C480000}"/>
    <cellStyle name="Normal 20 8 5 2" xfId="33574" xr:uid="{00000000-0005-0000-0000-00009D480000}"/>
    <cellStyle name="Normal 20 8 5 3" xfId="22513" xr:uid="{00000000-0005-0000-0000-00009E480000}"/>
    <cellStyle name="Normal 20 8 6" xfId="29587" xr:uid="{00000000-0005-0000-0000-00009F480000}"/>
    <cellStyle name="Normal 20 8 7" xfId="18526" xr:uid="{00000000-0005-0000-0000-0000A0480000}"/>
    <cellStyle name="Normal 20 9" xfId="2562" xr:uid="{00000000-0005-0000-0000-0000A1480000}"/>
    <cellStyle name="Normal 20 9 2" xfId="2563" xr:uid="{00000000-0005-0000-0000-0000A2480000}"/>
    <cellStyle name="Normal 20 9 2 2" xfId="10606" xr:uid="{00000000-0005-0000-0000-0000A3480000}"/>
    <cellStyle name="Normal 20 9 2 3" xfId="14455" xr:uid="{00000000-0005-0000-0000-0000A4480000}"/>
    <cellStyle name="Normal 20 9 2 3 2" xfId="37955" xr:uid="{00000000-0005-0000-0000-0000A5480000}"/>
    <cellStyle name="Normal 20 9 2 3 3" xfId="26894" xr:uid="{00000000-0005-0000-0000-0000A6480000}"/>
    <cellStyle name="Normal 20 9 2 4" xfId="8165" xr:uid="{00000000-0005-0000-0000-0000A7480000}"/>
    <cellStyle name="Normal 20 9 2 4 2" xfId="35020" xr:uid="{00000000-0005-0000-0000-0000A8480000}"/>
    <cellStyle name="Normal 20 9 2 4 3" xfId="23959" xr:uid="{00000000-0005-0000-0000-0000A9480000}"/>
    <cellStyle name="Normal 20 9 2 5" xfId="29590" xr:uid="{00000000-0005-0000-0000-0000AA480000}"/>
    <cellStyle name="Normal 20 9 2 6" xfId="18529" xr:uid="{00000000-0005-0000-0000-0000AB480000}"/>
    <cellStyle name="Normal 20 9 3" xfId="5051" xr:uid="{00000000-0005-0000-0000-0000AC480000}"/>
    <cellStyle name="Normal 20 9 3 2" xfId="10605" xr:uid="{00000000-0005-0000-0000-0000AD480000}"/>
    <cellStyle name="Normal 20 9 3 3" xfId="31948" xr:uid="{00000000-0005-0000-0000-0000AE480000}"/>
    <cellStyle name="Normal 20 9 3 4" xfId="20887" xr:uid="{00000000-0005-0000-0000-0000AF480000}"/>
    <cellStyle name="Normal 20 9 4" xfId="12983" xr:uid="{00000000-0005-0000-0000-0000B0480000}"/>
    <cellStyle name="Normal 20 9 4 2" xfId="36510" xr:uid="{00000000-0005-0000-0000-0000B1480000}"/>
    <cellStyle name="Normal 20 9 4 3" xfId="25449" xr:uid="{00000000-0005-0000-0000-0000B2480000}"/>
    <cellStyle name="Normal 20 9 5" xfId="6699" xr:uid="{00000000-0005-0000-0000-0000B3480000}"/>
    <cellStyle name="Normal 20 9 5 2" xfId="33575" xr:uid="{00000000-0005-0000-0000-0000B4480000}"/>
    <cellStyle name="Normal 20 9 5 3" xfId="22514" xr:uid="{00000000-0005-0000-0000-0000B5480000}"/>
    <cellStyle name="Normal 20 9 6" xfId="29589" xr:uid="{00000000-0005-0000-0000-0000B6480000}"/>
    <cellStyle name="Normal 20 9 7" xfId="18528" xr:uid="{00000000-0005-0000-0000-0000B7480000}"/>
    <cellStyle name="Normal 200" xfId="2564" xr:uid="{00000000-0005-0000-0000-0000B8480000}"/>
    <cellStyle name="Normal 200 2" xfId="2565" xr:uid="{00000000-0005-0000-0000-0000B9480000}"/>
    <cellStyle name="Normal 200 2 2" xfId="10608" xr:uid="{00000000-0005-0000-0000-0000BA480000}"/>
    <cellStyle name="Normal 200 2 3" xfId="14456" xr:uid="{00000000-0005-0000-0000-0000BB480000}"/>
    <cellStyle name="Normal 200 2 3 2" xfId="37956" xr:uid="{00000000-0005-0000-0000-0000BC480000}"/>
    <cellStyle name="Normal 200 2 3 3" xfId="26895" xr:uid="{00000000-0005-0000-0000-0000BD480000}"/>
    <cellStyle name="Normal 200 2 4" xfId="8166" xr:uid="{00000000-0005-0000-0000-0000BE480000}"/>
    <cellStyle name="Normal 200 2 4 2" xfId="35021" xr:uid="{00000000-0005-0000-0000-0000BF480000}"/>
    <cellStyle name="Normal 200 2 4 3" xfId="23960" xr:uid="{00000000-0005-0000-0000-0000C0480000}"/>
    <cellStyle name="Normal 200 2 5" xfId="29592" xr:uid="{00000000-0005-0000-0000-0000C1480000}"/>
    <cellStyle name="Normal 200 2 6" xfId="18531" xr:uid="{00000000-0005-0000-0000-0000C2480000}"/>
    <cellStyle name="Normal 200 3" xfId="5052" xr:uid="{00000000-0005-0000-0000-0000C3480000}"/>
    <cellStyle name="Normal 200 3 2" xfId="10607" xr:uid="{00000000-0005-0000-0000-0000C4480000}"/>
    <cellStyle name="Normal 200 3 3" xfId="31949" xr:uid="{00000000-0005-0000-0000-0000C5480000}"/>
    <cellStyle name="Normal 200 3 4" xfId="20888" xr:uid="{00000000-0005-0000-0000-0000C6480000}"/>
    <cellStyle name="Normal 200 4" xfId="12984" xr:uid="{00000000-0005-0000-0000-0000C7480000}"/>
    <cellStyle name="Normal 200 4 2" xfId="36511" xr:uid="{00000000-0005-0000-0000-0000C8480000}"/>
    <cellStyle name="Normal 200 4 3" xfId="25450" xr:uid="{00000000-0005-0000-0000-0000C9480000}"/>
    <cellStyle name="Normal 200 5" xfId="6700" xr:uid="{00000000-0005-0000-0000-0000CA480000}"/>
    <cellStyle name="Normal 200 5 2" xfId="33576" xr:uid="{00000000-0005-0000-0000-0000CB480000}"/>
    <cellStyle name="Normal 200 5 3" xfId="22515" xr:uid="{00000000-0005-0000-0000-0000CC480000}"/>
    <cellStyle name="Normal 200 6" xfId="29591" xr:uid="{00000000-0005-0000-0000-0000CD480000}"/>
    <cellStyle name="Normal 200 7" xfId="18530" xr:uid="{00000000-0005-0000-0000-0000CE480000}"/>
    <cellStyle name="Normal 201" xfId="2566" xr:uid="{00000000-0005-0000-0000-0000CF480000}"/>
    <cellStyle name="Normal 201 2" xfId="2567" xr:uid="{00000000-0005-0000-0000-0000D0480000}"/>
    <cellStyle name="Normal 201 2 2" xfId="10610" xr:uid="{00000000-0005-0000-0000-0000D1480000}"/>
    <cellStyle name="Normal 201 2 3" xfId="14457" xr:uid="{00000000-0005-0000-0000-0000D2480000}"/>
    <cellStyle name="Normal 201 2 3 2" xfId="37957" xr:uid="{00000000-0005-0000-0000-0000D3480000}"/>
    <cellStyle name="Normal 201 2 3 3" xfId="26896" xr:uid="{00000000-0005-0000-0000-0000D4480000}"/>
    <cellStyle name="Normal 201 2 4" xfId="8167" xr:uid="{00000000-0005-0000-0000-0000D5480000}"/>
    <cellStyle name="Normal 201 2 4 2" xfId="35022" xr:uid="{00000000-0005-0000-0000-0000D6480000}"/>
    <cellStyle name="Normal 201 2 4 3" xfId="23961" xr:uid="{00000000-0005-0000-0000-0000D7480000}"/>
    <cellStyle name="Normal 201 2 5" xfId="29594" xr:uid="{00000000-0005-0000-0000-0000D8480000}"/>
    <cellStyle name="Normal 201 2 6" xfId="18533" xr:uid="{00000000-0005-0000-0000-0000D9480000}"/>
    <cellStyle name="Normal 201 3" xfId="5053" xr:uid="{00000000-0005-0000-0000-0000DA480000}"/>
    <cellStyle name="Normal 201 3 2" xfId="10609" xr:uid="{00000000-0005-0000-0000-0000DB480000}"/>
    <cellStyle name="Normal 201 3 3" xfId="31950" xr:uid="{00000000-0005-0000-0000-0000DC480000}"/>
    <cellStyle name="Normal 201 3 4" xfId="20889" xr:uid="{00000000-0005-0000-0000-0000DD480000}"/>
    <cellStyle name="Normal 201 4" xfId="12985" xr:uid="{00000000-0005-0000-0000-0000DE480000}"/>
    <cellStyle name="Normal 201 4 2" xfId="36512" xr:uid="{00000000-0005-0000-0000-0000DF480000}"/>
    <cellStyle name="Normal 201 4 3" xfId="25451" xr:uid="{00000000-0005-0000-0000-0000E0480000}"/>
    <cellStyle name="Normal 201 5" xfId="6701" xr:uid="{00000000-0005-0000-0000-0000E1480000}"/>
    <cellStyle name="Normal 201 5 2" xfId="33577" xr:uid="{00000000-0005-0000-0000-0000E2480000}"/>
    <cellStyle name="Normal 201 5 3" xfId="22516" xr:uid="{00000000-0005-0000-0000-0000E3480000}"/>
    <cellStyle name="Normal 201 6" xfId="29593" xr:uid="{00000000-0005-0000-0000-0000E4480000}"/>
    <cellStyle name="Normal 201 7" xfId="18532" xr:uid="{00000000-0005-0000-0000-0000E5480000}"/>
    <cellStyle name="Normal 202" xfId="2568" xr:uid="{00000000-0005-0000-0000-0000E6480000}"/>
    <cellStyle name="Normal 202 2" xfId="2569" xr:uid="{00000000-0005-0000-0000-0000E7480000}"/>
    <cellStyle name="Normal 202 2 2" xfId="10612" xr:uid="{00000000-0005-0000-0000-0000E8480000}"/>
    <cellStyle name="Normal 202 2 3" xfId="14458" xr:uid="{00000000-0005-0000-0000-0000E9480000}"/>
    <cellStyle name="Normal 202 2 3 2" xfId="37958" xr:uid="{00000000-0005-0000-0000-0000EA480000}"/>
    <cellStyle name="Normal 202 2 3 3" xfId="26897" xr:uid="{00000000-0005-0000-0000-0000EB480000}"/>
    <cellStyle name="Normal 202 2 4" xfId="8168" xr:uid="{00000000-0005-0000-0000-0000EC480000}"/>
    <cellStyle name="Normal 202 2 4 2" xfId="35023" xr:uid="{00000000-0005-0000-0000-0000ED480000}"/>
    <cellStyle name="Normal 202 2 4 3" xfId="23962" xr:uid="{00000000-0005-0000-0000-0000EE480000}"/>
    <cellStyle name="Normal 202 2 5" xfId="29596" xr:uid="{00000000-0005-0000-0000-0000EF480000}"/>
    <cellStyle name="Normal 202 2 6" xfId="18535" xr:uid="{00000000-0005-0000-0000-0000F0480000}"/>
    <cellStyle name="Normal 202 3" xfId="5054" xr:uid="{00000000-0005-0000-0000-0000F1480000}"/>
    <cellStyle name="Normal 202 3 2" xfId="10611" xr:uid="{00000000-0005-0000-0000-0000F2480000}"/>
    <cellStyle name="Normal 202 3 3" xfId="31951" xr:uid="{00000000-0005-0000-0000-0000F3480000}"/>
    <cellStyle name="Normal 202 3 4" xfId="20890" xr:uid="{00000000-0005-0000-0000-0000F4480000}"/>
    <cellStyle name="Normal 202 4" xfId="12986" xr:uid="{00000000-0005-0000-0000-0000F5480000}"/>
    <cellStyle name="Normal 202 4 2" xfId="36513" xr:uid="{00000000-0005-0000-0000-0000F6480000}"/>
    <cellStyle name="Normal 202 4 3" xfId="25452" xr:uid="{00000000-0005-0000-0000-0000F7480000}"/>
    <cellStyle name="Normal 202 5" xfId="6702" xr:uid="{00000000-0005-0000-0000-0000F8480000}"/>
    <cellStyle name="Normal 202 5 2" xfId="33578" xr:uid="{00000000-0005-0000-0000-0000F9480000}"/>
    <cellStyle name="Normal 202 5 3" xfId="22517" xr:uid="{00000000-0005-0000-0000-0000FA480000}"/>
    <cellStyle name="Normal 202 6" xfId="29595" xr:uid="{00000000-0005-0000-0000-0000FB480000}"/>
    <cellStyle name="Normal 202 7" xfId="18534" xr:uid="{00000000-0005-0000-0000-0000FC480000}"/>
    <cellStyle name="Normal 203" xfId="2570" xr:uid="{00000000-0005-0000-0000-0000FD480000}"/>
    <cellStyle name="Normal 203 2" xfId="2571" xr:uid="{00000000-0005-0000-0000-0000FE480000}"/>
    <cellStyle name="Normal 203 2 2" xfId="10614" xr:uid="{00000000-0005-0000-0000-0000FF480000}"/>
    <cellStyle name="Normal 203 2 3" xfId="14459" xr:uid="{00000000-0005-0000-0000-000000490000}"/>
    <cellStyle name="Normal 203 2 3 2" xfId="37959" xr:uid="{00000000-0005-0000-0000-000001490000}"/>
    <cellStyle name="Normal 203 2 3 3" xfId="26898" xr:uid="{00000000-0005-0000-0000-000002490000}"/>
    <cellStyle name="Normal 203 2 4" xfId="8169" xr:uid="{00000000-0005-0000-0000-000003490000}"/>
    <cellStyle name="Normal 203 2 4 2" xfId="35024" xr:uid="{00000000-0005-0000-0000-000004490000}"/>
    <cellStyle name="Normal 203 2 4 3" xfId="23963" xr:uid="{00000000-0005-0000-0000-000005490000}"/>
    <cellStyle name="Normal 203 2 5" xfId="29598" xr:uid="{00000000-0005-0000-0000-000006490000}"/>
    <cellStyle name="Normal 203 2 6" xfId="18537" xr:uid="{00000000-0005-0000-0000-000007490000}"/>
    <cellStyle name="Normal 203 3" xfId="5055" xr:uid="{00000000-0005-0000-0000-000008490000}"/>
    <cellStyle name="Normal 203 3 2" xfId="10613" xr:uid="{00000000-0005-0000-0000-000009490000}"/>
    <cellStyle name="Normal 203 3 3" xfId="31952" xr:uid="{00000000-0005-0000-0000-00000A490000}"/>
    <cellStyle name="Normal 203 3 4" xfId="20891" xr:uid="{00000000-0005-0000-0000-00000B490000}"/>
    <cellStyle name="Normal 203 4" xfId="12987" xr:uid="{00000000-0005-0000-0000-00000C490000}"/>
    <cellStyle name="Normal 203 4 2" xfId="36514" xr:uid="{00000000-0005-0000-0000-00000D490000}"/>
    <cellStyle name="Normal 203 4 3" xfId="25453" xr:uid="{00000000-0005-0000-0000-00000E490000}"/>
    <cellStyle name="Normal 203 5" xfId="6703" xr:uid="{00000000-0005-0000-0000-00000F490000}"/>
    <cellStyle name="Normal 203 5 2" xfId="33579" xr:uid="{00000000-0005-0000-0000-000010490000}"/>
    <cellStyle name="Normal 203 5 3" xfId="22518" xr:uid="{00000000-0005-0000-0000-000011490000}"/>
    <cellStyle name="Normal 203 6" xfId="29597" xr:uid="{00000000-0005-0000-0000-000012490000}"/>
    <cellStyle name="Normal 203 7" xfId="18536" xr:uid="{00000000-0005-0000-0000-000013490000}"/>
    <cellStyle name="Normal 204" xfId="2572" xr:uid="{00000000-0005-0000-0000-000014490000}"/>
    <cellStyle name="Normal 204 2" xfId="2573" xr:uid="{00000000-0005-0000-0000-000015490000}"/>
    <cellStyle name="Normal 204 2 2" xfId="10616" xr:uid="{00000000-0005-0000-0000-000016490000}"/>
    <cellStyle name="Normal 204 2 3" xfId="14460" xr:uid="{00000000-0005-0000-0000-000017490000}"/>
    <cellStyle name="Normal 204 2 3 2" xfId="37960" xr:uid="{00000000-0005-0000-0000-000018490000}"/>
    <cellStyle name="Normal 204 2 3 3" xfId="26899" xr:uid="{00000000-0005-0000-0000-000019490000}"/>
    <cellStyle name="Normal 204 2 4" xfId="8170" xr:uid="{00000000-0005-0000-0000-00001A490000}"/>
    <cellStyle name="Normal 204 2 4 2" xfId="35025" xr:uid="{00000000-0005-0000-0000-00001B490000}"/>
    <cellStyle name="Normal 204 2 4 3" xfId="23964" xr:uid="{00000000-0005-0000-0000-00001C490000}"/>
    <cellStyle name="Normal 204 2 5" xfId="29600" xr:uid="{00000000-0005-0000-0000-00001D490000}"/>
    <cellStyle name="Normal 204 2 6" xfId="18539" xr:uid="{00000000-0005-0000-0000-00001E490000}"/>
    <cellStyle name="Normal 204 3" xfId="5056" xr:uid="{00000000-0005-0000-0000-00001F490000}"/>
    <cellStyle name="Normal 204 3 2" xfId="10615" xr:uid="{00000000-0005-0000-0000-000020490000}"/>
    <cellStyle name="Normal 204 3 3" xfId="31953" xr:uid="{00000000-0005-0000-0000-000021490000}"/>
    <cellStyle name="Normal 204 3 4" xfId="20892" xr:uid="{00000000-0005-0000-0000-000022490000}"/>
    <cellStyle name="Normal 204 4" xfId="12988" xr:uid="{00000000-0005-0000-0000-000023490000}"/>
    <cellStyle name="Normal 204 4 2" xfId="36515" xr:uid="{00000000-0005-0000-0000-000024490000}"/>
    <cellStyle name="Normal 204 4 3" xfId="25454" xr:uid="{00000000-0005-0000-0000-000025490000}"/>
    <cellStyle name="Normal 204 5" xfId="6704" xr:uid="{00000000-0005-0000-0000-000026490000}"/>
    <cellStyle name="Normal 204 5 2" xfId="33580" xr:uid="{00000000-0005-0000-0000-000027490000}"/>
    <cellStyle name="Normal 204 5 3" xfId="22519" xr:uid="{00000000-0005-0000-0000-000028490000}"/>
    <cellStyle name="Normal 204 6" xfId="29599" xr:uid="{00000000-0005-0000-0000-000029490000}"/>
    <cellStyle name="Normal 204 7" xfId="18538" xr:uid="{00000000-0005-0000-0000-00002A490000}"/>
    <cellStyle name="Normal 205" xfId="2574" xr:uid="{00000000-0005-0000-0000-00002B490000}"/>
    <cellStyle name="Normal 205 2" xfId="2575" xr:uid="{00000000-0005-0000-0000-00002C490000}"/>
    <cellStyle name="Normal 205 2 2" xfId="10618" xr:uid="{00000000-0005-0000-0000-00002D490000}"/>
    <cellStyle name="Normal 205 2 3" xfId="14461" xr:uid="{00000000-0005-0000-0000-00002E490000}"/>
    <cellStyle name="Normal 205 2 3 2" xfId="37961" xr:uid="{00000000-0005-0000-0000-00002F490000}"/>
    <cellStyle name="Normal 205 2 3 3" xfId="26900" xr:uid="{00000000-0005-0000-0000-000030490000}"/>
    <cellStyle name="Normal 205 2 4" xfId="8171" xr:uid="{00000000-0005-0000-0000-000031490000}"/>
    <cellStyle name="Normal 205 2 4 2" xfId="35026" xr:uid="{00000000-0005-0000-0000-000032490000}"/>
    <cellStyle name="Normal 205 2 4 3" xfId="23965" xr:uid="{00000000-0005-0000-0000-000033490000}"/>
    <cellStyle name="Normal 205 2 5" xfId="29602" xr:uid="{00000000-0005-0000-0000-000034490000}"/>
    <cellStyle name="Normal 205 2 6" xfId="18541" xr:uid="{00000000-0005-0000-0000-000035490000}"/>
    <cellStyle name="Normal 205 3" xfId="5057" xr:uid="{00000000-0005-0000-0000-000036490000}"/>
    <cellStyle name="Normal 205 3 2" xfId="10617" xr:uid="{00000000-0005-0000-0000-000037490000}"/>
    <cellStyle name="Normal 205 3 3" xfId="31954" xr:uid="{00000000-0005-0000-0000-000038490000}"/>
    <cellStyle name="Normal 205 3 4" xfId="20893" xr:uid="{00000000-0005-0000-0000-000039490000}"/>
    <cellStyle name="Normal 205 4" xfId="12989" xr:uid="{00000000-0005-0000-0000-00003A490000}"/>
    <cellStyle name="Normal 205 4 2" xfId="36516" xr:uid="{00000000-0005-0000-0000-00003B490000}"/>
    <cellStyle name="Normal 205 4 3" xfId="25455" xr:uid="{00000000-0005-0000-0000-00003C490000}"/>
    <cellStyle name="Normal 205 5" xfId="6705" xr:uid="{00000000-0005-0000-0000-00003D490000}"/>
    <cellStyle name="Normal 205 5 2" xfId="33581" xr:uid="{00000000-0005-0000-0000-00003E490000}"/>
    <cellStyle name="Normal 205 5 3" xfId="22520" xr:uid="{00000000-0005-0000-0000-00003F490000}"/>
    <cellStyle name="Normal 205 6" xfId="29601" xr:uid="{00000000-0005-0000-0000-000040490000}"/>
    <cellStyle name="Normal 205 7" xfId="18540" xr:uid="{00000000-0005-0000-0000-000041490000}"/>
    <cellStyle name="Normal 206" xfId="2576" xr:uid="{00000000-0005-0000-0000-000042490000}"/>
    <cellStyle name="Normal 206 2" xfId="2577" xr:uid="{00000000-0005-0000-0000-000043490000}"/>
    <cellStyle name="Normal 206 2 2" xfId="10620" xr:uid="{00000000-0005-0000-0000-000044490000}"/>
    <cellStyle name="Normal 206 2 3" xfId="14462" xr:uid="{00000000-0005-0000-0000-000045490000}"/>
    <cellStyle name="Normal 206 2 3 2" xfId="37962" xr:uid="{00000000-0005-0000-0000-000046490000}"/>
    <cellStyle name="Normal 206 2 3 3" xfId="26901" xr:uid="{00000000-0005-0000-0000-000047490000}"/>
    <cellStyle name="Normal 206 2 4" xfId="8172" xr:uid="{00000000-0005-0000-0000-000048490000}"/>
    <cellStyle name="Normal 206 2 4 2" xfId="35027" xr:uid="{00000000-0005-0000-0000-000049490000}"/>
    <cellStyle name="Normal 206 2 4 3" xfId="23966" xr:uid="{00000000-0005-0000-0000-00004A490000}"/>
    <cellStyle name="Normal 206 2 5" xfId="29604" xr:uid="{00000000-0005-0000-0000-00004B490000}"/>
    <cellStyle name="Normal 206 2 6" xfId="18543" xr:uid="{00000000-0005-0000-0000-00004C490000}"/>
    <cellStyle name="Normal 206 3" xfId="5058" xr:uid="{00000000-0005-0000-0000-00004D490000}"/>
    <cellStyle name="Normal 206 3 2" xfId="10619" xr:uid="{00000000-0005-0000-0000-00004E490000}"/>
    <cellStyle name="Normal 206 3 3" xfId="31955" xr:uid="{00000000-0005-0000-0000-00004F490000}"/>
    <cellStyle name="Normal 206 3 4" xfId="20894" xr:uid="{00000000-0005-0000-0000-000050490000}"/>
    <cellStyle name="Normal 206 4" xfId="12990" xr:uid="{00000000-0005-0000-0000-000051490000}"/>
    <cellStyle name="Normal 206 4 2" xfId="36517" xr:uid="{00000000-0005-0000-0000-000052490000}"/>
    <cellStyle name="Normal 206 4 3" xfId="25456" xr:uid="{00000000-0005-0000-0000-000053490000}"/>
    <cellStyle name="Normal 206 5" xfId="6706" xr:uid="{00000000-0005-0000-0000-000054490000}"/>
    <cellStyle name="Normal 206 5 2" xfId="33582" xr:uid="{00000000-0005-0000-0000-000055490000}"/>
    <cellStyle name="Normal 206 5 3" xfId="22521" xr:uid="{00000000-0005-0000-0000-000056490000}"/>
    <cellStyle name="Normal 206 6" xfId="29603" xr:uid="{00000000-0005-0000-0000-000057490000}"/>
    <cellStyle name="Normal 206 7" xfId="18542" xr:uid="{00000000-0005-0000-0000-000058490000}"/>
    <cellStyle name="Normal 207" xfId="2578" xr:uid="{00000000-0005-0000-0000-000059490000}"/>
    <cellStyle name="Normal 207 2" xfId="2579" xr:uid="{00000000-0005-0000-0000-00005A490000}"/>
    <cellStyle name="Normal 207 2 2" xfId="10622" xr:uid="{00000000-0005-0000-0000-00005B490000}"/>
    <cellStyle name="Normal 207 2 3" xfId="14463" xr:uid="{00000000-0005-0000-0000-00005C490000}"/>
    <cellStyle name="Normal 207 2 3 2" xfId="37963" xr:uid="{00000000-0005-0000-0000-00005D490000}"/>
    <cellStyle name="Normal 207 2 3 3" xfId="26902" xr:uid="{00000000-0005-0000-0000-00005E490000}"/>
    <cellStyle name="Normal 207 2 4" xfId="8173" xr:uid="{00000000-0005-0000-0000-00005F490000}"/>
    <cellStyle name="Normal 207 2 4 2" xfId="35028" xr:uid="{00000000-0005-0000-0000-000060490000}"/>
    <cellStyle name="Normal 207 2 4 3" xfId="23967" xr:uid="{00000000-0005-0000-0000-000061490000}"/>
    <cellStyle name="Normal 207 2 5" xfId="29606" xr:uid="{00000000-0005-0000-0000-000062490000}"/>
    <cellStyle name="Normal 207 2 6" xfId="18545" xr:uid="{00000000-0005-0000-0000-000063490000}"/>
    <cellStyle name="Normal 207 3" xfId="5059" xr:uid="{00000000-0005-0000-0000-000064490000}"/>
    <cellStyle name="Normal 207 3 2" xfId="10621" xr:uid="{00000000-0005-0000-0000-000065490000}"/>
    <cellStyle name="Normal 207 3 3" xfId="31956" xr:uid="{00000000-0005-0000-0000-000066490000}"/>
    <cellStyle name="Normal 207 3 4" xfId="20895" xr:uid="{00000000-0005-0000-0000-000067490000}"/>
    <cellStyle name="Normal 207 4" xfId="12991" xr:uid="{00000000-0005-0000-0000-000068490000}"/>
    <cellStyle name="Normal 207 4 2" xfId="36518" xr:uid="{00000000-0005-0000-0000-000069490000}"/>
    <cellStyle name="Normal 207 4 3" xfId="25457" xr:uid="{00000000-0005-0000-0000-00006A490000}"/>
    <cellStyle name="Normal 207 5" xfId="6707" xr:uid="{00000000-0005-0000-0000-00006B490000}"/>
    <cellStyle name="Normal 207 5 2" xfId="33583" xr:uid="{00000000-0005-0000-0000-00006C490000}"/>
    <cellStyle name="Normal 207 5 3" xfId="22522" xr:uid="{00000000-0005-0000-0000-00006D490000}"/>
    <cellStyle name="Normal 207 6" xfId="29605" xr:uid="{00000000-0005-0000-0000-00006E490000}"/>
    <cellStyle name="Normal 207 7" xfId="18544" xr:uid="{00000000-0005-0000-0000-00006F490000}"/>
    <cellStyle name="Normal 208" xfId="2580" xr:uid="{00000000-0005-0000-0000-000070490000}"/>
    <cellStyle name="Normal 208 2" xfId="2581" xr:uid="{00000000-0005-0000-0000-000071490000}"/>
    <cellStyle name="Normal 208 2 2" xfId="10624" xr:uid="{00000000-0005-0000-0000-000072490000}"/>
    <cellStyle name="Normal 208 2 3" xfId="14464" xr:uid="{00000000-0005-0000-0000-000073490000}"/>
    <cellStyle name="Normal 208 2 3 2" xfId="37964" xr:uid="{00000000-0005-0000-0000-000074490000}"/>
    <cellStyle name="Normal 208 2 3 3" xfId="26903" xr:uid="{00000000-0005-0000-0000-000075490000}"/>
    <cellStyle name="Normal 208 2 4" xfId="8174" xr:uid="{00000000-0005-0000-0000-000076490000}"/>
    <cellStyle name="Normal 208 2 4 2" xfId="35029" xr:uid="{00000000-0005-0000-0000-000077490000}"/>
    <cellStyle name="Normal 208 2 4 3" xfId="23968" xr:uid="{00000000-0005-0000-0000-000078490000}"/>
    <cellStyle name="Normal 208 2 5" xfId="29608" xr:uid="{00000000-0005-0000-0000-000079490000}"/>
    <cellStyle name="Normal 208 2 6" xfId="18547" xr:uid="{00000000-0005-0000-0000-00007A490000}"/>
    <cellStyle name="Normal 208 3" xfId="5060" xr:uid="{00000000-0005-0000-0000-00007B490000}"/>
    <cellStyle name="Normal 208 3 2" xfId="10623" xr:uid="{00000000-0005-0000-0000-00007C490000}"/>
    <cellStyle name="Normal 208 3 3" xfId="31957" xr:uid="{00000000-0005-0000-0000-00007D490000}"/>
    <cellStyle name="Normal 208 3 4" xfId="20896" xr:uid="{00000000-0005-0000-0000-00007E490000}"/>
    <cellStyle name="Normal 208 4" xfId="12992" xr:uid="{00000000-0005-0000-0000-00007F490000}"/>
    <cellStyle name="Normal 208 4 2" xfId="36519" xr:uid="{00000000-0005-0000-0000-000080490000}"/>
    <cellStyle name="Normal 208 4 3" xfId="25458" xr:uid="{00000000-0005-0000-0000-000081490000}"/>
    <cellStyle name="Normal 208 5" xfId="6708" xr:uid="{00000000-0005-0000-0000-000082490000}"/>
    <cellStyle name="Normal 208 5 2" xfId="33584" xr:uid="{00000000-0005-0000-0000-000083490000}"/>
    <cellStyle name="Normal 208 5 3" xfId="22523" xr:uid="{00000000-0005-0000-0000-000084490000}"/>
    <cellStyle name="Normal 208 6" xfId="29607" xr:uid="{00000000-0005-0000-0000-000085490000}"/>
    <cellStyle name="Normal 208 7" xfId="18546" xr:uid="{00000000-0005-0000-0000-000086490000}"/>
    <cellStyle name="Normal 209" xfId="2582" xr:uid="{00000000-0005-0000-0000-000087490000}"/>
    <cellStyle name="Normal 209 2" xfId="2583" xr:uid="{00000000-0005-0000-0000-000088490000}"/>
    <cellStyle name="Normal 209 2 2" xfId="10626" xr:uid="{00000000-0005-0000-0000-000089490000}"/>
    <cellStyle name="Normal 209 2 3" xfId="14465" xr:uid="{00000000-0005-0000-0000-00008A490000}"/>
    <cellStyle name="Normal 209 2 3 2" xfId="37965" xr:uid="{00000000-0005-0000-0000-00008B490000}"/>
    <cellStyle name="Normal 209 2 3 3" xfId="26904" xr:uid="{00000000-0005-0000-0000-00008C490000}"/>
    <cellStyle name="Normal 209 2 4" xfId="8175" xr:uid="{00000000-0005-0000-0000-00008D490000}"/>
    <cellStyle name="Normal 209 2 4 2" xfId="35030" xr:uid="{00000000-0005-0000-0000-00008E490000}"/>
    <cellStyle name="Normal 209 2 4 3" xfId="23969" xr:uid="{00000000-0005-0000-0000-00008F490000}"/>
    <cellStyle name="Normal 209 2 5" xfId="29610" xr:uid="{00000000-0005-0000-0000-000090490000}"/>
    <cellStyle name="Normal 209 2 6" xfId="18549" xr:uid="{00000000-0005-0000-0000-000091490000}"/>
    <cellStyle name="Normal 209 3" xfId="5061" xr:uid="{00000000-0005-0000-0000-000092490000}"/>
    <cellStyle name="Normal 209 3 2" xfId="10625" xr:uid="{00000000-0005-0000-0000-000093490000}"/>
    <cellStyle name="Normal 209 3 3" xfId="31958" xr:uid="{00000000-0005-0000-0000-000094490000}"/>
    <cellStyle name="Normal 209 3 4" xfId="20897" xr:uid="{00000000-0005-0000-0000-000095490000}"/>
    <cellStyle name="Normal 209 4" xfId="12993" xr:uid="{00000000-0005-0000-0000-000096490000}"/>
    <cellStyle name="Normal 209 4 2" xfId="36520" xr:uid="{00000000-0005-0000-0000-000097490000}"/>
    <cellStyle name="Normal 209 4 3" xfId="25459" xr:uid="{00000000-0005-0000-0000-000098490000}"/>
    <cellStyle name="Normal 209 5" xfId="6709" xr:uid="{00000000-0005-0000-0000-000099490000}"/>
    <cellStyle name="Normal 209 5 2" xfId="33585" xr:uid="{00000000-0005-0000-0000-00009A490000}"/>
    <cellStyle name="Normal 209 5 3" xfId="22524" xr:uid="{00000000-0005-0000-0000-00009B490000}"/>
    <cellStyle name="Normal 209 6" xfId="29609" xr:uid="{00000000-0005-0000-0000-00009C490000}"/>
    <cellStyle name="Normal 209 7" xfId="18548" xr:uid="{00000000-0005-0000-0000-00009D490000}"/>
    <cellStyle name="Normal 21" xfId="560" xr:uid="{00000000-0005-0000-0000-00009E490000}"/>
    <cellStyle name="Normal 21 10" xfId="2584" xr:uid="{00000000-0005-0000-0000-00009F490000}"/>
    <cellStyle name="Normal 21 10 2" xfId="2585" xr:uid="{00000000-0005-0000-0000-0000A0490000}"/>
    <cellStyle name="Normal 21 10 2 2" xfId="10628" xr:uid="{00000000-0005-0000-0000-0000A1490000}"/>
    <cellStyle name="Normal 21 10 2 3" xfId="14466" xr:uid="{00000000-0005-0000-0000-0000A2490000}"/>
    <cellStyle name="Normal 21 10 2 3 2" xfId="37966" xr:uid="{00000000-0005-0000-0000-0000A3490000}"/>
    <cellStyle name="Normal 21 10 2 3 3" xfId="26905" xr:uid="{00000000-0005-0000-0000-0000A4490000}"/>
    <cellStyle name="Normal 21 10 2 4" xfId="8176" xr:uid="{00000000-0005-0000-0000-0000A5490000}"/>
    <cellStyle name="Normal 21 10 2 4 2" xfId="35031" xr:uid="{00000000-0005-0000-0000-0000A6490000}"/>
    <cellStyle name="Normal 21 10 2 4 3" xfId="23970" xr:uid="{00000000-0005-0000-0000-0000A7490000}"/>
    <cellStyle name="Normal 21 10 2 5" xfId="29612" xr:uid="{00000000-0005-0000-0000-0000A8490000}"/>
    <cellStyle name="Normal 21 10 2 6" xfId="18551" xr:uid="{00000000-0005-0000-0000-0000A9490000}"/>
    <cellStyle name="Normal 21 10 3" xfId="5062" xr:uid="{00000000-0005-0000-0000-0000AA490000}"/>
    <cellStyle name="Normal 21 10 3 2" xfId="10627" xr:uid="{00000000-0005-0000-0000-0000AB490000}"/>
    <cellStyle name="Normal 21 10 3 3" xfId="31959" xr:uid="{00000000-0005-0000-0000-0000AC490000}"/>
    <cellStyle name="Normal 21 10 3 4" xfId="20898" xr:uid="{00000000-0005-0000-0000-0000AD490000}"/>
    <cellStyle name="Normal 21 10 4" xfId="12994" xr:uid="{00000000-0005-0000-0000-0000AE490000}"/>
    <cellStyle name="Normal 21 10 4 2" xfId="36521" xr:uid="{00000000-0005-0000-0000-0000AF490000}"/>
    <cellStyle name="Normal 21 10 4 3" xfId="25460" xr:uid="{00000000-0005-0000-0000-0000B0490000}"/>
    <cellStyle name="Normal 21 10 5" xfId="6710" xr:uid="{00000000-0005-0000-0000-0000B1490000}"/>
    <cellStyle name="Normal 21 10 5 2" xfId="33586" xr:uid="{00000000-0005-0000-0000-0000B2490000}"/>
    <cellStyle name="Normal 21 10 5 3" xfId="22525" xr:uid="{00000000-0005-0000-0000-0000B3490000}"/>
    <cellStyle name="Normal 21 10 6" xfId="29611" xr:uid="{00000000-0005-0000-0000-0000B4490000}"/>
    <cellStyle name="Normal 21 10 7" xfId="18550" xr:uid="{00000000-0005-0000-0000-0000B5490000}"/>
    <cellStyle name="Normal 21 11" xfId="2586" xr:uid="{00000000-0005-0000-0000-0000B6490000}"/>
    <cellStyle name="Normal 21 11 2" xfId="2587" xr:uid="{00000000-0005-0000-0000-0000B7490000}"/>
    <cellStyle name="Normal 21 11 2 2" xfId="10630" xr:uid="{00000000-0005-0000-0000-0000B8490000}"/>
    <cellStyle name="Normal 21 11 2 3" xfId="14467" xr:uid="{00000000-0005-0000-0000-0000B9490000}"/>
    <cellStyle name="Normal 21 11 2 3 2" xfId="37967" xr:uid="{00000000-0005-0000-0000-0000BA490000}"/>
    <cellStyle name="Normal 21 11 2 3 3" xfId="26906" xr:uid="{00000000-0005-0000-0000-0000BB490000}"/>
    <cellStyle name="Normal 21 11 2 4" xfId="8177" xr:uid="{00000000-0005-0000-0000-0000BC490000}"/>
    <cellStyle name="Normal 21 11 2 4 2" xfId="35032" xr:uid="{00000000-0005-0000-0000-0000BD490000}"/>
    <cellStyle name="Normal 21 11 2 4 3" xfId="23971" xr:uid="{00000000-0005-0000-0000-0000BE490000}"/>
    <cellStyle name="Normal 21 11 2 5" xfId="29614" xr:uid="{00000000-0005-0000-0000-0000BF490000}"/>
    <cellStyle name="Normal 21 11 2 6" xfId="18553" xr:uid="{00000000-0005-0000-0000-0000C0490000}"/>
    <cellStyle name="Normal 21 11 3" xfId="5063" xr:uid="{00000000-0005-0000-0000-0000C1490000}"/>
    <cellStyle name="Normal 21 11 3 2" xfId="10629" xr:uid="{00000000-0005-0000-0000-0000C2490000}"/>
    <cellStyle name="Normal 21 11 3 3" xfId="31960" xr:uid="{00000000-0005-0000-0000-0000C3490000}"/>
    <cellStyle name="Normal 21 11 3 4" xfId="20899" xr:uid="{00000000-0005-0000-0000-0000C4490000}"/>
    <cellStyle name="Normal 21 11 4" xfId="12995" xr:uid="{00000000-0005-0000-0000-0000C5490000}"/>
    <cellStyle name="Normal 21 11 4 2" xfId="36522" xr:uid="{00000000-0005-0000-0000-0000C6490000}"/>
    <cellStyle name="Normal 21 11 4 3" xfId="25461" xr:uid="{00000000-0005-0000-0000-0000C7490000}"/>
    <cellStyle name="Normal 21 11 5" xfId="6711" xr:uid="{00000000-0005-0000-0000-0000C8490000}"/>
    <cellStyle name="Normal 21 11 5 2" xfId="33587" xr:uid="{00000000-0005-0000-0000-0000C9490000}"/>
    <cellStyle name="Normal 21 11 5 3" xfId="22526" xr:uid="{00000000-0005-0000-0000-0000CA490000}"/>
    <cellStyle name="Normal 21 11 6" xfId="29613" xr:uid="{00000000-0005-0000-0000-0000CB490000}"/>
    <cellStyle name="Normal 21 11 7" xfId="18552" xr:uid="{00000000-0005-0000-0000-0000CC490000}"/>
    <cellStyle name="Normal 21 12" xfId="2588" xr:uid="{00000000-0005-0000-0000-0000CD490000}"/>
    <cellStyle name="Normal 21 12 2" xfId="2589" xr:uid="{00000000-0005-0000-0000-0000CE490000}"/>
    <cellStyle name="Normal 21 12 2 2" xfId="10632" xr:uid="{00000000-0005-0000-0000-0000CF490000}"/>
    <cellStyle name="Normal 21 12 2 3" xfId="14468" xr:uid="{00000000-0005-0000-0000-0000D0490000}"/>
    <cellStyle name="Normal 21 12 2 3 2" xfId="37968" xr:uid="{00000000-0005-0000-0000-0000D1490000}"/>
    <cellStyle name="Normal 21 12 2 3 3" xfId="26907" xr:uid="{00000000-0005-0000-0000-0000D2490000}"/>
    <cellStyle name="Normal 21 12 2 4" xfId="8178" xr:uid="{00000000-0005-0000-0000-0000D3490000}"/>
    <cellStyle name="Normal 21 12 2 4 2" xfId="35033" xr:uid="{00000000-0005-0000-0000-0000D4490000}"/>
    <cellStyle name="Normal 21 12 2 4 3" xfId="23972" xr:uid="{00000000-0005-0000-0000-0000D5490000}"/>
    <cellStyle name="Normal 21 12 2 5" xfId="29616" xr:uid="{00000000-0005-0000-0000-0000D6490000}"/>
    <cellStyle name="Normal 21 12 2 6" xfId="18555" xr:uid="{00000000-0005-0000-0000-0000D7490000}"/>
    <cellStyle name="Normal 21 12 3" xfId="5064" xr:uid="{00000000-0005-0000-0000-0000D8490000}"/>
    <cellStyle name="Normal 21 12 3 2" xfId="10631" xr:uid="{00000000-0005-0000-0000-0000D9490000}"/>
    <cellStyle name="Normal 21 12 3 3" xfId="31961" xr:uid="{00000000-0005-0000-0000-0000DA490000}"/>
    <cellStyle name="Normal 21 12 3 4" xfId="20900" xr:uid="{00000000-0005-0000-0000-0000DB490000}"/>
    <cellStyle name="Normal 21 12 4" xfId="12996" xr:uid="{00000000-0005-0000-0000-0000DC490000}"/>
    <cellStyle name="Normal 21 12 4 2" xfId="36523" xr:uid="{00000000-0005-0000-0000-0000DD490000}"/>
    <cellStyle name="Normal 21 12 4 3" xfId="25462" xr:uid="{00000000-0005-0000-0000-0000DE490000}"/>
    <cellStyle name="Normal 21 12 5" xfId="6712" xr:uid="{00000000-0005-0000-0000-0000DF490000}"/>
    <cellStyle name="Normal 21 12 5 2" xfId="33588" xr:uid="{00000000-0005-0000-0000-0000E0490000}"/>
    <cellStyle name="Normal 21 12 5 3" xfId="22527" xr:uid="{00000000-0005-0000-0000-0000E1490000}"/>
    <cellStyle name="Normal 21 12 6" xfId="29615" xr:uid="{00000000-0005-0000-0000-0000E2490000}"/>
    <cellStyle name="Normal 21 12 7" xfId="18554" xr:uid="{00000000-0005-0000-0000-0000E3490000}"/>
    <cellStyle name="Normal 21 13" xfId="2590" xr:uid="{00000000-0005-0000-0000-0000E4490000}"/>
    <cellStyle name="Normal 21 13 2" xfId="2591" xr:uid="{00000000-0005-0000-0000-0000E5490000}"/>
    <cellStyle name="Normal 21 13 2 2" xfId="10634" xr:uid="{00000000-0005-0000-0000-0000E6490000}"/>
    <cellStyle name="Normal 21 13 2 3" xfId="14469" xr:uid="{00000000-0005-0000-0000-0000E7490000}"/>
    <cellStyle name="Normal 21 13 2 3 2" xfId="37969" xr:uid="{00000000-0005-0000-0000-0000E8490000}"/>
    <cellStyle name="Normal 21 13 2 3 3" xfId="26908" xr:uid="{00000000-0005-0000-0000-0000E9490000}"/>
    <cellStyle name="Normal 21 13 2 4" xfId="8179" xr:uid="{00000000-0005-0000-0000-0000EA490000}"/>
    <cellStyle name="Normal 21 13 2 4 2" xfId="35034" xr:uid="{00000000-0005-0000-0000-0000EB490000}"/>
    <cellStyle name="Normal 21 13 2 4 3" xfId="23973" xr:uid="{00000000-0005-0000-0000-0000EC490000}"/>
    <cellStyle name="Normal 21 13 2 5" xfId="29618" xr:uid="{00000000-0005-0000-0000-0000ED490000}"/>
    <cellStyle name="Normal 21 13 2 6" xfId="18557" xr:uid="{00000000-0005-0000-0000-0000EE490000}"/>
    <cellStyle name="Normal 21 13 3" xfId="5065" xr:uid="{00000000-0005-0000-0000-0000EF490000}"/>
    <cellStyle name="Normal 21 13 3 2" xfId="10633" xr:uid="{00000000-0005-0000-0000-0000F0490000}"/>
    <cellStyle name="Normal 21 13 3 3" xfId="31962" xr:uid="{00000000-0005-0000-0000-0000F1490000}"/>
    <cellStyle name="Normal 21 13 3 4" xfId="20901" xr:uid="{00000000-0005-0000-0000-0000F2490000}"/>
    <cellStyle name="Normal 21 13 4" xfId="12997" xr:uid="{00000000-0005-0000-0000-0000F3490000}"/>
    <cellStyle name="Normal 21 13 4 2" xfId="36524" xr:uid="{00000000-0005-0000-0000-0000F4490000}"/>
    <cellStyle name="Normal 21 13 4 3" xfId="25463" xr:uid="{00000000-0005-0000-0000-0000F5490000}"/>
    <cellStyle name="Normal 21 13 5" xfId="6713" xr:uid="{00000000-0005-0000-0000-0000F6490000}"/>
    <cellStyle name="Normal 21 13 5 2" xfId="33589" xr:uid="{00000000-0005-0000-0000-0000F7490000}"/>
    <cellStyle name="Normal 21 13 5 3" xfId="22528" xr:uid="{00000000-0005-0000-0000-0000F8490000}"/>
    <cellStyle name="Normal 21 13 6" xfId="29617" xr:uid="{00000000-0005-0000-0000-0000F9490000}"/>
    <cellStyle name="Normal 21 13 7" xfId="18556" xr:uid="{00000000-0005-0000-0000-0000FA490000}"/>
    <cellStyle name="Normal 21 14" xfId="2592" xr:uid="{00000000-0005-0000-0000-0000FB490000}"/>
    <cellStyle name="Normal 21 14 2" xfId="2593" xr:uid="{00000000-0005-0000-0000-0000FC490000}"/>
    <cellStyle name="Normal 21 14 2 2" xfId="10636" xr:uid="{00000000-0005-0000-0000-0000FD490000}"/>
    <cellStyle name="Normal 21 14 2 3" xfId="14470" xr:uid="{00000000-0005-0000-0000-0000FE490000}"/>
    <cellStyle name="Normal 21 14 2 3 2" xfId="37970" xr:uid="{00000000-0005-0000-0000-0000FF490000}"/>
    <cellStyle name="Normal 21 14 2 3 3" xfId="26909" xr:uid="{00000000-0005-0000-0000-0000004A0000}"/>
    <cellStyle name="Normal 21 14 2 4" xfId="8180" xr:uid="{00000000-0005-0000-0000-0000014A0000}"/>
    <cellStyle name="Normal 21 14 2 4 2" xfId="35035" xr:uid="{00000000-0005-0000-0000-0000024A0000}"/>
    <cellStyle name="Normal 21 14 2 4 3" xfId="23974" xr:uid="{00000000-0005-0000-0000-0000034A0000}"/>
    <cellStyle name="Normal 21 14 2 5" xfId="29620" xr:uid="{00000000-0005-0000-0000-0000044A0000}"/>
    <cellStyle name="Normal 21 14 2 6" xfId="18559" xr:uid="{00000000-0005-0000-0000-0000054A0000}"/>
    <cellStyle name="Normal 21 14 3" xfId="5066" xr:uid="{00000000-0005-0000-0000-0000064A0000}"/>
    <cellStyle name="Normal 21 14 3 2" xfId="10635" xr:uid="{00000000-0005-0000-0000-0000074A0000}"/>
    <cellStyle name="Normal 21 14 3 3" xfId="31963" xr:uid="{00000000-0005-0000-0000-0000084A0000}"/>
    <cellStyle name="Normal 21 14 3 4" xfId="20902" xr:uid="{00000000-0005-0000-0000-0000094A0000}"/>
    <cellStyle name="Normal 21 14 4" xfId="12998" xr:uid="{00000000-0005-0000-0000-00000A4A0000}"/>
    <cellStyle name="Normal 21 14 4 2" xfId="36525" xr:uid="{00000000-0005-0000-0000-00000B4A0000}"/>
    <cellStyle name="Normal 21 14 4 3" xfId="25464" xr:uid="{00000000-0005-0000-0000-00000C4A0000}"/>
    <cellStyle name="Normal 21 14 5" xfId="6714" xr:uid="{00000000-0005-0000-0000-00000D4A0000}"/>
    <cellStyle name="Normal 21 14 5 2" xfId="33590" xr:uid="{00000000-0005-0000-0000-00000E4A0000}"/>
    <cellStyle name="Normal 21 14 5 3" xfId="22529" xr:uid="{00000000-0005-0000-0000-00000F4A0000}"/>
    <cellStyle name="Normal 21 14 6" xfId="29619" xr:uid="{00000000-0005-0000-0000-0000104A0000}"/>
    <cellStyle name="Normal 21 14 7" xfId="18558" xr:uid="{00000000-0005-0000-0000-0000114A0000}"/>
    <cellStyle name="Normal 21 15" xfId="2594" xr:uid="{00000000-0005-0000-0000-0000124A0000}"/>
    <cellStyle name="Normal 21 15 2" xfId="2595" xr:uid="{00000000-0005-0000-0000-0000134A0000}"/>
    <cellStyle name="Normal 21 15 2 2" xfId="10638" xr:uid="{00000000-0005-0000-0000-0000144A0000}"/>
    <cellStyle name="Normal 21 15 2 3" xfId="14471" xr:uid="{00000000-0005-0000-0000-0000154A0000}"/>
    <cellStyle name="Normal 21 15 2 3 2" xfId="37971" xr:uid="{00000000-0005-0000-0000-0000164A0000}"/>
    <cellStyle name="Normal 21 15 2 3 3" xfId="26910" xr:uid="{00000000-0005-0000-0000-0000174A0000}"/>
    <cellStyle name="Normal 21 15 2 4" xfId="8181" xr:uid="{00000000-0005-0000-0000-0000184A0000}"/>
    <cellStyle name="Normal 21 15 2 4 2" xfId="35036" xr:uid="{00000000-0005-0000-0000-0000194A0000}"/>
    <cellStyle name="Normal 21 15 2 4 3" xfId="23975" xr:uid="{00000000-0005-0000-0000-00001A4A0000}"/>
    <cellStyle name="Normal 21 15 2 5" xfId="29622" xr:uid="{00000000-0005-0000-0000-00001B4A0000}"/>
    <cellStyle name="Normal 21 15 2 6" xfId="18561" xr:uid="{00000000-0005-0000-0000-00001C4A0000}"/>
    <cellStyle name="Normal 21 15 3" xfId="5067" xr:uid="{00000000-0005-0000-0000-00001D4A0000}"/>
    <cellStyle name="Normal 21 15 3 2" xfId="10637" xr:uid="{00000000-0005-0000-0000-00001E4A0000}"/>
    <cellStyle name="Normal 21 15 3 3" xfId="31964" xr:uid="{00000000-0005-0000-0000-00001F4A0000}"/>
    <cellStyle name="Normal 21 15 3 4" xfId="20903" xr:uid="{00000000-0005-0000-0000-0000204A0000}"/>
    <cellStyle name="Normal 21 15 4" xfId="12999" xr:uid="{00000000-0005-0000-0000-0000214A0000}"/>
    <cellStyle name="Normal 21 15 4 2" xfId="36526" xr:uid="{00000000-0005-0000-0000-0000224A0000}"/>
    <cellStyle name="Normal 21 15 4 3" xfId="25465" xr:uid="{00000000-0005-0000-0000-0000234A0000}"/>
    <cellStyle name="Normal 21 15 5" xfId="6715" xr:uid="{00000000-0005-0000-0000-0000244A0000}"/>
    <cellStyle name="Normal 21 15 5 2" xfId="33591" xr:uid="{00000000-0005-0000-0000-0000254A0000}"/>
    <cellStyle name="Normal 21 15 5 3" xfId="22530" xr:uid="{00000000-0005-0000-0000-0000264A0000}"/>
    <cellStyle name="Normal 21 15 6" xfId="29621" xr:uid="{00000000-0005-0000-0000-0000274A0000}"/>
    <cellStyle name="Normal 21 15 7" xfId="18560" xr:uid="{00000000-0005-0000-0000-0000284A0000}"/>
    <cellStyle name="Normal 21 16" xfId="2596" xr:uid="{00000000-0005-0000-0000-0000294A0000}"/>
    <cellStyle name="Normal 21 16 2" xfId="2597" xr:uid="{00000000-0005-0000-0000-00002A4A0000}"/>
    <cellStyle name="Normal 21 16 2 2" xfId="10640" xr:uid="{00000000-0005-0000-0000-00002B4A0000}"/>
    <cellStyle name="Normal 21 16 2 3" xfId="14472" xr:uid="{00000000-0005-0000-0000-00002C4A0000}"/>
    <cellStyle name="Normal 21 16 2 3 2" xfId="37972" xr:uid="{00000000-0005-0000-0000-00002D4A0000}"/>
    <cellStyle name="Normal 21 16 2 3 3" xfId="26911" xr:uid="{00000000-0005-0000-0000-00002E4A0000}"/>
    <cellStyle name="Normal 21 16 2 4" xfId="8182" xr:uid="{00000000-0005-0000-0000-00002F4A0000}"/>
    <cellStyle name="Normal 21 16 2 4 2" xfId="35037" xr:uid="{00000000-0005-0000-0000-0000304A0000}"/>
    <cellStyle name="Normal 21 16 2 4 3" xfId="23976" xr:uid="{00000000-0005-0000-0000-0000314A0000}"/>
    <cellStyle name="Normal 21 16 2 5" xfId="29624" xr:uid="{00000000-0005-0000-0000-0000324A0000}"/>
    <cellStyle name="Normal 21 16 2 6" xfId="18563" xr:uid="{00000000-0005-0000-0000-0000334A0000}"/>
    <cellStyle name="Normal 21 16 3" xfId="5068" xr:uid="{00000000-0005-0000-0000-0000344A0000}"/>
    <cellStyle name="Normal 21 16 3 2" xfId="10639" xr:uid="{00000000-0005-0000-0000-0000354A0000}"/>
    <cellStyle name="Normal 21 16 3 3" xfId="31965" xr:uid="{00000000-0005-0000-0000-0000364A0000}"/>
    <cellStyle name="Normal 21 16 3 4" xfId="20904" xr:uid="{00000000-0005-0000-0000-0000374A0000}"/>
    <cellStyle name="Normal 21 16 4" xfId="13000" xr:uid="{00000000-0005-0000-0000-0000384A0000}"/>
    <cellStyle name="Normal 21 16 4 2" xfId="36527" xr:uid="{00000000-0005-0000-0000-0000394A0000}"/>
    <cellStyle name="Normal 21 16 4 3" xfId="25466" xr:uid="{00000000-0005-0000-0000-00003A4A0000}"/>
    <cellStyle name="Normal 21 16 5" xfId="6716" xr:uid="{00000000-0005-0000-0000-00003B4A0000}"/>
    <cellStyle name="Normal 21 16 5 2" xfId="33592" xr:uid="{00000000-0005-0000-0000-00003C4A0000}"/>
    <cellStyle name="Normal 21 16 5 3" xfId="22531" xr:uid="{00000000-0005-0000-0000-00003D4A0000}"/>
    <cellStyle name="Normal 21 16 6" xfId="29623" xr:uid="{00000000-0005-0000-0000-00003E4A0000}"/>
    <cellStyle name="Normal 21 16 7" xfId="18562" xr:uid="{00000000-0005-0000-0000-00003F4A0000}"/>
    <cellStyle name="Normal 21 17" xfId="2598" xr:uid="{00000000-0005-0000-0000-0000404A0000}"/>
    <cellStyle name="Normal 21 17 2" xfId="2599" xr:uid="{00000000-0005-0000-0000-0000414A0000}"/>
    <cellStyle name="Normal 21 17 2 2" xfId="10642" xr:uid="{00000000-0005-0000-0000-0000424A0000}"/>
    <cellStyle name="Normal 21 17 2 3" xfId="14473" xr:uid="{00000000-0005-0000-0000-0000434A0000}"/>
    <cellStyle name="Normal 21 17 2 3 2" xfId="37973" xr:uid="{00000000-0005-0000-0000-0000444A0000}"/>
    <cellStyle name="Normal 21 17 2 3 3" xfId="26912" xr:uid="{00000000-0005-0000-0000-0000454A0000}"/>
    <cellStyle name="Normal 21 17 2 4" xfId="8183" xr:uid="{00000000-0005-0000-0000-0000464A0000}"/>
    <cellStyle name="Normal 21 17 2 4 2" xfId="35038" xr:uid="{00000000-0005-0000-0000-0000474A0000}"/>
    <cellStyle name="Normal 21 17 2 4 3" xfId="23977" xr:uid="{00000000-0005-0000-0000-0000484A0000}"/>
    <cellStyle name="Normal 21 17 2 5" xfId="29626" xr:uid="{00000000-0005-0000-0000-0000494A0000}"/>
    <cellStyle name="Normal 21 17 2 6" xfId="18565" xr:uid="{00000000-0005-0000-0000-00004A4A0000}"/>
    <cellStyle name="Normal 21 17 3" xfId="5069" xr:uid="{00000000-0005-0000-0000-00004B4A0000}"/>
    <cellStyle name="Normal 21 17 3 2" xfId="10641" xr:uid="{00000000-0005-0000-0000-00004C4A0000}"/>
    <cellStyle name="Normal 21 17 3 3" xfId="31966" xr:uid="{00000000-0005-0000-0000-00004D4A0000}"/>
    <cellStyle name="Normal 21 17 3 4" xfId="20905" xr:uid="{00000000-0005-0000-0000-00004E4A0000}"/>
    <cellStyle name="Normal 21 17 4" xfId="13001" xr:uid="{00000000-0005-0000-0000-00004F4A0000}"/>
    <cellStyle name="Normal 21 17 4 2" xfId="36528" xr:uid="{00000000-0005-0000-0000-0000504A0000}"/>
    <cellStyle name="Normal 21 17 4 3" xfId="25467" xr:uid="{00000000-0005-0000-0000-0000514A0000}"/>
    <cellStyle name="Normal 21 17 5" xfId="6717" xr:uid="{00000000-0005-0000-0000-0000524A0000}"/>
    <cellStyle name="Normal 21 17 5 2" xfId="33593" xr:uid="{00000000-0005-0000-0000-0000534A0000}"/>
    <cellStyle name="Normal 21 17 5 3" xfId="22532" xr:uid="{00000000-0005-0000-0000-0000544A0000}"/>
    <cellStyle name="Normal 21 17 6" xfId="29625" xr:uid="{00000000-0005-0000-0000-0000554A0000}"/>
    <cellStyle name="Normal 21 17 7" xfId="18564" xr:uid="{00000000-0005-0000-0000-0000564A0000}"/>
    <cellStyle name="Normal 21 18" xfId="2600" xr:uid="{00000000-0005-0000-0000-0000574A0000}"/>
    <cellStyle name="Normal 21 18 2" xfId="2601" xr:uid="{00000000-0005-0000-0000-0000584A0000}"/>
    <cellStyle name="Normal 21 18 2 2" xfId="10644" xr:uid="{00000000-0005-0000-0000-0000594A0000}"/>
    <cellStyle name="Normal 21 18 2 3" xfId="14474" xr:uid="{00000000-0005-0000-0000-00005A4A0000}"/>
    <cellStyle name="Normal 21 18 2 3 2" xfId="37974" xr:uid="{00000000-0005-0000-0000-00005B4A0000}"/>
    <cellStyle name="Normal 21 18 2 3 3" xfId="26913" xr:uid="{00000000-0005-0000-0000-00005C4A0000}"/>
    <cellStyle name="Normal 21 18 2 4" xfId="8184" xr:uid="{00000000-0005-0000-0000-00005D4A0000}"/>
    <cellStyle name="Normal 21 18 2 4 2" xfId="35039" xr:uid="{00000000-0005-0000-0000-00005E4A0000}"/>
    <cellStyle name="Normal 21 18 2 4 3" xfId="23978" xr:uid="{00000000-0005-0000-0000-00005F4A0000}"/>
    <cellStyle name="Normal 21 18 2 5" xfId="29628" xr:uid="{00000000-0005-0000-0000-0000604A0000}"/>
    <cellStyle name="Normal 21 18 2 6" xfId="18567" xr:uid="{00000000-0005-0000-0000-0000614A0000}"/>
    <cellStyle name="Normal 21 18 3" xfId="5070" xr:uid="{00000000-0005-0000-0000-0000624A0000}"/>
    <cellStyle name="Normal 21 18 3 2" xfId="10643" xr:uid="{00000000-0005-0000-0000-0000634A0000}"/>
    <cellStyle name="Normal 21 18 3 3" xfId="31967" xr:uid="{00000000-0005-0000-0000-0000644A0000}"/>
    <cellStyle name="Normal 21 18 3 4" xfId="20906" xr:uid="{00000000-0005-0000-0000-0000654A0000}"/>
    <cellStyle name="Normal 21 18 4" xfId="13002" xr:uid="{00000000-0005-0000-0000-0000664A0000}"/>
    <cellStyle name="Normal 21 18 4 2" xfId="36529" xr:uid="{00000000-0005-0000-0000-0000674A0000}"/>
    <cellStyle name="Normal 21 18 4 3" xfId="25468" xr:uid="{00000000-0005-0000-0000-0000684A0000}"/>
    <cellStyle name="Normal 21 18 5" xfId="6718" xr:uid="{00000000-0005-0000-0000-0000694A0000}"/>
    <cellStyle name="Normal 21 18 5 2" xfId="33594" xr:uid="{00000000-0005-0000-0000-00006A4A0000}"/>
    <cellStyle name="Normal 21 18 5 3" xfId="22533" xr:uid="{00000000-0005-0000-0000-00006B4A0000}"/>
    <cellStyle name="Normal 21 18 6" xfId="29627" xr:uid="{00000000-0005-0000-0000-00006C4A0000}"/>
    <cellStyle name="Normal 21 18 7" xfId="18566" xr:uid="{00000000-0005-0000-0000-00006D4A0000}"/>
    <cellStyle name="Normal 21 19" xfId="2602" xr:uid="{00000000-0005-0000-0000-00006E4A0000}"/>
    <cellStyle name="Normal 21 19 2" xfId="2603" xr:uid="{00000000-0005-0000-0000-00006F4A0000}"/>
    <cellStyle name="Normal 21 19 2 2" xfId="10646" xr:uid="{00000000-0005-0000-0000-0000704A0000}"/>
    <cellStyle name="Normal 21 19 2 3" xfId="14475" xr:uid="{00000000-0005-0000-0000-0000714A0000}"/>
    <cellStyle name="Normal 21 19 2 3 2" xfId="37975" xr:uid="{00000000-0005-0000-0000-0000724A0000}"/>
    <cellStyle name="Normal 21 19 2 3 3" xfId="26914" xr:uid="{00000000-0005-0000-0000-0000734A0000}"/>
    <cellStyle name="Normal 21 19 2 4" xfId="8185" xr:uid="{00000000-0005-0000-0000-0000744A0000}"/>
    <cellStyle name="Normal 21 19 2 4 2" xfId="35040" xr:uid="{00000000-0005-0000-0000-0000754A0000}"/>
    <cellStyle name="Normal 21 19 2 4 3" xfId="23979" xr:uid="{00000000-0005-0000-0000-0000764A0000}"/>
    <cellStyle name="Normal 21 19 2 5" xfId="29630" xr:uid="{00000000-0005-0000-0000-0000774A0000}"/>
    <cellStyle name="Normal 21 19 2 6" xfId="18569" xr:uid="{00000000-0005-0000-0000-0000784A0000}"/>
    <cellStyle name="Normal 21 19 3" xfId="5071" xr:uid="{00000000-0005-0000-0000-0000794A0000}"/>
    <cellStyle name="Normal 21 19 3 2" xfId="10645" xr:uid="{00000000-0005-0000-0000-00007A4A0000}"/>
    <cellStyle name="Normal 21 19 3 3" xfId="31968" xr:uid="{00000000-0005-0000-0000-00007B4A0000}"/>
    <cellStyle name="Normal 21 19 3 4" xfId="20907" xr:uid="{00000000-0005-0000-0000-00007C4A0000}"/>
    <cellStyle name="Normal 21 19 4" xfId="13003" xr:uid="{00000000-0005-0000-0000-00007D4A0000}"/>
    <cellStyle name="Normal 21 19 4 2" xfId="36530" xr:uid="{00000000-0005-0000-0000-00007E4A0000}"/>
    <cellStyle name="Normal 21 19 4 3" xfId="25469" xr:uid="{00000000-0005-0000-0000-00007F4A0000}"/>
    <cellStyle name="Normal 21 19 5" xfId="6719" xr:uid="{00000000-0005-0000-0000-0000804A0000}"/>
    <cellStyle name="Normal 21 19 5 2" xfId="33595" xr:uid="{00000000-0005-0000-0000-0000814A0000}"/>
    <cellStyle name="Normal 21 19 5 3" xfId="22534" xr:uid="{00000000-0005-0000-0000-0000824A0000}"/>
    <cellStyle name="Normal 21 19 6" xfId="29629" xr:uid="{00000000-0005-0000-0000-0000834A0000}"/>
    <cellStyle name="Normal 21 19 7" xfId="18568" xr:uid="{00000000-0005-0000-0000-0000844A0000}"/>
    <cellStyle name="Normal 21 2" xfId="2604" xr:uid="{00000000-0005-0000-0000-0000854A0000}"/>
    <cellStyle name="Normal 21 2 2" xfId="2605" xr:uid="{00000000-0005-0000-0000-0000864A0000}"/>
    <cellStyle name="Normal 21 2 2 2" xfId="10648" xr:uid="{00000000-0005-0000-0000-0000874A0000}"/>
    <cellStyle name="Normal 21 2 2 3" xfId="14476" xr:uid="{00000000-0005-0000-0000-0000884A0000}"/>
    <cellStyle name="Normal 21 2 2 3 2" xfId="37976" xr:uid="{00000000-0005-0000-0000-0000894A0000}"/>
    <cellStyle name="Normal 21 2 2 3 3" xfId="26915" xr:uid="{00000000-0005-0000-0000-00008A4A0000}"/>
    <cellStyle name="Normal 21 2 2 4" xfId="8186" xr:uid="{00000000-0005-0000-0000-00008B4A0000}"/>
    <cellStyle name="Normal 21 2 2 4 2" xfId="35041" xr:uid="{00000000-0005-0000-0000-00008C4A0000}"/>
    <cellStyle name="Normal 21 2 2 4 3" xfId="23980" xr:uid="{00000000-0005-0000-0000-00008D4A0000}"/>
    <cellStyle name="Normal 21 2 2 5" xfId="29632" xr:uid="{00000000-0005-0000-0000-00008E4A0000}"/>
    <cellStyle name="Normal 21 2 2 6" xfId="18571" xr:uid="{00000000-0005-0000-0000-00008F4A0000}"/>
    <cellStyle name="Normal 21 2 3" xfId="5072" xr:uid="{00000000-0005-0000-0000-0000904A0000}"/>
    <cellStyle name="Normal 21 2 3 2" xfId="10647" xr:uid="{00000000-0005-0000-0000-0000914A0000}"/>
    <cellStyle name="Normal 21 2 3 3" xfId="31969" xr:uid="{00000000-0005-0000-0000-0000924A0000}"/>
    <cellStyle name="Normal 21 2 3 4" xfId="20908" xr:uid="{00000000-0005-0000-0000-0000934A0000}"/>
    <cellStyle name="Normal 21 2 4" xfId="13004" xr:uid="{00000000-0005-0000-0000-0000944A0000}"/>
    <cellStyle name="Normal 21 2 4 2" xfId="36531" xr:uid="{00000000-0005-0000-0000-0000954A0000}"/>
    <cellStyle name="Normal 21 2 4 3" xfId="25470" xr:uid="{00000000-0005-0000-0000-0000964A0000}"/>
    <cellStyle name="Normal 21 2 5" xfId="6720" xr:uid="{00000000-0005-0000-0000-0000974A0000}"/>
    <cellStyle name="Normal 21 2 5 2" xfId="33596" xr:uid="{00000000-0005-0000-0000-0000984A0000}"/>
    <cellStyle name="Normal 21 2 5 3" xfId="22535" xr:uid="{00000000-0005-0000-0000-0000994A0000}"/>
    <cellStyle name="Normal 21 2 6" xfId="29631" xr:uid="{00000000-0005-0000-0000-00009A4A0000}"/>
    <cellStyle name="Normal 21 2 7" xfId="18570" xr:uid="{00000000-0005-0000-0000-00009B4A0000}"/>
    <cellStyle name="Normal 21 20" xfId="2606" xr:uid="{00000000-0005-0000-0000-00009C4A0000}"/>
    <cellStyle name="Normal 21 20 2" xfId="2607" xr:uid="{00000000-0005-0000-0000-00009D4A0000}"/>
    <cellStyle name="Normal 21 20 2 2" xfId="10650" xr:uid="{00000000-0005-0000-0000-00009E4A0000}"/>
    <cellStyle name="Normal 21 20 2 3" xfId="14477" xr:uid="{00000000-0005-0000-0000-00009F4A0000}"/>
    <cellStyle name="Normal 21 20 2 3 2" xfId="37977" xr:uid="{00000000-0005-0000-0000-0000A04A0000}"/>
    <cellStyle name="Normal 21 20 2 3 3" xfId="26916" xr:uid="{00000000-0005-0000-0000-0000A14A0000}"/>
    <cellStyle name="Normal 21 20 2 4" xfId="8187" xr:uid="{00000000-0005-0000-0000-0000A24A0000}"/>
    <cellStyle name="Normal 21 20 2 4 2" xfId="35042" xr:uid="{00000000-0005-0000-0000-0000A34A0000}"/>
    <cellStyle name="Normal 21 20 2 4 3" xfId="23981" xr:uid="{00000000-0005-0000-0000-0000A44A0000}"/>
    <cellStyle name="Normal 21 20 2 5" xfId="29634" xr:uid="{00000000-0005-0000-0000-0000A54A0000}"/>
    <cellStyle name="Normal 21 20 2 6" xfId="18573" xr:uid="{00000000-0005-0000-0000-0000A64A0000}"/>
    <cellStyle name="Normal 21 20 3" xfId="5073" xr:uid="{00000000-0005-0000-0000-0000A74A0000}"/>
    <cellStyle name="Normal 21 20 3 2" xfId="10649" xr:uid="{00000000-0005-0000-0000-0000A84A0000}"/>
    <cellStyle name="Normal 21 20 3 3" xfId="31970" xr:uid="{00000000-0005-0000-0000-0000A94A0000}"/>
    <cellStyle name="Normal 21 20 3 4" xfId="20909" xr:uid="{00000000-0005-0000-0000-0000AA4A0000}"/>
    <cellStyle name="Normal 21 20 4" xfId="13005" xr:uid="{00000000-0005-0000-0000-0000AB4A0000}"/>
    <cellStyle name="Normal 21 20 4 2" xfId="36532" xr:uid="{00000000-0005-0000-0000-0000AC4A0000}"/>
    <cellStyle name="Normal 21 20 4 3" xfId="25471" xr:uid="{00000000-0005-0000-0000-0000AD4A0000}"/>
    <cellStyle name="Normal 21 20 5" xfId="6721" xr:uid="{00000000-0005-0000-0000-0000AE4A0000}"/>
    <cellStyle name="Normal 21 20 5 2" xfId="33597" xr:uid="{00000000-0005-0000-0000-0000AF4A0000}"/>
    <cellStyle name="Normal 21 20 5 3" xfId="22536" xr:uid="{00000000-0005-0000-0000-0000B04A0000}"/>
    <cellStyle name="Normal 21 20 6" xfId="29633" xr:uid="{00000000-0005-0000-0000-0000B14A0000}"/>
    <cellStyle name="Normal 21 20 7" xfId="18572" xr:uid="{00000000-0005-0000-0000-0000B24A0000}"/>
    <cellStyle name="Normal 21 21" xfId="2608" xr:uid="{00000000-0005-0000-0000-0000B34A0000}"/>
    <cellStyle name="Normal 21 21 2" xfId="2609" xr:uid="{00000000-0005-0000-0000-0000B44A0000}"/>
    <cellStyle name="Normal 21 21 2 2" xfId="10652" xr:uid="{00000000-0005-0000-0000-0000B54A0000}"/>
    <cellStyle name="Normal 21 21 2 3" xfId="14478" xr:uid="{00000000-0005-0000-0000-0000B64A0000}"/>
    <cellStyle name="Normal 21 21 2 3 2" xfId="37978" xr:uid="{00000000-0005-0000-0000-0000B74A0000}"/>
    <cellStyle name="Normal 21 21 2 3 3" xfId="26917" xr:uid="{00000000-0005-0000-0000-0000B84A0000}"/>
    <cellStyle name="Normal 21 21 2 4" xfId="8188" xr:uid="{00000000-0005-0000-0000-0000B94A0000}"/>
    <cellStyle name="Normal 21 21 2 4 2" xfId="35043" xr:uid="{00000000-0005-0000-0000-0000BA4A0000}"/>
    <cellStyle name="Normal 21 21 2 4 3" xfId="23982" xr:uid="{00000000-0005-0000-0000-0000BB4A0000}"/>
    <cellStyle name="Normal 21 21 2 5" xfId="29636" xr:uid="{00000000-0005-0000-0000-0000BC4A0000}"/>
    <cellStyle name="Normal 21 21 2 6" xfId="18575" xr:uid="{00000000-0005-0000-0000-0000BD4A0000}"/>
    <cellStyle name="Normal 21 21 3" xfId="5074" xr:uid="{00000000-0005-0000-0000-0000BE4A0000}"/>
    <cellStyle name="Normal 21 21 3 2" xfId="10651" xr:uid="{00000000-0005-0000-0000-0000BF4A0000}"/>
    <cellStyle name="Normal 21 21 3 3" xfId="31971" xr:uid="{00000000-0005-0000-0000-0000C04A0000}"/>
    <cellStyle name="Normal 21 21 3 4" xfId="20910" xr:uid="{00000000-0005-0000-0000-0000C14A0000}"/>
    <cellStyle name="Normal 21 21 4" xfId="13006" xr:uid="{00000000-0005-0000-0000-0000C24A0000}"/>
    <cellStyle name="Normal 21 21 4 2" xfId="36533" xr:uid="{00000000-0005-0000-0000-0000C34A0000}"/>
    <cellStyle name="Normal 21 21 4 3" xfId="25472" xr:uid="{00000000-0005-0000-0000-0000C44A0000}"/>
    <cellStyle name="Normal 21 21 5" xfId="6722" xr:uid="{00000000-0005-0000-0000-0000C54A0000}"/>
    <cellStyle name="Normal 21 21 5 2" xfId="33598" xr:uid="{00000000-0005-0000-0000-0000C64A0000}"/>
    <cellStyle name="Normal 21 21 5 3" xfId="22537" xr:uid="{00000000-0005-0000-0000-0000C74A0000}"/>
    <cellStyle name="Normal 21 21 6" xfId="29635" xr:uid="{00000000-0005-0000-0000-0000C84A0000}"/>
    <cellStyle name="Normal 21 21 7" xfId="18574" xr:uid="{00000000-0005-0000-0000-0000C94A0000}"/>
    <cellStyle name="Normal 21 22" xfId="2610" xr:uid="{00000000-0005-0000-0000-0000CA4A0000}"/>
    <cellStyle name="Normal 21 22 2" xfId="2611" xr:uid="{00000000-0005-0000-0000-0000CB4A0000}"/>
    <cellStyle name="Normal 21 22 2 2" xfId="10654" xr:uid="{00000000-0005-0000-0000-0000CC4A0000}"/>
    <cellStyle name="Normal 21 22 2 3" xfId="14479" xr:uid="{00000000-0005-0000-0000-0000CD4A0000}"/>
    <cellStyle name="Normal 21 22 2 3 2" xfId="37979" xr:uid="{00000000-0005-0000-0000-0000CE4A0000}"/>
    <cellStyle name="Normal 21 22 2 3 3" xfId="26918" xr:uid="{00000000-0005-0000-0000-0000CF4A0000}"/>
    <cellStyle name="Normal 21 22 2 4" xfId="8189" xr:uid="{00000000-0005-0000-0000-0000D04A0000}"/>
    <cellStyle name="Normal 21 22 2 4 2" xfId="35044" xr:uid="{00000000-0005-0000-0000-0000D14A0000}"/>
    <cellStyle name="Normal 21 22 2 4 3" xfId="23983" xr:uid="{00000000-0005-0000-0000-0000D24A0000}"/>
    <cellStyle name="Normal 21 22 2 5" xfId="29638" xr:uid="{00000000-0005-0000-0000-0000D34A0000}"/>
    <cellStyle name="Normal 21 22 2 6" xfId="18577" xr:uid="{00000000-0005-0000-0000-0000D44A0000}"/>
    <cellStyle name="Normal 21 22 3" xfId="5075" xr:uid="{00000000-0005-0000-0000-0000D54A0000}"/>
    <cellStyle name="Normal 21 22 3 2" xfId="10653" xr:uid="{00000000-0005-0000-0000-0000D64A0000}"/>
    <cellStyle name="Normal 21 22 3 3" xfId="31972" xr:uid="{00000000-0005-0000-0000-0000D74A0000}"/>
    <cellStyle name="Normal 21 22 3 4" xfId="20911" xr:uid="{00000000-0005-0000-0000-0000D84A0000}"/>
    <cellStyle name="Normal 21 22 4" xfId="13007" xr:uid="{00000000-0005-0000-0000-0000D94A0000}"/>
    <cellStyle name="Normal 21 22 4 2" xfId="36534" xr:uid="{00000000-0005-0000-0000-0000DA4A0000}"/>
    <cellStyle name="Normal 21 22 4 3" xfId="25473" xr:uid="{00000000-0005-0000-0000-0000DB4A0000}"/>
    <cellStyle name="Normal 21 22 5" xfId="6723" xr:uid="{00000000-0005-0000-0000-0000DC4A0000}"/>
    <cellStyle name="Normal 21 22 5 2" xfId="33599" xr:uid="{00000000-0005-0000-0000-0000DD4A0000}"/>
    <cellStyle name="Normal 21 22 5 3" xfId="22538" xr:uid="{00000000-0005-0000-0000-0000DE4A0000}"/>
    <cellStyle name="Normal 21 22 6" xfId="29637" xr:uid="{00000000-0005-0000-0000-0000DF4A0000}"/>
    <cellStyle name="Normal 21 22 7" xfId="18576" xr:uid="{00000000-0005-0000-0000-0000E04A0000}"/>
    <cellStyle name="Normal 21 23" xfId="2612" xr:uid="{00000000-0005-0000-0000-0000E14A0000}"/>
    <cellStyle name="Normal 21 23 2" xfId="2613" xr:uid="{00000000-0005-0000-0000-0000E24A0000}"/>
    <cellStyle name="Normal 21 23 2 2" xfId="10656" xr:uid="{00000000-0005-0000-0000-0000E34A0000}"/>
    <cellStyle name="Normal 21 23 2 3" xfId="14480" xr:uid="{00000000-0005-0000-0000-0000E44A0000}"/>
    <cellStyle name="Normal 21 23 2 3 2" xfId="37980" xr:uid="{00000000-0005-0000-0000-0000E54A0000}"/>
    <cellStyle name="Normal 21 23 2 3 3" xfId="26919" xr:uid="{00000000-0005-0000-0000-0000E64A0000}"/>
    <cellStyle name="Normal 21 23 2 4" xfId="8190" xr:uid="{00000000-0005-0000-0000-0000E74A0000}"/>
    <cellStyle name="Normal 21 23 2 4 2" xfId="35045" xr:uid="{00000000-0005-0000-0000-0000E84A0000}"/>
    <cellStyle name="Normal 21 23 2 4 3" xfId="23984" xr:uid="{00000000-0005-0000-0000-0000E94A0000}"/>
    <cellStyle name="Normal 21 23 2 5" xfId="29640" xr:uid="{00000000-0005-0000-0000-0000EA4A0000}"/>
    <cellStyle name="Normal 21 23 2 6" xfId="18579" xr:uid="{00000000-0005-0000-0000-0000EB4A0000}"/>
    <cellStyle name="Normal 21 23 3" xfId="5076" xr:uid="{00000000-0005-0000-0000-0000EC4A0000}"/>
    <cellStyle name="Normal 21 23 3 2" xfId="10655" xr:uid="{00000000-0005-0000-0000-0000ED4A0000}"/>
    <cellStyle name="Normal 21 23 3 3" xfId="31973" xr:uid="{00000000-0005-0000-0000-0000EE4A0000}"/>
    <cellStyle name="Normal 21 23 3 4" xfId="20912" xr:uid="{00000000-0005-0000-0000-0000EF4A0000}"/>
    <cellStyle name="Normal 21 23 4" xfId="13008" xr:uid="{00000000-0005-0000-0000-0000F04A0000}"/>
    <cellStyle name="Normal 21 23 4 2" xfId="36535" xr:uid="{00000000-0005-0000-0000-0000F14A0000}"/>
    <cellStyle name="Normal 21 23 4 3" xfId="25474" xr:uid="{00000000-0005-0000-0000-0000F24A0000}"/>
    <cellStyle name="Normal 21 23 5" xfId="6724" xr:uid="{00000000-0005-0000-0000-0000F34A0000}"/>
    <cellStyle name="Normal 21 23 5 2" xfId="33600" xr:uid="{00000000-0005-0000-0000-0000F44A0000}"/>
    <cellStyle name="Normal 21 23 5 3" xfId="22539" xr:uid="{00000000-0005-0000-0000-0000F54A0000}"/>
    <cellStyle name="Normal 21 23 6" xfId="29639" xr:uid="{00000000-0005-0000-0000-0000F64A0000}"/>
    <cellStyle name="Normal 21 23 7" xfId="18578" xr:uid="{00000000-0005-0000-0000-0000F74A0000}"/>
    <cellStyle name="Normal 21 24" xfId="2614" xr:uid="{00000000-0005-0000-0000-0000F84A0000}"/>
    <cellStyle name="Normal 21 24 2" xfId="2615" xr:uid="{00000000-0005-0000-0000-0000F94A0000}"/>
    <cellStyle name="Normal 21 24 2 2" xfId="10658" xr:uid="{00000000-0005-0000-0000-0000FA4A0000}"/>
    <cellStyle name="Normal 21 24 2 3" xfId="14481" xr:uid="{00000000-0005-0000-0000-0000FB4A0000}"/>
    <cellStyle name="Normal 21 24 2 3 2" xfId="37981" xr:uid="{00000000-0005-0000-0000-0000FC4A0000}"/>
    <cellStyle name="Normal 21 24 2 3 3" xfId="26920" xr:uid="{00000000-0005-0000-0000-0000FD4A0000}"/>
    <cellStyle name="Normal 21 24 2 4" xfId="8191" xr:uid="{00000000-0005-0000-0000-0000FE4A0000}"/>
    <cellStyle name="Normal 21 24 2 4 2" xfId="35046" xr:uid="{00000000-0005-0000-0000-0000FF4A0000}"/>
    <cellStyle name="Normal 21 24 2 4 3" xfId="23985" xr:uid="{00000000-0005-0000-0000-0000004B0000}"/>
    <cellStyle name="Normal 21 24 2 5" xfId="29642" xr:uid="{00000000-0005-0000-0000-0000014B0000}"/>
    <cellStyle name="Normal 21 24 2 6" xfId="18581" xr:uid="{00000000-0005-0000-0000-0000024B0000}"/>
    <cellStyle name="Normal 21 24 3" xfId="5077" xr:uid="{00000000-0005-0000-0000-0000034B0000}"/>
    <cellStyle name="Normal 21 24 3 2" xfId="10657" xr:uid="{00000000-0005-0000-0000-0000044B0000}"/>
    <cellStyle name="Normal 21 24 3 3" xfId="31974" xr:uid="{00000000-0005-0000-0000-0000054B0000}"/>
    <cellStyle name="Normal 21 24 3 4" xfId="20913" xr:uid="{00000000-0005-0000-0000-0000064B0000}"/>
    <cellStyle name="Normal 21 24 4" xfId="13009" xr:uid="{00000000-0005-0000-0000-0000074B0000}"/>
    <cellStyle name="Normal 21 24 4 2" xfId="36536" xr:uid="{00000000-0005-0000-0000-0000084B0000}"/>
    <cellStyle name="Normal 21 24 4 3" xfId="25475" xr:uid="{00000000-0005-0000-0000-0000094B0000}"/>
    <cellStyle name="Normal 21 24 5" xfId="6725" xr:uid="{00000000-0005-0000-0000-00000A4B0000}"/>
    <cellStyle name="Normal 21 24 5 2" xfId="33601" xr:uid="{00000000-0005-0000-0000-00000B4B0000}"/>
    <cellStyle name="Normal 21 24 5 3" xfId="22540" xr:uid="{00000000-0005-0000-0000-00000C4B0000}"/>
    <cellStyle name="Normal 21 24 6" xfId="29641" xr:uid="{00000000-0005-0000-0000-00000D4B0000}"/>
    <cellStyle name="Normal 21 24 7" xfId="18580" xr:uid="{00000000-0005-0000-0000-00000E4B0000}"/>
    <cellStyle name="Normal 21 25" xfId="2616" xr:uid="{00000000-0005-0000-0000-00000F4B0000}"/>
    <cellStyle name="Normal 21 25 2" xfId="2617" xr:uid="{00000000-0005-0000-0000-0000104B0000}"/>
    <cellStyle name="Normal 21 25 2 2" xfId="10660" xr:uid="{00000000-0005-0000-0000-0000114B0000}"/>
    <cellStyle name="Normal 21 25 2 3" xfId="14482" xr:uid="{00000000-0005-0000-0000-0000124B0000}"/>
    <cellStyle name="Normal 21 25 2 3 2" xfId="37982" xr:uid="{00000000-0005-0000-0000-0000134B0000}"/>
    <cellStyle name="Normal 21 25 2 3 3" xfId="26921" xr:uid="{00000000-0005-0000-0000-0000144B0000}"/>
    <cellStyle name="Normal 21 25 2 4" xfId="8192" xr:uid="{00000000-0005-0000-0000-0000154B0000}"/>
    <cellStyle name="Normal 21 25 2 4 2" xfId="35047" xr:uid="{00000000-0005-0000-0000-0000164B0000}"/>
    <cellStyle name="Normal 21 25 2 4 3" xfId="23986" xr:uid="{00000000-0005-0000-0000-0000174B0000}"/>
    <cellStyle name="Normal 21 25 2 5" xfId="29644" xr:uid="{00000000-0005-0000-0000-0000184B0000}"/>
    <cellStyle name="Normal 21 25 2 6" xfId="18583" xr:uid="{00000000-0005-0000-0000-0000194B0000}"/>
    <cellStyle name="Normal 21 25 3" xfId="5078" xr:uid="{00000000-0005-0000-0000-00001A4B0000}"/>
    <cellStyle name="Normal 21 25 3 2" xfId="10659" xr:uid="{00000000-0005-0000-0000-00001B4B0000}"/>
    <cellStyle name="Normal 21 25 3 3" xfId="31975" xr:uid="{00000000-0005-0000-0000-00001C4B0000}"/>
    <cellStyle name="Normal 21 25 3 4" xfId="20914" xr:uid="{00000000-0005-0000-0000-00001D4B0000}"/>
    <cellStyle name="Normal 21 25 4" xfId="13010" xr:uid="{00000000-0005-0000-0000-00001E4B0000}"/>
    <cellStyle name="Normal 21 25 4 2" xfId="36537" xr:uid="{00000000-0005-0000-0000-00001F4B0000}"/>
    <cellStyle name="Normal 21 25 4 3" xfId="25476" xr:uid="{00000000-0005-0000-0000-0000204B0000}"/>
    <cellStyle name="Normal 21 25 5" xfId="6726" xr:uid="{00000000-0005-0000-0000-0000214B0000}"/>
    <cellStyle name="Normal 21 25 5 2" xfId="33602" xr:uid="{00000000-0005-0000-0000-0000224B0000}"/>
    <cellStyle name="Normal 21 25 5 3" xfId="22541" xr:uid="{00000000-0005-0000-0000-0000234B0000}"/>
    <cellStyle name="Normal 21 25 6" xfId="29643" xr:uid="{00000000-0005-0000-0000-0000244B0000}"/>
    <cellStyle name="Normal 21 25 7" xfId="18582" xr:uid="{00000000-0005-0000-0000-0000254B0000}"/>
    <cellStyle name="Normal 21 26" xfId="2618" xr:uid="{00000000-0005-0000-0000-0000264B0000}"/>
    <cellStyle name="Normal 21 26 2" xfId="2619" xr:uid="{00000000-0005-0000-0000-0000274B0000}"/>
    <cellStyle name="Normal 21 26 2 2" xfId="10662" xr:uid="{00000000-0005-0000-0000-0000284B0000}"/>
    <cellStyle name="Normal 21 26 2 3" xfId="14483" xr:uid="{00000000-0005-0000-0000-0000294B0000}"/>
    <cellStyle name="Normal 21 26 2 3 2" xfId="37983" xr:uid="{00000000-0005-0000-0000-00002A4B0000}"/>
    <cellStyle name="Normal 21 26 2 3 3" xfId="26922" xr:uid="{00000000-0005-0000-0000-00002B4B0000}"/>
    <cellStyle name="Normal 21 26 2 4" xfId="8193" xr:uid="{00000000-0005-0000-0000-00002C4B0000}"/>
    <cellStyle name="Normal 21 26 2 4 2" xfId="35048" xr:uid="{00000000-0005-0000-0000-00002D4B0000}"/>
    <cellStyle name="Normal 21 26 2 4 3" xfId="23987" xr:uid="{00000000-0005-0000-0000-00002E4B0000}"/>
    <cellStyle name="Normal 21 26 2 5" xfId="29646" xr:uid="{00000000-0005-0000-0000-00002F4B0000}"/>
    <cellStyle name="Normal 21 26 2 6" xfId="18585" xr:uid="{00000000-0005-0000-0000-0000304B0000}"/>
    <cellStyle name="Normal 21 26 3" xfId="5079" xr:uid="{00000000-0005-0000-0000-0000314B0000}"/>
    <cellStyle name="Normal 21 26 3 2" xfId="10661" xr:uid="{00000000-0005-0000-0000-0000324B0000}"/>
    <cellStyle name="Normal 21 26 3 3" xfId="31976" xr:uid="{00000000-0005-0000-0000-0000334B0000}"/>
    <cellStyle name="Normal 21 26 3 4" xfId="20915" xr:uid="{00000000-0005-0000-0000-0000344B0000}"/>
    <cellStyle name="Normal 21 26 4" xfId="13011" xr:uid="{00000000-0005-0000-0000-0000354B0000}"/>
    <cellStyle name="Normal 21 26 4 2" xfId="36538" xr:uid="{00000000-0005-0000-0000-0000364B0000}"/>
    <cellStyle name="Normal 21 26 4 3" xfId="25477" xr:uid="{00000000-0005-0000-0000-0000374B0000}"/>
    <cellStyle name="Normal 21 26 5" xfId="6727" xr:uid="{00000000-0005-0000-0000-0000384B0000}"/>
    <cellStyle name="Normal 21 26 5 2" xfId="33603" xr:uid="{00000000-0005-0000-0000-0000394B0000}"/>
    <cellStyle name="Normal 21 26 5 3" xfId="22542" xr:uid="{00000000-0005-0000-0000-00003A4B0000}"/>
    <cellStyle name="Normal 21 26 6" xfId="29645" xr:uid="{00000000-0005-0000-0000-00003B4B0000}"/>
    <cellStyle name="Normal 21 26 7" xfId="18584" xr:uid="{00000000-0005-0000-0000-00003C4B0000}"/>
    <cellStyle name="Normal 21 27" xfId="2620" xr:uid="{00000000-0005-0000-0000-00003D4B0000}"/>
    <cellStyle name="Normal 21 27 2" xfId="2621" xr:uid="{00000000-0005-0000-0000-00003E4B0000}"/>
    <cellStyle name="Normal 21 27 2 2" xfId="10664" xr:uid="{00000000-0005-0000-0000-00003F4B0000}"/>
    <cellStyle name="Normal 21 27 2 3" xfId="14484" xr:uid="{00000000-0005-0000-0000-0000404B0000}"/>
    <cellStyle name="Normal 21 27 2 3 2" xfId="37984" xr:uid="{00000000-0005-0000-0000-0000414B0000}"/>
    <cellStyle name="Normal 21 27 2 3 3" xfId="26923" xr:uid="{00000000-0005-0000-0000-0000424B0000}"/>
    <cellStyle name="Normal 21 27 2 4" xfId="8194" xr:uid="{00000000-0005-0000-0000-0000434B0000}"/>
    <cellStyle name="Normal 21 27 2 4 2" xfId="35049" xr:uid="{00000000-0005-0000-0000-0000444B0000}"/>
    <cellStyle name="Normal 21 27 2 4 3" xfId="23988" xr:uid="{00000000-0005-0000-0000-0000454B0000}"/>
    <cellStyle name="Normal 21 27 2 5" xfId="29648" xr:uid="{00000000-0005-0000-0000-0000464B0000}"/>
    <cellStyle name="Normal 21 27 2 6" xfId="18587" xr:uid="{00000000-0005-0000-0000-0000474B0000}"/>
    <cellStyle name="Normal 21 27 3" xfId="5080" xr:uid="{00000000-0005-0000-0000-0000484B0000}"/>
    <cellStyle name="Normal 21 27 3 2" xfId="10663" xr:uid="{00000000-0005-0000-0000-0000494B0000}"/>
    <cellStyle name="Normal 21 27 3 3" xfId="31977" xr:uid="{00000000-0005-0000-0000-00004A4B0000}"/>
    <cellStyle name="Normal 21 27 3 4" xfId="20916" xr:uid="{00000000-0005-0000-0000-00004B4B0000}"/>
    <cellStyle name="Normal 21 27 4" xfId="13012" xr:uid="{00000000-0005-0000-0000-00004C4B0000}"/>
    <cellStyle name="Normal 21 27 4 2" xfId="36539" xr:uid="{00000000-0005-0000-0000-00004D4B0000}"/>
    <cellStyle name="Normal 21 27 4 3" xfId="25478" xr:uid="{00000000-0005-0000-0000-00004E4B0000}"/>
    <cellStyle name="Normal 21 27 5" xfId="6728" xr:uid="{00000000-0005-0000-0000-00004F4B0000}"/>
    <cellStyle name="Normal 21 27 5 2" xfId="33604" xr:uid="{00000000-0005-0000-0000-0000504B0000}"/>
    <cellStyle name="Normal 21 27 5 3" xfId="22543" xr:uid="{00000000-0005-0000-0000-0000514B0000}"/>
    <cellStyle name="Normal 21 27 6" xfId="29647" xr:uid="{00000000-0005-0000-0000-0000524B0000}"/>
    <cellStyle name="Normal 21 27 7" xfId="18586" xr:uid="{00000000-0005-0000-0000-0000534B0000}"/>
    <cellStyle name="Normal 21 28" xfId="2622" xr:uid="{00000000-0005-0000-0000-0000544B0000}"/>
    <cellStyle name="Normal 21 28 2" xfId="2623" xr:uid="{00000000-0005-0000-0000-0000554B0000}"/>
    <cellStyle name="Normal 21 28 2 2" xfId="10666" xr:uid="{00000000-0005-0000-0000-0000564B0000}"/>
    <cellStyle name="Normal 21 28 2 3" xfId="14485" xr:uid="{00000000-0005-0000-0000-0000574B0000}"/>
    <cellStyle name="Normal 21 28 2 3 2" xfId="37985" xr:uid="{00000000-0005-0000-0000-0000584B0000}"/>
    <cellStyle name="Normal 21 28 2 3 3" xfId="26924" xr:uid="{00000000-0005-0000-0000-0000594B0000}"/>
    <cellStyle name="Normal 21 28 2 4" xfId="8195" xr:uid="{00000000-0005-0000-0000-00005A4B0000}"/>
    <cellStyle name="Normal 21 28 2 4 2" xfId="35050" xr:uid="{00000000-0005-0000-0000-00005B4B0000}"/>
    <cellStyle name="Normal 21 28 2 4 3" xfId="23989" xr:uid="{00000000-0005-0000-0000-00005C4B0000}"/>
    <cellStyle name="Normal 21 28 2 5" xfId="29650" xr:uid="{00000000-0005-0000-0000-00005D4B0000}"/>
    <cellStyle name="Normal 21 28 2 6" xfId="18589" xr:uid="{00000000-0005-0000-0000-00005E4B0000}"/>
    <cellStyle name="Normal 21 28 3" xfId="5081" xr:uid="{00000000-0005-0000-0000-00005F4B0000}"/>
    <cellStyle name="Normal 21 28 3 2" xfId="10665" xr:uid="{00000000-0005-0000-0000-0000604B0000}"/>
    <cellStyle name="Normal 21 28 3 3" xfId="31978" xr:uid="{00000000-0005-0000-0000-0000614B0000}"/>
    <cellStyle name="Normal 21 28 3 4" xfId="20917" xr:uid="{00000000-0005-0000-0000-0000624B0000}"/>
    <cellStyle name="Normal 21 28 4" xfId="13013" xr:uid="{00000000-0005-0000-0000-0000634B0000}"/>
    <cellStyle name="Normal 21 28 4 2" xfId="36540" xr:uid="{00000000-0005-0000-0000-0000644B0000}"/>
    <cellStyle name="Normal 21 28 4 3" xfId="25479" xr:uid="{00000000-0005-0000-0000-0000654B0000}"/>
    <cellStyle name="Normal 21 28 5" xfId="6729" xr:uid="{00000000-0005-0000-0000-0000664B0000}"/>
    <cellStyle name="Normal 21 28 5 2" xfId="33605" xr:uid="{00000000-0005-0000-0000-0000674B0000}"/>
    <cellStyle name="Normal 21 28 5 3" xfId="22544" xr:uid="{00000000-0005-0000-0000-0000684B0000}"/>
    <cellStyle name="Normal 21 28 6" xfId="29649" xr:uid="{00000000-0005-0000-0000-0000694B0000}"/>
    <cellStyle name="Normal 21 28 7" xfId="18588" xr:uid="{00000000-0005-0000-0000-00006A4B0000}"/>
    <cellStyle name="Normal 21 29" xfId="2624" xr:uid="{00000000-0005-0000-0000-00006B4B0000}"/>
    <cellStyle name="Normal 21 29 2" xfId="2625" xr:uid="{00000000-0005-0000-0000-00006C4B0000}"/>
    <cellStyle name="Normal 21 29 2 2" xfId="10668" xr:uid="{00000000-0005-0000-0000-00006D4B0000}"/>
    <cellStyle name="Normal 21 29 2 3" xfId="14486" xr:uid="{00000000-0005-0000-0000-00006E4B0000}"/>
    <cellStyle name="Normal 21 29 2 3 2" xfId="37986" xr:uid="{00000000-0005-0000-0000-00006F4B0000}"/>
    <cellStyle name="Normal 21 29 2 3 3" xfId="26925" xr:uid="{00000000-0005-0000-0000-0000704B0000}"/>
    <cellStyle name="Normal 21 29 2 4" xfId="8196" xr:uid="{00000000-0005-0000-0000-0000714B0000}"/>
    <cellStyle name="Normal 21 29 2 4 2" xfId="35051" xr:uid="{00000000-0005-0000-0000-0000724B0000}"/>
    <cellStyle name="Normal 21 29 2 4 3" xfId="23990" xr:uid="{00000000-0005-0000-0000-0000734B0000}"/>
    <cellStyle name="Normal 21 29 2 5" xfId="29652" xr:uid="{00000000-0005-0000-0000-0000744B0000}"/>
    <cellStyle name="Normal 21 29 2 6" xfId="18591" xr:uid="{00000000-0005-0000-0000-0000754B0000}"/>
    <cellStyle name="Normal 21 29 3" xfId="5082" xr:uid="{00000000-0005-0000-0000-0000764B0000}"/>
    <cellStyle name="Normal 21 29 3 2" xfId="10667" xr:uid="{00000000-0005-0000-0000-0000774B0000}"/>
    <cellStyle name="Normal 21 29 3 3" xfId="31979" xr:uid="{00000000-0005-0000-0000-0000784B0000}"/>
    <cellStyle name="Normal 21 29 3 4" xfId="20918" xr:uid="{00000000-0005-0000-0000-0000794B0000}"/>
    <cellStyle name="Normal 21 29 4" xfId="13014" xr:uid="{00000000-0005-0000-0000-00007A4B0000}"/>
    <cellStyle name="Normal 21 29 4 2" xfId="36541" xr:uid="{00000000-0005-0000-0000-00007B4B0000}"/>
    <cellStyle name="Normal 21 29 4 3" xfId="25480" xr:uid="{00000000-0005-0000-0000-00007C4B0000}"/>
    <cellStyle name="Normal 21 29 5" xfId="6730" xr:uid="{00000000-0005-0000-0000-00007D4B0000}"/>
    <cellStyle name="Normal 21 29 5 2" xfId="33606" xr:uid="{00000000-0005-0000-0000-00007E4B0000}"/>
    <cellStyle name="Normal 21 29 5 3" xfId="22545" xr:uid="{00000000-0005-0000-0000-00007F4B0000}"/>
    <cellStyle name="Normal 21 29 6" xfId="29651" xr:uid="{00000000-0005-0000-0000-0000804B0000}"/>
    <cellStyle name="Normal 21 29 7" xfId="18590" xr:uid="{00000000-0005-0000-0000-0000814B0000}"/>
    <cellStyle name="Normal 21 3" xfId="2626" xr:uid="{00000000-0005-0000-0000-0000824B0000}"/>
    <cellStyle name="Normal 21 3 2" xfId="2627" xr:uid="{00000000-0005-0000-0000-0000834B0000}"/>
    <cellStyle name="Normal 21 3 2 2" xfId="10670" xr:uid="{00000000-0005-0000-0000-0000844B0000}"/>
    <cellStyle name="Normal 21 3 2 3" xfId="14487" xr:uid="{00000000-0005-0000-0000-0000854B0000}"/>
    <cellStyle name="Normal 21 3 2 3 2" xfId="37987" xr:uid="{00000000-0005-0000-0000-0000864B0000}"/>
    <cellStyle name="Normal 21 3 2 3 3" xfId="26926" xr:uid="{00000000-0005-0000-0000-0000874B0000}"/>
    <cellStyle name="Normal 21 3 2 4" xfId="8197" xr:uid="{00000000-0005-0000-0000-0000884B0000}"/>
    <cellStyle name="Normal 21 3 2 4 2" xfId="35052" xr:uid="{00000000-0005-0000-0000-0000894B0000}"/>
    <cellStyle name="Normal 21 3 2 4 3" xfId="23991" xr:uid="{00000000-0005-0000-0000-00008A4B0000}"/>
    <cellStyle name="Normal 21 3 2 5" xfId="29654" xr:uid="{00000000-0005-0000-0000-00008B4B0000}"/>
    <cellStyle name="Normal 21 3 2 6" xfId="18593" xr:uid="{00000000-0005-0000-0000-00008C4B0000}"/>
    <cellStyle name="Normal 21 3 3" xfId="5083" xr:uid="{00000000-0005-0000-0000-00008D4B0000}"/>
    <cellStyle name="Normal 21 3 3 2" xfId="10669" xr:uid="{00000000-0005-0000-0000-00008E4B0000}"/>
    <cellStyle name="Normal 21 3 3 3" xfId="31980" xr:uid="{00000000-0005-0000-0000-00008F4B0000}"/>
    <cellStyle name="Normal 21 3 3 4" xfId="20919" xr:uid="{00000000-0005-0000-0000-0000904B0000}"/>
    <cellStyle name="Normal 21 3 4" xfId="13015" xr:uid="{00000000-0005-0000-0000-0000914B0000}"/>
    <cellStyle name="Normal 21 3 4 2" xfId="36542" xr:uid="{00000000-0005-0000-0000-0000924B0000}"/>
    <cellStyle name="Normal 21 3 4 3" xfId="25481" xr:uid="{00000000-0005-0000-0000-0000934B0000}"/>
    <cellStyle name="Normal 21 3 5" xfId="6731" xr:uid="{00000000-0005-0000-0000-0000944B0000}"/>
    <cellStyle name="Normal 21 3 5 2" xfId="33607" xr:uid="{00000000-0005-0000-0000-0000954B0000}"/>
    <cellStyle name="Normal 21 3 5 3" xfId="22546" xr:uid="{00000000-0005-0000-0000-0000964B0000}"/>
    <cellStyle name="Normal 21 3 6" xfId="29653" xr:uid="{00000000-0005-0000-0000-0000974B0000}"/>
    <cellStyle name="Normal 21 3 7" xfId="18592" xr:uid="{00000000-0005-0000-0000-0000984B0000}"/>
    <cellStyle name="Normal 21 30" xfId="2628" xr:uid="{00000000-0005-0000-0000-0000994B0000}"/>
    <cellStyle name="Normal 21 30 2" xfId="2629" xr:uid="{00000000-0005-0000-0000-00009A4B0000}"/>
    <cellStyle name="Normal 21 30 2 2" xfId="10672" xr:uid="{00000000-0005-0000-0000-00009B4B0000}"/>
    <cellStyle name="Normal 21 30 2 3" xfId="14488" xr:uid="{00000000-0005-0000-0000-00009C4B0000}"/>
    <cellStyle name="Normal 21 30 2 3 2" xfId="37988" xr:uid="{00000000-0005-0000-0000-00009D4B0000}"/>
    <cellStyle name="Normal 21 30 2 3 3" xfId="26927" xr:uid="{00000000-0005-0000-0000-00009E4B0000}"/>
    <cellStyle name="Normal 21 30 2 4" xfId="8198" xr:uid="{00000000-0005-0000-0000-00009F4B0000}"/>
    <cellStyle name="Normal 21 30 2 4 2" xfId="35053" xr:uid="{00000000-0005-0000-0000-0000A04B0000}"/>
    <cellStyle name="Normal 21 30 2 4 3" xfId="23992" xr:uid="{00000000-0005-0000-0000-0000A14B0000}"/>
    <cellStyle name="Normal 21 30 2 5" xfId="29656" xr:uid="{00000000-0005-0000-0000-0000A24B0000}"/>
    <cellStyle name="Normal 21 30 2 6" xfId="18595" xr:uid="{00000000-0005-0000-0000-0000A34B0000}"/>
    <cellStyle name="Normal 21 30 3" xfId="5084" xr:uid="{00000000-0005-0000-0000-0000A44B0000}"/>
    <cellStyle name="Normal 21 30 3 2" xfId="10671" xr:uid="{00000000-0005-0000-0000-0000A54B0000}"/>
    <cellStyle name="Normal 21 30 3 3" xfId="31981" xr:uid="{00000000-0005-0000-0000-0000A64B0000}"/>
    <cellStyle name="Normal 21 30 3 4" xfId="20920" xr:uid="{00000000-0005-0000-0000-0000A74B0000}"/>
    <cellStyle name="Normal 21 30 4" xfId="13016" xr:uid="{00000000-0005-0000-0000-0000A84B0000}"/>
    <cellStyle name="Normal 21 30 4 2" xfId="36543" xr:uid="{00000000-0005-0000-0000-0000A94B0000}"/>
    <cellStyle name="Normal 21 30 4 3" xfId="25482" xr:uid="{00000000-0005-0000-0000-0000AA4B0000}"/>
    <cellStyle name="Normal 21 30 5" xfId="6732" xr:uid="{00000000-0005-0000-0000-0000AB4B0000}"/>
    <cellStyle name="Normal 21 30 5 2" xfId="33608" xr:uid="{00000000-0005-0000-0000-0000AC4B0000}"/>
    <cellStyle name="Normal 21 30 5 3" xfId="22547" xr:uid="{00000000-0005-0000-0000-0000AD4B0000}"/>
    <cellStyle name="Normal 21 30 6" xfId="29655" xr:uid="{00000000-0005-0000-0000-0000AE4B0000}"/>
    <cellStyle name="Normal 21 30 7" xfId="18594" xr:uid="{00000000-0005-0000-0000-0000AF4B0000}"/>
    <cellStyle name="Normal 21 31" xfId="2630" xr:uid="{00000000-0005-0000-0000-0000B04B0000}"/>
    <cellStyle name="Normal 21 31 2" xfId="2631" xr:uid="{00000000-0005-0000-0000-0000B14B0000}"/>
    <cellStyle name="Normal 21 31 2 2" xfId="10674" xr:uid="{00000000-0005-0000-0000-0000B24B0000}"/>
    <cellStyle name="Normal 21 31 2 3" xfId="14489" xr:uid="{00000000-0005-0000-0000-0000B34B0000}"/>
    <cellStyle name="Normal 21 31 2 3 2" xfId="37989" xr:uid="{00000000-0005-0000-0000-0000B44B0000}"/>
    <cellStyle name="Normal 21 31 2 3 3" xfId="26928" xr:uid="{00000000-0005-0000-0000-0000B54B0000}"/>
    <cellStyle name="Normal 21 31 2 4" xfId="8199" xr:uid="{00000000-0005-0000-0000-0000B64B0000}"/>
    <cellStyle name="Normal 21 31 2 4 2" xfId="35054" xr:uid="{00000000-0005-0000-0000-0000B74B0000}"/>
    <cellStyle name="Normal 21 31 2 4 3" xfId="23993" xr:uid="{00000000-0005-0000-0000-0000B84B0000}"/>
    <cellStyle name="Normal 21 31 2 5" xfId="29658" xr:uid="{00000000-0005-0000-0000-0000B94B0000}"/>
    <cellStyle name="Normal 21 31 2 6" xfId="18597" xr:uid="{00000000-0005-0000-0000-0000BA4B0000}"/>
    <cellStyle name="Normal 21 31 3" xfId="5085" xr:uid="{00000000-0005-0000-0000-0000BB4B0000}"/>
    <cellStyle name="Normal 21 31 3 2" xfId="10673" xr:uid="{00000000-0005-0000-0000-0000BC4B0000}"/>
    <cellStyle name="Normal 21 31 3 3" xfId="31982" xr:uid="{00000000-0005-0000-0000-0000BD4B0000}"/>
    <cellStyle name="Normal 21 31 3 4" xfId="20921" xr:uid="{00000000-0005-0000-0000-0000BE4B0000}"/>
    <cellStyle name="Normal 21 31 4" xfId="13017" xr:uid="{00000000-0005-0000-0000-0000BF4B0000}"/>
    <cellStyle name="Normal 21 31 4 2" xfId="36544" xr:uid="{00000000-0005-0000-0000-0000C04B0000}"/>
    <cellStyle name="Normal 21 31 4 3" xfId="25483" xr:uid="{00000000-0005-0000-0000-0000C14B0000}"/>
    <cellStyle name="Normal 21 31 5" xfId="6733" xr:uid="{00000000-0005-0000-0000-0000C24B0000}"/>
    <cellStyle name="Normal 21 31 5 2" xfId="33609" xr:uid="{00000000-0005-0000-0000-0000C34B0000}"/>
    <cellStyle name="Normal 21 31 5 3" xfId="22548" xr:uid="{00000000-0005-0000-0000-0000C44B0000}"/>
    <cellStyle name="Normal 21 31 6" xfId="29657" xr:uid="{00000000-0005-0000-0000-0000C54B0000}"/>
    <cellStyle name="Normal 21 31 7" xfId="18596" xr:uid="{00000000-0005-0000-0000-0000C64B0000}"/>
    <cellStyle name="Normal 21 32" xfId="2632" xr:uid="{00000000-0005-0000-0000-0000C74B0000}"/>
    <cellStyle name="Normal 21 32 2" xfId="2633" xr:uid="{00000000-0005-0000-0000-0000C84B0000}"/>
    <cellStyle name="Normal 21 32 2 2" xfId="10676" xr:uid="{00000000-0005-0000-0000-0000C94B0000}"/>
    <cellStyle name="Normal 21 32 2 3" xfId="14490" xr:uid="{00000000-0005-0000-0000-0000CA4B0000}"/>
    <cellStyle name="Normal 21 32 2 3 2" xfId="37990" xr:uid="{00000000-0005-0000-0000-0000CB4B0000}"/>
    <cellStyle name="Normal 21 32 2 3 3" xfId="26929" xr:uid="{00000000-0005-0000-0000-0000CC4B0000}"/>
    <cellStyle name="Normal 21 32 2 4" xfId="8200" xr:uid="{00000000-0005-0000-0000-0000CD4B0000}"/>
    <cellStyle name="Normal 21 32 2 4 2" xfId="35055" xr:uid="{00000000-0005-0000-0000-0000CE4B0000}"/>
    <cellStyle name="Normal 21 32 2 4 3" xfId="23994" xr:uid="{00000000-0005-0000-0000-0000CF4B0000}"/>
    <cellStyle name="Normal 21 32 2 5" xfId="29660" xr:uid="{00000000-0005-0000-0000-0000D04B0000}"/>
    <cellStyle name="Normal 21 32 2 6" xfId="18599" xr:uid="{00000000-0005-0000-0000-0000D14B0000}"/>
    <cellStyle name="Normal 21 32 3" xfId="5086" xr:uid="{00000000-0005-0000-0000-0000D24B0000}"/>
    <cellStyle name="Normal 21 32 3 2" xfId="10675" xr:uid="{00000000-0005-0000-0000-0000D34B0000}"/>
    <cellStyle name="Normal 21 32 3 3" xfId="31983" xr:uid="{00000000-0005-0000-0000-0000D44B0000}"/>
    <cellStyle name="Normal 21 32 3 4" xfId="20922" xr:uid="{00000000-0005-0000-0000-0000D54B0000}"/>
    <cellStyle name="Normal 21 32 4" xfId="13018" xr:uid="{00000000-0005-0000-0000-0000D64B0000}"/>
    <cellStyle name="Normal 21 32 4 2" xfId="36545" xr:uid="{00000000-0005-0000-0000-0000D74B0000}"/>
    <cellStyle name="Normal 21 32 4 3" xfId="25484" xr:uid="{00000000-0005-0000-0000-0000D84B0000}"/>
    <cellStyle name="Normal 21 32 5" xfId="6734" xr:uid="{00000000-0005-0000-0000-0000D94B0000}"/>
    <cellStyle name="Normal 21 32 5 2" xfId="33610" xr:uid="{00000000-0005-0000-0000-0000DA4B0000}"/>
    <cellStyle name="Normal 21 32 5 3" xfId="22549" xr:uid="{00000000-0005-0000-0000-0000DB4B0000}"/>
    <cellStyle name="Normal 21 32 6" xfId="29659" xr:uid="{00000000-0005-0000-0000-0000DC4B0000}"/>
    <cellStyle name="Normal 21 32 7" xfId="18598" xr:uid="{00000000-0005-0000-0000-0000DD4B0000}"/>
    <cellStyle name="Normal 21 33" xfId="2634" xr:uid="{00000000-0005-0000-0000-0000DE4B0000}"/>
    <cellStyle name="Normal 21 33 2" xfId="2635" xr:uid="{00000000-0005-0000-0000-0000DF4B0000}"/>
    <cellStyle name="Normal 21 33 2 2" xfId="10678" xr:uid="{00000000-0005-0000-0000-0000E04B0000}"/>
    <cellStyle name="Normal 21 33 2 3" xfId="14491" xr:uid="{00000000-0005-0000-0000-0000E14B0000}"/>
    <cellStyle name="Normal 21 33 2 3 2" xfId="37991" xr:uid="{00000000-0005-0000-0000-0000E24B0000}"/>
    <cellStyle name="Normal 21 33 2 3 3" xfId="26930" xr:uid="{00000000-0005-0000-0000-0000E34B0000}"/>
    <cellStyle name="Normal 21 33 2 4" xfId="8201" xr:uid="{00000000-0005-0000-0000-0000E44B0000}"/>
    <cellStyle name="Normal 21 33 2 4 2" xfId="35056" xr:uid="{00000000-0005-0000-0000-0000E54B0000}"/>
    <cellStyle name="Normal 21 33 2 4 3" xfId="23995" xr:uid="{00000000-0005-0000-0000-0000E64B0000}"/>
    <cellStyle name="Normal 21 33 2 5" xfId="29662" xr:uid="{00000000-0005-0000-0000-0000E74B0000}"/>
    <cellStyle name="Normal 21 33 2 6" xfId="18601" xr:uid="{00000000-0005-0000-0000-0000E84B0000}"/>
    <cellStyle name="Normal 21 33 3" xfId="5087" xr:uid="{00000000-0005-0000-0000-0000E94B0000}"/>
    <cellStyle name="Normal 21 33 3 2" xfId="10677" xr:uid="{00000000-0005-0000-0000-0000EA4B0000}"/>
    <cellStyle name="Normal 21 33 3 3" xfId="31984" xr:uid="{00000000-0005-0000-0000-0000EB4B0000}"/>
    <cellStyle name="Normal 21 33 3 4" xfId="20923" xr:uid="{00000000-0005-0000-0000-0000EC4B0000}"/>
    <cellStyle name="Normal 21 33 4" xfId="13019" xr:uid="{00000000-0005-0000-0000-0000ED4B0000}"/>
    <cellStyle name="Normal 21 33 4 2" xfId="36546" xr:uid="{00000000-0005-0000-0000-0000EE4B0000}"/>
    <cellStyle name="Normal 21 33 4 3" xfId="25485" xr:uid="{00000000-0005-0000-0000-0000EF4B0000}"/>
    <cellStyle name="Normal 21 33 5" xfId="6735" xr:uid="{00000000-0005-0000-0000-0000F04B0000}"/>
    <cellStyle name="Normal 21 33 5 2" xfId="33611" xr:uid="{00000000-0005-0000-0000-0000F14B0000}"/>
    <cellStyle name="Normal 21 33 5 3" xfId="22550" xr:uid="{00000000-0005-0000-0000-0000F24B0000}"/>
    <cellStyle name="Normal 21 33 6" xfId="29661" xr:uid="{00000000-0005-0000-0000-0000F34B0000}"/>
    <cellStyle name="Normal 21 33 7" xfId="18600" xr:uid="{00000000-0005-0000-0000-0000F44B0000}"/>
    <cellStyle name="Normal 21 34" xfId="2636" xr:uid="{00000000-0005-0000-0000-0000F54B0000}"/>
    <cellStyle name="Normal 21 34 2" xfId="2637" xr:uid="{00000000-0005-0000-0000-0000F64B0000}"/>
    <cellStyle name="Normal 21 34 2 2" xfId="910" xr:uid="{00000000-0005-0000-0000-0000F74B0000}"/>
    <cellStyle name="Normal 21 34 2 3" xfId="14492" xr:uid="{00000000-0005-0000-0000-0000F84B0000}"/>
    <cellStyle name="Normal 21 34 2 3 2" xfId="37992" xr:uid="{00000000-0005-0000-0000-0000F94B0000}"/>
    <cellStyle name="Normal 21 34 2 3 3" xfId="26931" xr:uid="{00000000-0005-0000-0000-0000FA4B0000}"/>
    <cellStyle name="Normal 21 34 2 4" xfId="8202" xr:uid="{00000000-0005-0000-0000-0000FB4B0000}"/>
    <cellStyle name="Normal 21 34 2 4 2" xfId="35057" xr:uid="{00000000-0005-0000-0000-0000FC4B0000}"/>
    <cellStyle name="Normal 21 34 2 4 3" xfId="23996" xr:uid="{00000000-0005-0000-0000-0000FD4B0000}"/>
    <cellStyle name="Normal 21 34 2 5" xfId="29664" xr:uid="{00000000-0005-0000-0000-0000FE4B0000}"/>
    <cellStyle name="Normal 21 34 2 6" xfId="18603" xr:uid="{00000000-0005-0000-0000-0000FF4B0000}"/>
    <cellStyle name="Normal 21 34 3" xfId="5088" xr:uid="{00000000-0005-0000-0000-0000004C0000}"/>
    <cellStyle name="Normal 21 34 3 2" xfId="10679" xr:uid="{00000000-0005-0000-0000-0000014C0000}"/>
    <cellStyle name="Normal 21 34 3 3" xfId="31985" xr:uid="{00000000-0005-0000-0000-0000024C0000}"/>
    <cellStyle name="Normal 21 34 3 4" xfId="20924" xr:uid="{00000000-0005-0000-0000-0000034C0000}"/>
    <cellStyle name="Normal 21 34 4" xfId="13020" xr:uid="{00000000-0005-0000-0000-0000044C0000}"/>
    <cellStyle name="Normal 21 34 4 2" xfId="36547" xr:uid="{00000000-0005-0000-0000-0000054C0000}"/>
    <cellStyle name="Normal 21 34 4 3" xfId="25486" xr:uid="{00000000-0005-0000-0000-0000064C0000}"/>
    <cellStyle name="Normal 21 34 5" xfId="6736" xr:uid="{00000000-0005-0000-0000-0000074C0000}"/>
    <cellStyle name="Normal 21 34 5 2" xfId="33612" xr:uid="{00000000-0005-0000-0000-0000084C0000}"/>
    <cellStyle name="Normal 21 34 5 3" xfId="22551" xr:uid="{00000000-0005-0000-0000-0000094C0000}"/>
    <cellStyle name="Normal 21 34 6" xfId="29663" xr:uid="{00000000-0005-0000-0000-00000A4C0000}"/>
    <cellStyle name="Normal 21 34 7" xfId="18602" xr:uid="{00000000-0005-0000-0000-00000B4C0000}"/>
    <cellStyle name="Normal 21 35" xfId="2638" xr:uid="{00000000-0005-0000-0000-00000C4C0000}"/>
    <cellStyle name="Normal 21 35 2" xfId="2639" xr:uid="{00000000-0005-0000-0000-00000D4C0000}"/>
    <cellStyle name="Normal 21 35 2 2" xfId="10681" xr:uid="{00000000-0005-0000-0000-00000E4C0000}"/>
    <cellStyle name="Normal 21 35 2 3" xfId="14493" xr:uid="{00000000-0005-0000-0000-00000F4C0000}"/>
    <cellStyle name="Normal 21 35 2 3 2" xfId="37993" xr:uid="{00000000-0005-0000-0000-0000104C0000}"/>
    <cellStyle name="Normal 21 35 2 3 3" xfId="26932" xr:uid="{00000000-0005-0000-0000-0000114C0000}"/>
    <cellStyle name="Normal 21 35 2 4" xfId="8203" xr:uid="{00000000-0005-0000-0000-0000124C0000}"/>
    <cellStyle name="Normal 21 35 2 4 2" xfId="35058" xr:uid="{00000000-0005-0000-0000-0000134C0000}"/>
    <cellStyle name="Normal 21 35 2 4 3" xfId="23997" xr:uid="{00000000-0005-0000-0000-0000144C0000}"/>
    <cellStyle name="Normal 21 35 2 5" xfId="29666" xr:uid="{00000000-0005-0000-0000-0000154C0000}"/>
    <cellStyle name="Normal 21 35 2 6" xfId="18605" xr:uid="{00000000-0005-0000-0000-0000164C0000}"/>
    <cellStyle name="Normal 21 35 3" xfId="5089" xr:uid="{00000000-0005-0000-0000-0000174C0000}"/>
    <cellStyle name="Normal 21 35 3 2" xfId="10680" xr:uid="{00000000-0005-0000-0000-0000184C0000}"/>
    <cellStyle name="Normal 21 35 3 3" xfId="31986" xr:uid="{00000000-0005-0000-0000-0000194C0000}"/>
    <cellStyle name="Normal 21 35 3 4" xfId="20925" xr:uid="{00000000-0005-0000-0000-00001A4C0000}"/>
    <cellStyle name="Normal 21 35 4" xfId="13021" xr:uid="{00000000-0005-0000-0000-00001B4C0000}"/>
    <cellStyle name="Normal 21 35 4 2" xfId="36548" xr:uid="{00000000-0005-0000-0000-00001C4C0000}"/>
    <cellStyle name="Normal 21 35 4 3" xfId="25487" xr:uid="{00000000-0005-0000-0000-00001D4C0000}"/>
    <cellStyle name="Normal 21 35 5" xfId="6737" xr:uid="{00000000-0005-0000-0000-00001E4C0000}"/>
    <cellStyle name="Normal 21 35 5 2" xfId="33613" xr:uid="{00000000-0005-0000-0000-00001F4C0000}"/>
    <cellStyle name="Normal 21 35 5 3" xfId="22552" xr:uid="{00000000-0005-0000-0000-0000204C0000}"/>
    <cellStyle name="Normal 21 35 6" xfId="29665" xr:uid="{00000000-0005-0000-0000-0000214C0000}"/>
    <cellStyle name="Normal 21 35 7" xfId="18604" xr:uid="{00000000-0005-0000-0000-0000224C0000}"/>
    <cellStyle name="Normal 21 36" xfId="2640" xr:uid="{00000000-0005-0000-0000-0000234C0000}"/>
    <cellStyle name="Normal 21 36 2" xfId="2641" xr:uid="{00000000-0005-0000-0000-0000244C0000}"/>
    <cellStyle name="Normal 21 36 2 2" xfId="10683" xr:uid="{00000000-0005-0000-0000-0000254C0000}"/>
    <cellStyle name="Normal 21 36 2 3" xfId="14494" xr:uid="{00000000-0005-0000-0000-0000264C0000}"/>
    <cellStyle name="Normal 21 36 2 3 2" xfId="37994" xr:uid="{00000000-0005-0000-0000-0000274C0000}"/>
    <cellStyle name="Normal 21 36 2 3 3" xfId="26933" xr:uid="{00000000-0005-0000-0000-0000284C0000}"/>
    <cellStyle name="Normal 21 36 2 4" xfId="8204" xr:uid="{00000000-0005-0000-0000-0000294C0000}"/>
    <cellStyle name="Normal 21 36 2 4 2" xfId="35059" xr:uid="{00000000-0005-0000-0000-00002A4C0000}"/>
    <cellStyle name="Normal 21 36 2 4 3" xfId="23998" xr:uid="{00000000-0005-0000-0000-00002B4C0000}"/>
    <cellStyle name="Normal 21 36 2 5" xfId="29668" xr:uid="{00000000-0005-0000-0000-00002C4C0000}"/>
    <cellStyle name="Normal 21 36 2 6" xfId="18607" xr:uid="{00000000-0005-0000-0000-00002D4C0000}"/>
    <cellStyle name="Normal 21 36 3" xfId="5090" xr:uid="{00000000-0005-0000-0000-00002E4C0000}"/>
    <cellStyle name="Normal 21 36 3 2" xfId="10682" xr:uid="{00000000-0005-0000-0000-00002F4C0000}"/>
    <cellStyle name="Normal 21 36 3 3" xfId="31987" xr:uid="{00000000-0005-0000-0000-0000304C0000}"/>
    <cellStyle name="Normal 21 36 3 4" xfId="20926" xr:uid="{00000000-0005-0000-0000-0000314C0000}"/>
    <cellStyle name="Normal 21 36 4" xfId="13022" xr:uid="{00000000-0005-0000-0000-0000324C0000}"/>
    <cellStyle name="Normal 21 36 4 2" xfId="36549" xr:uid="{00000000-0005-0000-0000-0000334C0000}"/>
    <cellStyle name="Normal 21 36 4 3" xfId="25488" xr:uid="{00000000-0005-0000-0000-0000344C0000}"/>
    <cellStyle name="Normal 21 36 5" xfId="6738" xr:uid="{00000000-0005-0000-0000-0000354C0000}"/>
    <cellStyle name="Normal 21 36 5 2" xfId="33614" xr:uid="{00000000-0005-0000-0000-0000364C0000}"/>
    <cellStyle name="Normal 21 36 5 3" xfId="22553" xr:uid="{00000000-0005-0000-0000-0000374C0000}"/>
    <cellStyle name="Normal 21 36 6" xfId="29667" xr:uid="{00000000-0005-0000-0000-0000384C0000}"/>
    <cellStyle name="Normal 21 36 7" xfId="18606" xr:uid="{00000000-0005-0000-0000-0000394C0000}"/>
    <cellStyle name="Normal 21 37" xfId="2642" xr:uid="{00000000-0005-0000-0000-00003A4C0000}"/>
    <cellStyle name="Normal 21 37 2" xfId="2643" xr:uid="{00000000-0005-0000-0000-00003B4C0000}"/>
    <cellStyle name="Normal 21 37 2 2" xfId="10685" xr:uid="{00000000-0005-0000-0000-00003C4C0000}"/>
    <cellStyle name="Normal 21 37 2 3" xfId="14495" xr:uid="{00000000-0005-0000-0000-00003D4C0000}"/>
    <cellStyle name="Normal 21 37 2 3 2" xfId="37995" xr:uid="{00000000-0005-0000-0000-00003E4C0000}"/>
    <cellStyle name="Normal 21 37 2 3 3" xfId="26934" xr:uid="{00000000-0005-0000-0000-00003F4C0000}"/>
    <cellStyle name="Normal 21 37 2 4" xfId="8205" xr:uid="{00000000-0005-0000-0000-0000404C0000}"/>
    <cellStyle name="Normal 21 37 2 4 2" xfId="35060" xr:uid="{00000000-0005-0000-0000-0000414C0000}"/>
    <cellStyle name="Normal 21 37 2 4 3" xfId="23999" xr:uid="{00000000-0005-0000-0000-0000424C0000}"/>
    <cellStyle name="Normal 21 37 2 5" xfId="29670" xr:uid="{00000000-0005-0000-0000-0000434C0000}"/>
    <cellStyle name="Normal 21 37 2 6" xfId="18609" xr:uid="{00000000-0005-0000-0000-0000444C0000}"/>
    <cellStyle name="Normal 21 37 3" xfId="5091" xr:uid="{00000000-0005-0000-0000-0000454C0000}"/>
    <cellStyle name="Normal 21 37 3 2" xfId="10684" xr:uid="{00000000-0005-0000-0000-0000464C0000}"/>
    <cellStyle name="Normal 21 37 3 3" xfId="31988" xr:uid="{00000000-0005-0000-0000-0000474C0000}"/>
    <cellStyle name="Normal 21 37 3 4" xfId="20927" xr:uid="{00000000-0005-0000-0000-0000484C0000}"/>
    <cellStyle name="Normal 21 37 4" xfId="13023" xr:uid="{00000000-0005-0000-0000-0000494C0000}"/>
    <cellStyle name="Normal 21 37 4 2" xfId="36550" xr:uid="{00000000-0005-0000-0000-00004A4C0000}"/>
    <cellStyle name="Normal 21 37 4 3" xfId="25489" xr:uid="{00000000-0005-0000-0000-00004B4C0000}"/>
    <cellStyle name="Normal 21 37 5" xfId="6739" xr:uid="{00000000-0005-0000-0000-00004C4C0000}"/>
    <cellStyle name="Normal 21 37 5 2" xfId="33615" xr:uid="{00000000-0005-0000-0000-00004D4C0000}"/>
    <cellStyle name="Normal 21 37 5 3" xfId="22554" xr:uid="{00000000-0005-0000-0000-00004E4C0000}"/>
    <cellStyle name="Normal 21 37 6" xfId="29669" xr:uid="{00000000-0005-0000-0000-00004F4C0000}"/>
    <cellStyle name="Normal 21 37 7" xfId="18608" xr:uid="{00000000-0005-0000-0000-0000504C0000}"/>
    <cellStyle name="Normal 21 38" xfId="2644" xr:uid="{00000000-0005-0000-0000-0000514C0000}"/>
    <cellStyle name="Normal 21 38 2" xfId="2645" xr:uid="{00000000-0005-0000-0000-0000524C0000}"/>
    <cellStyle name="Normal 21 38 2 2" xfId="10687" xr:uid="{00000000-0005-0000-0000-0000534C0000}"/>
    <cellStyle name="Normal 21 38 2 3" xfId="14496" xr:uid="{00000000-0005-0000-0000-0000544C0000}"/>
    <cellStyle name="Normal 21 38 2 3 2" xfId="37996" xr:uid="{00000000-0005-0000-0000-0000554C0000}"/>
    <cellStyle name="Normal 21 38 2 3 3" xfId="26935" xr:uid="{00000000-0005-0000-0000-0000564C0000}"/>
    <cellStyle name="Normal 21 38 2 4" xfId="8206" xr:uid="{00000000-0005-0000-0000-0000574C0000}"/>
    <cellStyle name="Normal 21 38 2 4 2" xfId="35061" xr:uid="{00000000-0005-0000-0000-0000584C0000}"/>
    <cellStyle name="Normal 21 38 2 4 3" xfId="24000" xr:uid="{00000000-0005-0000-0000-0000594C0000}"/>
    <cellStyle name="Normal 21 38 2 5" xfId="29672" xr:uid="{00000000-0005-0000-0000-00005A4C0000}"/>
    <cellStyle name="Normal 21 38 2 6" xfId="18611" xr:uid="{00000000-0005-0000-0000-00005B4C0000}"/>
    <cellStyle name="Normal 21 38 3" xfId="5092" xr:uid="{00000000-0005-0000-0000-00005C4C0000}"/>
    <cellStyle name="Normal 21 38 3 2" xfId="10686" xr:uid="{00000000-0005-0000-0000-00005D4C0000}"/>
    <cellStyle name="Normal 21 38 3 3" xfId="31989" xr:uid="{00000000-0005-0000-0000-00005E4C0000}"/>
    <cellStyle name="Normal 21 38 3 4" xfId="20928" xr:uid="{00000000-0005-0000-0000-00005F4C0000}"/>
    <cellStyle name="Normal 21 38 4" xfId="13024" xr:uid="{00000000-0005-0000-0000-0000604C0000}"/>
    <cellStyle name="Normal 21 38 4 2" xfId="36551" xr:uid="{00000000-0005-0000-0000-0000614C0000}"/>
    <cellStyle name="Normal 21 38 4 3" xfId="25490" xr:uid="{00000000-0005-0000-0000-0000624C0000}"/>
    <cellStyle name="Normal 21 38 5" xfId="6740" xr:uid="{00000000-0005-0000-0000-0000634C0000}"/>
    <cellStyle name="Normal 21 38 5 2" xfId="33616" xr:uid="{00000000-0005-0000-0000-0000644C0000}"/>
    <cellStyle name="Normal 21 38 5 3" xfId="22555" xr:uid="{00000000-0005-0000-0000-0000654C0000}"/>
    <cellStyle name="Normal 21 38 6" xfId="29671" xr:uid="{00000000-0005-0000-0000-0000664C0000}"/>
    <cellStyle name="Normal 21 38 7" xfId="18610" xr:uid="{00000000-0005-0000-0000-0000674C0000}"/>
    <cellStyle name="Normal 21 39" xfId="2646" xr:uid="{00000000-0005-0000-0000-0000684C0000}"/>
    <cellStyle name="Normal 21 39 2" xfId="2647" xr:uid="{00000000-0005-0000-0000-0000694C0000}"/>
    <cellStyle name="Normal 21 39 2 2" xfId="10689" xr:uid="{00000000-0005-0000-0000-00006A4C0000}"/>
    <cellStyle name="Normal 21 39 2 3" xfId="14497" xr:uid="{00000000-0005-0000-0000-00006B4C0000}"/>
    <cellStyle name="Normal 21 39 2 3 2" xfId="37997" xr:uid="{00000000-0005-0000-0000-00006C4C0000}"/>
    <cellStyle name="Normal 21 39 2 3 3" xfId="26936" xr:uid="{00000000-0005-0000-0000-00006D4C0000}"/>
    <cellStyle name="Normal 21 39 2 4" xfId="8207" xr:uid="{00000000-0005-0000-0000-00006E4C0000}"/>
    <cellStyle name="Normal 21 39 2 4 2" xfId="35062" xr:uid="{00000000-0005-0000-0000-00006F4C0000}"/>
    <cellStyle name="Normal 21 39 2 4 3" xfId="24001" xr:uid="{00000000-0005-0000-0000-0000704C0000}"/>
    <cellStyle name="Normal 21 39 2 5" xfId="29674" xr:uid="{00000000-0005-0000-0000-0000714C0000}"/>
    <cellStyle name="Normal 21 39 2 6" xfId="18613" xr:uid="{00000000-0005-0000-0000-0000724C0000}"/>
    <cellStyle name="Normal 21 39 3" xfId="5093" xr:uid="{00000000-0005-0000-0000-0000734C0000}"/>
    <cellStyle name="Normal 21 39 3 2" xfId="10688" xr:uid="{00000000-0005-0000-0000-0000744C0000}"/>
    <cellStyle name="Normal 21 39 3 3" xfId="31990" xr:uid="{00000000-0005-0000-0000-0000754C0000}"/>
    <cellStyle name="Normal 21 39 3 4" xfId="20929" xr:uid="{00000000-0005-0000-0000-0000764C0000}"/>
    <cellStyle name="Normal 21 39 4" xfId="13025" xr:uid="{00000000-0005-0000-0000-0000774C0000}"/>
    <cellStyle name="Normal 21 39 4 2" xfId="36552" xr:uid="{00000000-0005-0000-0000-0000784C0000}"/>
    <cellStyle name="Normal 21 39 4 3" xfId="25491" xr:uid="{00000000-0005-0000-0000-0000794C0000}"/>
    <cellStyle name="Normal 21 39 5" xfId="6741" xr:uid="{00000000-0005-0000-0000-00007A4C0000}"/>
    <cellStyle name="Normal 21 39 5 2" xfId="33617" xr:uid="{00000000-0005-0000-0000-00007B4C0000}"/>
    <cellStyle name="Normal 21 39 5 3" xfId="22556" xr:uid="{00000000-0005-0000-0000-00007C4C0000}"/>
    <cellStyle name="Normal 21 39 6" xfId="29673" xr:uid="{00000000-0005-0000-0000-00007D4C0000}"/>
    <cellStyle name="Normal 21 39 7" xfId="18612" xr:uid="{00000000-0005-0000-0000-00007E4C0000}"/>
    <cellStyle name="Normal 21 4" xfId="2648" xr:uid="{00000000-0005-0000-0000-00007F4C0000}"/>
    <cellStyle name="Normal 21 4 2" xfId="2649" xr:uid="{00000000-0005-0000-0000-0000804C0000}"/>
    <cellStyle name="Normal 21 4 2 2" xfId="10691" xr:uid="{00000000-0005-0000-0000-0000814C0000}"/>
    <cellStyle name="Normal 21 4 2 3" xfId="14498" xr:uid="{00000000-0005-0000-0000-0000824C0000}"/>
    <cellStyle name="Normal 21 4 2 3 2" xfId="37998" xr:uid="{00000000-0005-0000-0000-0000834C0000}"/>
    <cellStyle name="Normal 21 4 2 3 3" xfId="26937" xr:uid="{00000000-0005-0000-0000-0000844C0000}"/>
    <cellStyle name="Normal 21 4 2 4" xfId="8208" xr:uid="{00000000-0005-0000-0000-0000854C0000}"/>
    <cellStyle name="Normal 21 4 2 4 2" xfId="35063" xr:uid="{00000000-0005-0000-0000-0000864C0000}"/>
    <cellStyle name="Normal 21 4 2 4 3" xfId="24002" xr:uid="{00000000-0005-0000-0000-0000874C0000}"/>
    <cellStyle name="Normal 21 4 2 5" xfId="29676" xr:uid="{00000000-0005-0000-0000-0000884C0000}"/>
    <cellStyle name="Normal 21 4 2 6" xfId="18615" xr:uid="{00000000-0005-0000-0000-0000894C0000}"/>
    <cellStyle name="Normal 21 4 3" xfId="5094" xr:uid="{00000000-0005-0000-0000-00008A4C0000}"/>
    <cellStyle name="Normal 21 4 3 2" xfId="10690" xr:uid="{00000000-0005-0000-0000-00008B4C0000}"/>
    <cellStyle name="Normal 21 4 3 3" xfId="31991" xr:uid="{00000000-0005-0000-0000-00008C4C0000}"/>
    <cellStyle name="Normal 21 4 3 4" xfId="20930" xr:uid="{00000000-0005-0000-0000-00008D4C0000}"/>
    <cellStyle name="Normal 21 4 4" xfId="13026" xr:uid="{00000000-0005-0000-0000-00008E4C0000}"/>
    <cellStyle name="Normal 21 4 4 2" xfId="36553" xr:uid="{00000000-0005-0000-0000-00008F4C0000}"/>
    <cellStyle name="Normal 21 4 4 3" xfId="25492" xr:uid="{00000000-0005-0000-0000-0000904C0000}"/>
    <cellStyle name="Normal 21 4 5" xfId="6742" xr:uid="{00000000-0005-0000-0000-0000914C0000}"/>
    <cellStyle name="Normal 21 4 5 2" xfId="33618" xr:uid="{00000000-0005-0000-0000-0000924C0000}"/>
    <cellStyle name="Normal 21 4 5 3" xfId="22557" xr:uid="{00000000-0005-0000-0000-0000934C0000}"/>
    <cellStyle name="Normal 21 4 6" xfId="29675" xr:uid="{00000000-0005-0000-0000-0000944C0000}"/>
    <cellStyle name="Normal 21 4 7" xfId="18614" xr:uid="{00000000-0005-0000-0000-0000954C0000}"/>
    <cellStyle name="Normal 21 40" xfId="2650" xr:uid="{00000000-0005-0000-0000-0000964C0000}"/>
    <cellStyle name="Normal 21 40 2" xfId="2651" xr:uid="{00000000-0005-0000-0000-0000974C0000}"/>
    <cellStyle name="Normal 21 40 2 2" xfId="10693" xr:uid="{00000000-0005-0000-0000-0000984C0000}"/>
    <cellStyle name="Normal 21 40 2 3" xfId="14499" xr:uid="{00000000-0005-0000-0000-0000994C0000}"/>
    <cellStyle name="Normal 21 40 2 3 2" xfId="37999" xr:uid="{00000000-0005-0000-0000-00009A4C0000}"/>
    <cellStyle name="Normal 21 40 2 3 3" xfId="26938" xr:uid="{00000000-0005-0000-0000-00009B4C0000}"/>
    <cellStyle name="Normal 21 40 2 4" xfId="8209" xr:uid="{00000000-0005-0000-0000-00009C4C0000}"/>
    <cellStyle name="Normal 21 40 2 4 2" xfId="35064" xr:uid="{00000000-0005-0000-0000-00009D4C0000}"/>
    <cellStyle name="Normal 21 40 2 4 3" xfId="24003" xr:uid="{00000000-0005-0000-0000-00009E4C0000}"/>
    <cellStyle name="Normal 21 40 2 5" xfId="29678" xr:uid="{00000000-0005-0000-0000-00009F4C0000}"/>
    <cellStyle name="Normal 21 40 2 6" xfId="18617" xr:uid="{00000000-0005-0000-0000-0000A04C0000}"/>
    <cellStyle name="Normal 21 40 3" xfId="5095" xr:uid="{00000000-0005-0000-0000-0000A14C0000}"/>
    <cellStyle name="Normal 21 40 3 2" xfId="10692" xr:uid="{00000000-0005-0000-0000-0000A24C0000}"/>
    <cellStyle name="Normal 21 40 3 3" xfId="31992" xr:uid="{00000000-0005-0000-0000-0000A34C0000}"/>
    <cellStyle name="Normal 21 40 3 4" xfId="20931" xr:uid="{00000000-0005-0000-0000-0000A44C0000}"/>
    <cellStyle name="Normal 21 40 4" xfId="13027" xr:uid="{00000000-0005-0000-0000-0000A54C0000}"/>
    <cellStyle name="Normal 21 40 4 2" xfId="36554" xr:uid="{00000000-0005-0000-0000-0000A64C0000}"/>
    <cellStyle name="Normal 21 40 4 3" xfId="25493" xr:uid="{00000000-0005-0000-0000-0000A74C0000}"/>
    <cellStyle name="Normal 21 40 5" xfId="6743" xr:uid="{00000000-0005-0000-0000-0000A84C0000}"/>
    <cellStyle name="Normal 21 40 5 2" xfId="33619" xr:uid="{00000000-0005-0000-0000-0000A94C0000}"/>
    <cellStyle name="Normal 21 40 5 3" xfId="22558" xr:uid="{00000000-0005-0000-0000-0000AA4C0000}"/>
    <cellStyle name="Normal 21 40 6" xfId="29677" xr:uid="{00000000-0005-0000-0000-0000AB4C0000}"/>
    <cellStyle name="Normal 21 40 7" xfId="18616" xr:uid="{00000000-0005-0000-0000-0000AC4C0000}"/>
    <cellStyle name="Normal 21 41" xfId="2652" xr:uid="{00000000-0005-0000-0000-0000AD4C0000}"/>
    <cellStyle name="Normal 21 41 2" xfId="2653" xr:uid="{00000000-0005-0000-0000-0000AE4C0000}"/>
    <cellStyle name="Normal 21 41 2 2" xfId="10695" xr:uid="{00000000-0005-0000-0000-0000AF4C0000}"/>
    <cellStyle name="Normal 21 41 2 3" xfId="14500" xr:uid="{00000000-0005-0000-0000-0000B04C0000}"/>
    <cellStyle name="Normal 21 41 2 3 2" xfId="38000" xr:uid="{00000000-0005-0000-0000-0000B14C0000}"/>
    <cellStyle name="Normal 21 41 2 3 3" xfId="26939" xr:uid="{00000000-0005-0000-0000-0000B24C0000}"/>
    <cellStyle name="Normal 21 41 2 4" xfId="8210" xr:uid="{00000000-0005-0000-0000-0000B34C0000}"/>
    <cellStyle name="Normal 21 41 2 4 2" xfId="35065" xr:uid="{00000000-0005-0000-0000-0000B44C0000}"/>
    <cellStyle name="Normal 21 41 2 4 3" xfId="24004" xr:uid="{00000000-0005-0000-0000-0000B54C0000}"/>
    <cellStyle name="Normal 21 41 2 5" xfId="29680" xr:uid="{00000000-0005-0000-0000-0000B64C0000}"/>
    <cellStyle name="Normal 21 41 2 6" xfId="18619" xr:uid="{00000000-0005-0000-0000-0000B74C0000}"/>
    <cellStyle name="Normal 21 41 3" xfId="5096" xr:uid="{00000000-0005-0000-0000-0000B84C0000}"/>
    <cellStyle name="Normal 21 41 3 2" xfId="10694" xr:uid="{00000000-0005-0000-0000-0000B94C0000}"/>
    <cellStyle name="Normal 21 41 3 3" xfId="31993" xr:uid="{00000000-0005-0000-0000-0000BA4C0000}"/>
    <cellStyle name="Normal 21 41 3 4" xfId="20932" xr:uid="{00000000-0005-0000-0000-0000BB4C0000}"/>
    <cellStyle name="Normal 21 41 4" xfId="13028" xr:uid="{00000000-0005-0000-0000-0000BC4C0000}"/>
    <cellStyle name="Normal 21 41 4 2" xfId="36555" xr:uid="{00000000-0005-0000-0000-0000BD4C0000}"/>
    <cellStyle name="Normal 21 41 4 3" xfId="25494" xr:uid="{00000000-0005-0000-0000-0000BE4C0000}"/>
    <cellStyle name="Normal 21 41 5" xfId="6744" xr:uid="{00000000-0005-0000-0000-0000BF4C0000}"/>
    <cellStyle name="Normal 21 41 5 2" xfId="33620" xr:uid="{00000000-0005-0000-0000-0000C04C0000}"/>
    <cellStyle name="Normal 21 41 5 3" xfId="22559" xr:uid="{00000000-0005-0000-0000-0000C14C0000}"/>
    <cellStyle name="Normal 21 41 6" xfId="29679" xr:uid="{00000000-0005-0000-0000-0000C24C0000}"/>
    <cellStyle name="Normal 21 41 7" xfId="18618" xr:uid="{00000000-0005-0000-0000-0000C34C0000}"/>
    <cellStyle name="Normal 21 42" xfId="2654" xr:uid="{00000000-0005-0000-0000-0000C44C0000}"/>
    <cellStyle name="Normal 21 42 2" xfId="2655" xr:uid="{00000000-0005-0000-0000-0000C54C0000}"/>
    <cellStyle name="Normal 21 42 2 2" xfId="10697" xr:uid="{00000000-0005-0000-0000-0000C64C0000}"/>
    <cellStyle name="Normal 21 42 2 3" xfId="14501" xr:uid="{00000000-0005-0000-0000-0000C74C0000}"/>
    <cellStyle name="Normal 21 42 2 3 2" xfId="38001" xr:uid="{00000000-0005-0000-0000-0000C84C0000}"/>
    <cellStyle name="Normal 21 42 2 3 3" xfId="26940" xr:uid="{00000000-0005-0000-0000-0000C94C0000}"/>
    <cellStyle name="Normal 21 42 2 4" xfId="8211" xr:uid="{00000000-0005-0000-0000-0000CA4C0000}"/>
    <cellStyle name="Normal 21 42 2 4 2" xfId="35066" xr:uid="{00000000-0005-0000-0000-0000CB4C0000}"/>
    <cellStyle name="Normal 21 42 2 4 3" xfId="24005" xr:uid="{00000000-0005-0000-0000-0000CC4C0000}"/>
    <cellStyle name="Normal 21 42 2 5" xfId="29682" xr:uid="{00000000-0005-0000-0000-0000CD4C0000}"/>
    <cellStyle name="Normal 21 42 2 6" xfId="18621" xr:uid="{00000000-0005-0000-0000-0000CE4C0000}"/>
    <cellStyle name="Normal 21 42 3" xfId="5097" xr:uid="{00000000-0005-0000-0000-0000CF4C0000}"/>
    <cellStyle name="Normal 21 42 3 2" xfId="10696" xr:uid="{00000000-0005-0000-0000-0000D04C0000}"/>
    <cellStyle name="Normal 21 42 3 3" xfId="31994" xr:uid="{00000000-0005-0000-0000-0000D14C0000}"/>
    <cellStyle name="Normal 21 42 3 4" xfId="20933" xr:uid="{00000000-0005-0000-0000-0000D24C0000}"/>
    <cellStyle name="Normal 21 42 4" xfId="13029" xr:uid="{00000000-0005-0000-0000-0000D34C0000}"/>
    <cellStyle name="Normal 21 42 4 2" xfId="36556" xr:uid="{00000000-0005-0000-0000-0000D44C0000}"/>
    <cellStyle name="Normal 21 42 4 3" xfId="25495" xr:uid="{00000000-0005-0000-0000-0000D54C0000}"/>
    <cellStyle name="Normal 21 42 5" xfId="6745" xr:uid="{00000000-0005-0000-0000-0000D64C0000}"/>
    <cellStyle name="Normal 21 42 5 2" xfId="33621" xr:uid="{00000000-0005-0000-0000-0000D74C0000}"/>
    <cellStyle name="Normal 21 42 5 3" xfId="22560" xr:uid="{00000000-0005-0000-0000-0000D84C0000}"/>
    <cellStyle name="Normal 21 42 6" xfId="29681" xr:uid="{00000000-0005-0000-0000-0000D94C0000}"/>
    <cellStyle name="Normal 21 42 7" xfId="18620" xr:uid="{00000000-0005-0000-0000-0000DA4C0000}"/>
    <cellStyle name="Normal 21 43" xfId="2656" xr:uid="{00000000-0005-0000-0000-0000DB4C0000}"/>
    <cellStyle name="Normal 21 43 2" xfId="2657" xr:uid="{00000000-0005-0000-0000-0000DC4C0000}"/>
    <cellStyle name="Normal 21 43 2 2" xfId="10699" xr:uid="{00000000-0005-0000-0000-0000DD4C0000}"/>
    <cellStyle name="Normal 21 43 2 3" xfId="14502" xr:uid="{00000000-0005-0000-0000-0000DE4C0000}"/>
    <cellStyle name="Normal 21 43 2 3 2" xfId="38002" xr:uid="{00000000-0005-0000-0000-0000DF4C0000}"/>
    <cellStyle name="Normal 21 43 2 3 3" xfId="26941" xr:uid="{00000000-0005-0000-0000-0000E04C0000}"/>
    <cellStyle name="Normal 21 43 2 4" xfId="8212" xr:uid="{00000000-0005-0000-0000-0000E14C0000}"/>
    <cellStyle name="Normal 21 43 2 4 2" xfId="35067" xr:uid="{00000000-0005-0000-0000-0000E24C0000}"/>
    <cellStyle name="Normal 21 43 2 4 3" xfId="24006" xr:uid="{00000000-0005-0000-0000-0000E34C0000}"/>
    <cellStyle name="Normal 21 43 2 5" xfId="29684" xr:uid="{00000000-0005-0000-0000-0000E44C0000}"/>
    <cellStyle name="Normal 21 43 2 6" xfId="18623" xr:uid="{00000000-0005-0000-0000-0000E54C0000}"/>
    <cellStyle name="Normal 21 43 3" xfId="5098" xr:uid="{00000000-0005-0000-0000-0000E64C0000}"/>
    <cellStyle name="Normal 21 43 3 2" xfId="10698" xr:uid="{00000000-0005-0000-0000-0000E74C0000}"/>
    <cellStyle name="Normal 21 43 3 3" xfId="31995" xr:uid="{00000000-0005-0000-0000-0000E84C0000}"/>
    <cellStyle name="Normal 21 43 3 4" xfId="20934" xr:uid="{00000000-0005-0000-0000-0000E94C0000}"/>
    <cellStyle name="Normal 21 43 4" xfId="13030" xr:uid="{00000000-0005-0000-0000-0000EA4C0000}"/>
    <cellStyle name="Normal 21 43 4 2" xfId="36557" xr:uid="{00000000-0005-0000-0000-0000EB4C0000}"/>
    <cellStyle name="Normal 21 43 4 3" xfId="25496" xr:uid="{00000000-0005-0000-0000-0000EC4C0000}"/>
    <cellStyle name="Normal 21 43 5" xfId="6746" xr:uid="{00000000-0005-0000-0000-0000ED4C0000}"/>
    <cellStyle name="Normal 21 43 5 2" xfId="33622" xr:uid="{00000000-0005-0000-0000-0000EE4C0000}"/>
    <cellStyle name="Normal 21 43 5 3" xfId="22561" xr:uid="{00000000-0005-0000-0000-0000EF4C0000}"/>
    <cellStyle name="Normal 21 43 6" xfId="29683" xr:uid="{00000000-0005-0000-0000-0000F04C0000}"/>
    <cellStyle name="Normal 21 43 7" xfId="18622" xr:uid="{00000000-0005-0000-0000-0000F14C0000}"/>
    <cellStyle name="Normal 21 44" xfId="2658" xr:uid="{00000000-0005-0000-0000-0000F24C0000}"/>
    <cellStyle name="Normal 21 44 2" xfId="2659" xr:uid="{00000000-0005-0000-0000-0000F34C0000}"/>
    <cellStyle name="Normal 21 44 2 2" xfId="10701" xr:uid="{00000000-0005-0000-0000-0000F44C0000}"/>
    <cellStyle name="Normal 21 44 2 3" xfId="14503" xr:uid="{00000000-0005-0000-0000-0000F54C0000}"/>
    <cellStyle name="Normal 21 44 2 3 2" xfId="38003" xr:uid="{00000000-0005-0000-0000-0000F64C0000}"/>
    <cellStyle name="Normal 21 44 2 3 3" xfId="26942" xr:uid="{00000000-0005-0000-0000-0000F74C0000}"/>
    <cellStyle name="Normal 21 44 2 4" xfId="8213" xr:uid="{00000000-0005-0000-0000-0000F84C0000}"/>
    <cellStyle name="Normal 21 44 2 4 2" xfId="35068" xr:uid="{00000000-0005-0000-0000-0000F94C0000}"/>
    <cellStyle name="Normal 21 44 2 4 3" xfId="24007" xr:uid="{00000000-0005-0000-0000-0000FA4C0000}"/>
    <cellStyle name="Normal 21 44 2 5" xfId="29686" xr:uid="{00000000-0005-0000-0000-0000FB4C0000}"/>
    <cellStyle name="Normal 21 44 2 6" xfId="18625" xr:uid="{00000000-0005-0000-0000-0000FC4C0000}"/>
    <cellStyle name="Normal 21 44 3" xfId="5099" xr:uid="{00000000-0005-0000-0000-0000FD4C0000}"/>
    <cellStyle name="Normal 21 44 3 2" xfId="10700" xr:uid="{00000000-0005-0000-0000-0000FE4C0000}"/>
    <cellStyle name="Normal 21 44 3 3" xfId="31996" xr:uid="{00000000-0005-0000-0000-0000FF4C0000}"/>
    <cellStyle name="Normal 21 44 3 4" xfId="20935" xr:uid="{00000000-0005-0000-0000-0000004D0000}"/>
    <cellStyle name="Normal 21 44 4" xfId="13031" xr:uid="{00000000-0005-0000-0000-0000014D0000}"/>
    <cellStyle name="Normal 21 44 4 2" xfId="36558" xr:uid="{00000000-0005-0000-0000-0000024D0000}"/>
    <cellStyle name="Normal 21 44 4 3" xfId="25497" xr:uid="{00000000-0005-0000-0000-0000034D0000}"/>
    <cellStyle name="Normal 21 44 5" xfId="6747" xr:uid="{00000000-0005-0000-0000-0000044D0000}"/>
    <cellStyle name="Normal 21 44 5 2" xfId="33623" xr:uid="{00000000-0005-0000-0000-0000054D0000}"/>
    <cellStyle name="Normal 21 44 5 3" xfId="22562" xr:uid="{00000000-0005-0000-0000-0000064D0000}"/>
    <cellStyle name="Normal 21 44 6" xfId="29685" xr:uid="{00000000-0005-0000-0000-0000074D0000}"/>
    <cellStyle name="Normal 21 44 7" xfId="18624" xr:uid="{00000000-0005-0000-0000-0000084D0000}"/>
    <cellStyle name="Normal 21 45" xfId="16637" xr:uid="{00000000-0005-0000-0000-0000094D0000}"/>
    <cellStyle name="Normal 21 45 2" xfId="38891" xr:uid="{00000000-0005-0000-0000-00000A4D0000}"/>
    <cellStyle name="Normal 21 45 3" xfId="27830" xr:uid="{00000000-0005-0000-0000-00000B4D0000}"/>
    <cellStyle name="Normal 21 5" xfId="2660" xr:uid="{00000000-0005-0000-0000-00000C4D0000}"/>
    <cellStyle name="Normal 21 5 2" xfId="2661" xr:uid="{00000000-0005-0000-0000-00000D4D0000}"/>
    <cellStyle name="Normal 21 5 2 2" xfId="10703" xr:uid="{00000000-0005-0000-0000-00000E4D0000}"/>
    <cellStyle name="Normal 21 5 2 3" xfId="14504" xr:uid="{00000000-0005-0000-0000-00000F4D0000}"/>
    <cellStyle name="Normal 21 5 2 3 2" xfId="38004" xr:uid="{00000000-0005-0000-0000-0000104D0000}"/>
    <cellStyle name="Normal 21 5 2 3 3" xfId="26943" xr:uid="{00000000-0005-0000-0000-0000114D0000}"/>
    <cellStyle name="Normal 21 5 2 4" xfId="8214" xr:uid="{00000000-0005-0000-0000-0000124D0000}"/>
    <cellStyle name="Normal 21 5 2 4 2" xfId="35069" xr:uid="{00000000-0005-0000-0000-0000134D0000}"/>
    <cellStyle name="Normal 21 5 2 4 3" xfId="24008" xr:uid="{00000000-0005-0000-0000-0000144D0000}"/>
    <cellStyle name="Normal 21 5 2 5" xfId="29688" xr:uid="{00000000-0005-0000-0000-0000154D0000}"/>
    <cellStyle name="Normal 21 5 2 6" xfId="18627" xr:uid="{00000000-0005-0000-0000-0000164D0000}"/>
    <cellStyle name="Normal 21 5 3" xfId="5100" xr:uid="{00000000-0005-0000-0000-0000174D0000}"/>
    <cellStyle name="Normal 21 5 3 2" xfId="10702" xr:uid="{00000000-0005-0000-0000-0000184D0000}"/>
    <cellStyle name="Normal 21 5 3 3" xfId="31997" xr:uid="{00000000-0005-0000-0000-0000194D0000}"/>
    <cellStyle name="Normal 21 5 3 4" xfId="20936" xr:uid="{00000000-0005-0000-0000-00001A4D0000}"/>
    <cellStyle name="Normal 21 5 4" xfId="13032" xr:uid="{00000000-0005-0000-0000-00001B4D0000}"/>
    <cellStyle name="Normal 21 5 4 2" xfId="36559" xr:uid="{00000000-0005-0000-0000-00001C4D0000}"/>
    <cellStyle name="Normal 21 5 4 3" xfId="25498" xr:uid="{00000000-0005-0000-0000-00001D4D0000}"/>
    <cellStyle name="Normal 21 5 5" xfId="6748" xr:uid="{00000000-0005-0000-0000-00001E4D0000}"/>
    <cellStyle name="Normal 21 5 5 2" xfId="33624" xr:uid="{00000000-0005-0000-0000-00001F4D0000}"/>
    <cellStyle name="Normal 21 5 5 3" xfId="22563" xr:uid="{00000000-0005-0000-0000-0000204D0000}"/>
    <cellStyle name="Normal 21 5 6" xfId="29687" xr:uid="{00000000-0005-0000-0000-0000214D0000}"/>
    <cellStyle name="Normal 21 5 7" xfId="18626" xr:uid="{00000000-0005-0000-0000-0000224D0000}"/>
    <cellStyle name="Normal 21 6" xfId="2662" xr:uid="{00000000-0005-0000-0000-0000234D0000}"/>
    <cellStyle name="Normal 21 6 2" xfId="2663" xr:uid="{00000000-0005-0000-0000-0000244D0000}"/>
    <cellStyle name="Normal 21 6 2 2" xfId="10705" xr:uid="{00000000-0005-0000-0000-0000254D0000}"/>
    <cellStyle name="Normal 21 6 2 3" xfId="14505" xr:uid="{00000000-0005-0000-0000-0000264D0000}"/>
    <cellStyle name="Normal 21 6 2 3 2" xfId="38005" xr:uid="{00000000-0005-0000-0000-0000274D0000}"/>
    <cellStyle name="Normal 21 6 2 3 3" xfId="26944" xr:uid="{00000000-0005-0000-0000-0000284D0000}"/>
    <cellStyle name="Normal 21 6 2 4" xfId="8215" xr:uid="{00000000-0005-0000-0000-0000294D0000}"/>
    <cellStyle name="Normal 21 6 2 4 2" xfId="35070" xr:uid="{00000000-0005-0000-0000-00002A4D0000}"/>
    <cellStyle name="Normal 21 6 2 4 3" xfId="24009" xr:uid="{00000000-0005-0000-0000-00002B4D0000}"/>
    <cellStyle name="Normal 21 6 2 5" xfId="29690" xr:uid="{00000000-0005-0000-0000-00002C4D0000}"/>
    <cellStyle name="Normal 21 6 2 6" xfId="18629" xr:uid="{00000000-0005-0000-0000-00002D4D0000}"/>
    <cellStyle name="Normal 21 6 3" xfId="5101" xr:uid="{00000000-0005-0000-0000-00002E4D0000}"/>
    <cellStyle name="Normal 21 6 3 2" xfId="10704" xr:uid="{00000000-0005-0000-0000-00002F4D0000}"/>
    <cellStyle name="Normal 21 6 3 3" xfId="31998" xr:uid="{00000000-0005-0000-0000-0000304D0000}"/>
    <cellStyle name="Normal 21 6 3 4" xfId="20937" xr:uid="{00000000-0005-0000-0000-0000314D0000}"/>
    <cellStyle name="Normal 21 6 4" xfId="13033" xr:uid="{00000000-0005-0000-0000-0000324D0000}"/>
    <cellStyle name="Normal 21 6 4 2" xfId="36560" xr:uid="{00000000-0005-0000-0000-0000334D0000}"/>
    <cellStyle name="Normal 21 6 4 3" xfId="25499" xr:uid="{00000000-0005-0000-0000-0000344D0000}"/>
    <cellStyle name="Normal 21 6 5" xfId="6749" xr:uid="{00000000-0005-0000-0000-0000354D0000}"/>
    <cellStyle name="Normal 21 6 5 2" xfId="33625" xr:uid="{00000000-0005-0000-0000-0000364D0000}"/>
    <cellStyle name="Normal 21 6 5 3" xfId="22564" xr:uid="{00000000-0005-0000-0000-0000374D0000}"/>
    <cellStyle name="Normal 21 6 6" xfId="29689" xr:uid="{00000000-0005-0000-0000-0000384D0000}"/>
    <cellStyle name="Normal 21 6 7" xfId="18628" xr:uid="{00000000-0005-0000-0000-0000394D0000}"/>
    <cellStyle name="Normal 21 7" xfId="2664" xr:uid="{00000000-0005-0000-0000-00003A4D0000}"/>
    <cellStyle name="Normal 21 7 2" xfId="2665" xr:uid="{00000000-0005-0000-0000-00003B4D0000}"/>
    <cellStyle name="Normal 21 7 2 2" xfId="10707" xr:uid="{00000000-0005-0000-0000-00003C4D0000}"/>
    <cellStyle name="Normal 21 7 2 3" xfId="14506" xr:uid="{00000000-0005-0000-0000-00003D4D0000}"/>
    <cellStyle name="Normal 21 7 2 3 2" xfId="38006" xr:uid="{00000000-0005-0000-0000-00003E4D0000}"/>
    <cellStyle name="Normal 21 7 2 3 3" xfId="26945" xr:uid="{00000000-0005-0000-0000-00003F4D0000}"/>
    <cellStyle name="Normal 21 7 2 4" xfId="8216" xr:uid="{00000000-0005-0000-0000-0000404D0000}"/>
    <cellStyle name="Normal 21 7 2 4 2" xfId="35071" xr:uid="{00000000-0005-0000-0000-0000414D0000}"/>
    <cellStyle name="Normal 21 7 2 4 3" xfId="24010" xr:uid="{00000000-0005-0000-0000-0000424D0000}"/>
    <cellStyle name="Normal 21 7 2 5" xfId="29692" xr:uid="{00000000-0005-0000-0000-0000434D0000}"/>
    <cellStyle name="Normal 21 7 2 6" xfId="18631" xr:uid="{00000000-0005-0000-0000-0000444D0000}"/>
    <cellStyle name="Normal 21 7 3" xfId="5102" xr:uid="{00000000-0005-0000-0000-0000454D0000}"/>
    <cellStyle name="Normal 21 7 3 2" xfId="10706" xr:uid="{00000000-0005-0000-0000-0000464D0000}"/>
    <cellStyle name="Normal 21 7 3 3" xfId="31999" xr:uid="{00000000-0005-0000-0000-0000474D0000}"/>
    <cellStyle name="Normal 21 7 3 4" xfId="20938" xr:uid="{00000000-0005-0000-0000-0000484D0000}"/>
    <cellStyle name="Normal 21 7 4" xfId="13034" xr:uid="{00000000-0005-0000-0000-0000494D0000}"/>
    <cellStyle name="Normal 21 7 4 2" xfId="36561" xr:uid="{00000000-0005-0000-0000-00004A4D0000}"/>
    <cellStyle name="Normal 21 7 4 3" xfId="25500" xr:uid="{00000000-0005-0000-0000-00004B4D0000}"/>
    <cellStyle name="Normal 21 7 5" xfId="6750" xr:uid="{00000000-0005-0000-0000-00004C4D0000}"/>
    <cellStyle name="Normal 21 7 5 2" xfId="33626" xr:uid="{00000000-0005-0000-0000-00004D4D0000}"/>
    <cellStyle name="Normal 21 7 5 3" xfId="22565" xr:uid="{00000000-0005-0000-0000-00004E4D0000}"/>
    <cellStyle name="Normal 21 7 6" xfId="29691" xr:uid="{00000000-0005-0000-0000-00004F4D0000}"/>
    <cellStyle name="Normal 21 7 7" xfId="18630" xr:uid="{00000000-0005-0000-0000-0000504D0000}"/>
    <cellStyle name="Normal 21 8" xfId="2666" xr:uid="{00000000-0005-0000-0000-0000514D0000}"/>
    <cellStyle name="Normal 21 8 2" xfId="2667" xr:uid="{00000000-0005-0000-0000-0000524D0000}"/>
    <cellStyle name="Normal 21 8 2 2" xfId="10709" xr:uid="{00000000-0005-0000-0000-0000534D0000}"/>
    <cellStyle name="Normal 21 8 2 3" xfId="14507" xr:uid="{00000000-0005-0000-0000-0000544D0000}"/>
    <cellStyle name="Normal 21 8 2 3 2" xfId="38007" xr:uid="{00000000-0005-0000-0000-0000554D0000}"/>
    <cellStyle name="Normal 21 8 2 3 3" xfId="26946" xr:uid="{00000000-0005-0000-0000-0000564D0000}"/>
    <cellStyle name="Normal 21 8 2 4" xfId="8217" xr:uid="{00000000-0005-0000-0000-0000574D0000}"/>
    <cellStyle name="Normal 21 8 2 4 2" xfId="35072" xr:uid="{00000000-0005-0000-0000-0000584D0000}"/>
    <cellStyle name="Normal 21 8 2 4 3" xfId="24011" xr:uid="{00000000-0005-0000-0000-0000594D0000}"/>
    <cellStyle name="Normal 21 8 2 5" xfId="29694" xr:uid="{00000000-0005-0000-0000-00005A4D0000}"/>
    <cellStyle name="Normal 21 8 2 6" xfId="18633" xr:uid="{00000000-0005-0000-0000-00005B4D0000}"/>
    <cellStyle name="Normal 21 8 3" xfId="5103" xr:uid="{00000000-0005-0000-0000-00005C4D0000}"/>
    <cellStyle name="Normal 21 8 3 2" xfId="10708" xr:uid="{00000000-0005-0000-0000-00005D4D0000}"/>
    <cellStyle name="Normal 21 8 3 3" xfId="32000" xr:uid="{00000000-0005-0000-0000-00005E4D0000}"/>
    <cellStyle name="Normal 21 8 3 4" xfId="20939" xr:uid="{00000000-0005-0000-0000-00005F4D0000}"/>
    <cellStyle name="Normal 21 8 4" xfId="13035" xr:uid="{00000000-0005-0000-0000-0000604D0000}"/>
    <cellStyle name="Normal 21 8 4 2" xfId="36562" xr:uid="{00000000-0005-0000-0000-0000614D0000}"/>
    <cellStyle name="Normal 21 8 4 3" xfId="25501" xr:uid="{00000000-0005-0000-0000-0000624D0000}"/>
    <cellStyle name="Normal 21 8 5" xfId="6751" xr:uid="{00000000-0005-0000-0000-0000634D0000}"/>
    <cellStyle name="Normal 21 8 5 2" xfId="33627" xr:uid="{00000000-0005-0000-0000-0000644D0000}"/>
    <cellStyle name="Normal 21 8 5 3" xfId="22566" xr:uid="{00000000-0005-0000-0000-0000654D0000}"/>
    <cellStyle name="Normal 21 8 6" xfId="29693" xr:uid="{00000000-0005-0000-0000-0000664D0000}"/>
    <cellStyle name="Normal 21 8 7" xfId="18632" xr:uid="{00000000-0005-0000-0000-0000674D0000}"/>
    <cellStyle name="Normal 21 9" xfId="2668" xr:uid="{00000000-0005-0000-0000-0000684D0000}"/>
    <cellStyle name="Normal 21 9 2" xfId="2669" xr:uid="{00000000-0005-0000-0000-0000694D0000}"/>
    <cellStyle name="Normal 21 9 2 2" xfId="10711" xr:uid="{00000000-0005-0000-0000-00006A4D0000}"/>
    <cellStyle name="Normal 21 9 2 3" xfId="14508" xr:uid="{00000000-0005-0000-0000-00006B4D0000}"/>
    <cellStyle name="Normal 21 9 2 3 2" xfId="38008" xr:uid="{00000000-0005-0000-0000-00006C4D0000}"/>
    <cellStyle name="Normal 21 9 2 3 3" xfId="26947" xr:uid="{00000000-0005-0000-0000-00006D4D0000}"/>
    <cellStyle name="Normal 21 9 2 4" xfId="8218" xr:uid="{00000000-0005-0000-0000-00006E4D0000}"/>
    <cellStyle name="Normal 21 9 2 4 2" xfId="35073" xr:uid="{00000000-0005-0000-0000-00006F4D0000}"/>
    <cellStyle name="Normal 21 9 2 4 3" xfId="24012" xr:uid="{00000000-0005-0000-0000-0000704D0000}"/>
    <cellStyle name="Normal 21 9 2 5" xfId="29696" xr:uid="{00000000-0005-0000-0000-0000714D0000}"/>
    <cellStyle name="Normal 21 9 2 6" xfId="18635" xr:uid="{00000000-0005-0000-0000-0000724D0000}"/>
    <cellStyle name="Normal 21 9 3" xfId="5104" xr:uid="{00000000-0005-0000-0000-0000734D0000}"/>
    <cellStyle name="Normal 21 9 3 2" xfId="10710" xr:uid="{00000000-0005-0000-0000-0000744D0000}"/>
    <cellStyle name="Normal 21 9 3 3" xfId="32001" xr:uid="{00000000-0005-0000-0000-0000754D0000}"/>
    <cellStyle name="Normal 21 9 3 4" xfId="20940" xr:uid="{00000000-0005-0000-0000-0000764D0000}"/>
    <cellStyle name="Normal 21 9 4" xfId="13036" xr:uid="{00000000-0005-0000-0000-0000774D0000}"/>
    <cellStyle name="Normal 21 9 4 2" xfId="36563" xr:uid="{00000000-0005-0000-0000-0000784D0000}"/>
    <cellStyle name="Normal 21 9 4 3" xfId="25502" xr:uid="{00000000-0005-0000-0000-0000794D0000}"/>
    <cellStyle name="Normal 21 9 5" xfId="6752" xr:uid="{00000000-0005-0000-0000-00007A4D0000}"/>
    <cellStyle name="Normal 21 9 5 2" xfId="33628" xr:uid="{00000000-0005-0000-0000-00007B4D0000}"/>
    <cellStyle name="Normal 21 9 5 3" xfId="22567" xr:uid="{00000000-0005-0000-0000-00007C4D0000}"/>
    <cellStyle name="Normal 21 9 6" xfId="29695" xr:uid="{00000000-0005-0000-0000-00007D4D0000}"/>
    <cellStyle name="Normal 21 9 7" xfId="18634" xr:uid="{00000000-0005-0000-0000-00007E4D0000}"/>
    <cellStyle name="Normal 210" xfId="2670" xr:uid="{00000000-0005-0000-0000-00007F4D0000}"/>
    <cellStyle name="Normal 210 2" xfId="2671" xr:uid="{00000000-0005-0000-0000-0000804D0000}"/>
    <cellStyle name="Normal 210 2 2" xfId="10713" xr:uid="{00000000-0005-0000-0000-0000814D0000}"/>
    <cellStyle name="Normal 210 2 3" xfId="14509" xr:uid="{00000000-0005-0000-0000-0000824D0000}"/>
    <cellStyle name="Normal 210 2 3 2" xfId="38009" xr:uid="{00000000-0005-0000-0000-0000834D0000}"/>
    <cellStyle name="Normal 210 2 3 3" xfId="26948" xr:uid="{00000000-0005-0000-0000-0000844D0000}"/>
    <cellStyle name="Normal 210 2 4" xfId="8219" xr:uid="{00000000-0005-0000-0000-0000854D0000}"/>
    <cellStyle name="Normal 210 2 4 2" xfId="35074" xr:uid="{00000000-0005-0000-0000-0000864D0000}"/>
    <cellStyle name="Normal 210 2 4 3" xfId="24013" xr:uid="{00000000-0005-0000-0000-0000874D0000}"/>
    <cellStyle name="Normal 210 2 5" xfId="29698" xr:uid="{00000000-0005-0000-0000-0000884D0000}"/>
    <cellStyle name="Normal 210 2 6" xfId="18637" xr:uid="{00000000-0005-0000-0000-0000894D0000}"/>
    <cellStyle name="Normal 210 3" xfId="5105" xr:uid="{00000000-0005-0000-0000-00008A4D0000}"/>
    <cellStyle name="Normal 210 3 2" xfId="10712" xr:uid="{00000000-0005-0000-0000-00008B4D0000}"/>
    <cellStyle name="Normal 210 3 3" xfId="32002" xr:uid="{00000000-0005-0000-0000-00008C4D0000}"/>
    <cellStyle name="Normal 210 3 4" xfId="20941" xr:uid="{00000000-0005-0000-0000-00008D4D0000}"/>
    <cellStyle name="Normal 210 4" xfId="13037" xr:uid="{00000000-0005-0000-0000-00008E4D0000}"/>
    <cellStyle name="Normal 210 4 2" xfId="36564" xr:uid="{00000000-0005-0000-0000-00008F4D0000}"/>
    <cellStyle name="Normal 210 4 3" xfId="25503" xr:uid="{00000000-0005-0000-0000-0000904D0000}"/>
    <cellStyle name="Normal 210 5" xfId="6753" xr:uid="{00000000-0005-0000-0000-0000914D0000}"/>
    <cellStyle name="Normal 210 5 2" xfId="33629" xr:uid="{00000000-0005-0000-0000-0000924D0000}"/>
    <cellStyle name="Normal 210 5 3" xfId="22568" xr:uid="{00000000-0005-0000-0000-0000934D0000}"/>
    <cellStyle name="Normal 210 6" xfId="29697" xr:uid="{00000000-0005-0000-0000-0000944D0000}"/>
    <cellStyle name="Normal 210 7" xfId="18636" xr:uid="{00000000-0005-0000-0000-0000954D0000}"/>
    <cellStyle name="Normal 211" xfId="2672" xr:uid="{00000000-0005-0000-0000-0000964D0000}"/>
    <cellStyle name="Normal 211 2" xfId="2673" xr:uid="{00000000-0005-0000-0000-0000974D0000}"/>
    <cellStyle name="Normal 211 2 2" xfId="10715" xr:uid="{00000000-0005-0000-0000-0000984D0000}"/>
    <cellStyle name="Normal 211 2 3" xfId="14510" xr:uid="{00000000-0005-0000-0000-0000994D0000}"/>
    <cellStyle name="Normal 211 2 3 2" xfId="38010" xr:uid="{00000000-0005-0000-0000-00009A4D0000}"/>
    <cellStyle name="Normal 211 2 3 3" xfId="26949" xr:uid="{00000000-0005-0000-0000-00009B4D0000}"/>
    <cellStyle name="Normal 211 2 4" xfId="8220" xr:uid="{00000000-0005-0000-0000-00009C4D0000}"/>
    <cellStyle name="Normal 211 2 4 2" xfId="35075" xr:uid="{00000000-0005-0000-0000-00009D4D0000}"/>
    <cellStyle name="Normal 211 2 4 3" xfId="24014" xr:uid="{00000000-0005-0000-0000-00009E4D0000}"/>
    <cellStyle name="Normal 211 2 5" xfId="29700" xr:uid="{00000000-0005-0000-0000-00009F4D0000}"/>
    <cellStyle name="Normal 211 2 6" xfId="18639" xr:uid="{00000000-0005-0000-0000-0000A04D0000}"/>
    <cellStyle name="Normal 211 3" xfId="5106" xr:uid="{00000000-0005-0000-0000-0000A14D0000}"/>
    <cellStyle name="Normal 211 3 2" xfId="10714" xr:uid="{00000000-0005-0000-0000-0000A24D0000}"/>
    <cellStyle name="Normal 211 3 3" xfId="32003" xr:uid="{00000000-0005-0000-0000-0000A34D0000}"/>
    <cellStyle name="Normal 211 3 4" xfId="20942" xr:uid="{00000000-0005-0000-0000-0000A44D0000}"/>
    <cellStyle name="Normal 211 4" xfId="13038" xr:uid="{00000000-0005-0000-0000-0000A54D0000}"/>
    <cellStyle name="Normal 211 4 2" xfId="36565" xr:uid="{00000000-0005-0000-0000-0000A64D0000}"/>
    <cellStyle name="Normal 211 4 3" xfId="25504" xr:uid="{00000000-0005-0000-0000-0000A74D0000}"/>
    <cellStyle name="Normal 211 5" xfId="6754" xr:uid="{00000000-0005-0000-0000-0000A84D0000}"/>
    <cellStyle name="Normal 211 5 2" xfId="33630" xr:uid="{00000000-0005-0000-0000-0000A94D0000}"/>
    <cellStyle name="Normal 211 5 3" xfId="22569" xr:uid="{00000000-0005-0000-0000-0000AA4D0000}"/>
    <cellStyle name="Normal 211 6" xfId="29699" xr:uid="{00000000-0005-0000-0000-0000AB4D0000}"/>
    <cellStyle name="Normal 211 7" xfId="18638" xr:uid="{00000000-0005-0000-0000-0000AC4D0000}"/>
    <cellStyle name="Normal 212" xfId="2674" xr:uid="{00000000-0005-0000-0000-0000AD4D0000}"/>
    <cellStyle name="Normal 212 2" xfId="2675" xr:uid="{00000000-0005-0000-0000-0000AE4D0000}"/>
    <cellStyle name="Normal 212 2 2" xfId="10717" xr:uid="{00000000-0005-0000-0000-0000AF4D0000}"/>
    <cellStyle name="Normal 212 2 3" xfId="14511" xr:uid="{00000000-0005-0000-0000-0000B04D0000}"/>
    <cellStyle name="Normal 212 2 3 2" xfId="38011" xr:uid="{00000000-0005-0000-0000-0000B14D0000}"/>
    <cellStyle name="Normal 212 2 3 3" xfId="26950" xr:uid="{00000000-0005-0000-0000-0000B24D0000}"/>
    <cellStyle name="Normal 212 2 4" xfId="8221" xr:uid="{00000000-0005-0000-0000-0000B34D0000}"/>
    <cellStyle name="Normal 212 2 4 2" xfId="35076" xr:uid="{00000000-0005-0000-0000-0000B44D0000}"/>
    <cellStyle name="Normal 212 2 4 3" xfId="24015" xr:uid="{00000000-0005-0000-0000-0000B54D0000}"/>
    <cellStyle name="Normal 212 2 5" xfId="29702" xr:uid="{00000000-0005-0000-0000-0000B64D0000}"/>
    <cellStyle name="Normal 212 2 6" xfId="18641" xr:uid="{00000000-0005-0000-0000-0000B74D0000}"/>
    <cellStyle name="Normal 212 3" xfId="5107" xr:uid="{00000000-0005-0000-0000-0000B84D0000}"/>
    <cellStyle name="Normal 212 3 2" xfId="10716" xr:uid="{00000000-0005-0000-0000-0000B94D0000}"/>
    <cellStyle name="Normal 212 3 3" xfId="32004" xr:uid="{00000000-0005-0000-0000-0000BA4D0000}"/>
    <cellStyle name="Normal 212 3 4" xfId="20943" xr:uid="{00000000-0005-0000-0000-0000BB4D0000}"/>
    <cellStyle name="Normal 212 4" xfId="13039" xr:uid="{00000000-0005-0000-0000-0000BC4D0000}"/>
    <cellStyle name="Normal 212 4 2" xfId="36566" xr:uid="{00000000-0005-0000-0000-0000BD4D0000}"/>
    <cellStyle name="Normal 212 4 3" xfId="25505" xr:uid="{00000000-0005-0000-0000-0000BE4D0000}"/>
    <cellStyle name="Normal 212 5" xfId="6755" xr:uid="{00000000-0005-0000-0000-0000BF4D0000}"/>
    <cellStyle name="Normal 212 5 2" xfId="33631" xr:uid="{00000000-0005-0000-0000-0000C04D0000}"/>
    <cellStyle name="Normal 212 5 3" xfId="22570" xr:uid="{00000000-0005-0000-0000-0000C14D0000}"/>
    <cellStyle name="Normal 212 6" xfId="29701" xr:uid="{00000000-0005-0000-0000-0000C24D0000}"/>
    <cellStyle name="Normal 212 7" xfId="18640" xr:uid="{00000000-0005-0000-0000-0000C34D0000}"/>
    <cellStyle name="Normal 213" xfId="2676" xr:uid="{00000000-0005-0000-0000-0000C44D0000}"/>
    <cellStyle name="Normal 213 2" xfId="2677" xr:uid="{00000000-0005-0000-0000-0000C54D0000}"/>
    <cellStyle name="Normal 213 2 2" xfId="10719" xr:uid="{00000000-0005-0000-0000-0000C64D0000}"/>
    <cellStyle name="Normal 213 2 3" xfId="14512" xr:uid="{00000000-0005-0000-0000-0000C74D0000}"/>
    <cellStyle name="Normal 213 2 3 2" xfId="38012" xr:uid="{00000000-0005-0000-0000-0000C84D0000}"/>
    <cellStyle name="Normal 213 2 3 3" xfId="26951" xr:uid="{00000000-0005-0000-0000-0000C94D0000}"/>
    <cellStyle name="Normal 213 2 4" xfId="8222" xr:uid="{00000000-0005-0000-0000-0000CA4D0000}"/>
    <cellStyle name="Normal 213 2 4 2" xfId="35077" xr:uid="{00000000-0005-0000-0000-0000CB4D0000}"/>
    <cellStyle name="Normal 213 2 4 3" xfId="24016" xr:uid="{00000000-0005-0000-0000-0000CC4D0000}"/>
    <cellStyle name="Normal 213 2 5" xfId="29704" xr:uid="{00000000-0005-0000-0000-0000CD4D0000}"/>
    <cellStyle name="Normal 213 2 6" xfId="18643" xr:uid="{00000000-0005-0000-0000-0000CE4D0000}"/>
    <cellStyle name="Normal 213 3" xfId="5108" xr:uid="{00000000-0005-0000-0000-0000CF4D0000}"/>
    <cellStyle name="Normal 213 3 2" xfId="10718" xr:uid="{00000000-0005-0000-0000-0000D04D0000}"/>
    <cellStyle name="Normal 213 3 3" xfId="32005" xr:uid="{00000000-0005-0000-0000-0000D14D0000}"/>
    <cellStyle name="Normal 213 3 4" xfId="20944" xr:uid="{00000000-0005-0000-0000-0000D24D0000}"/>
    <cellStyle name="Normal 213 4" xfId="13040" xr:uid="{00000000-0005-0000-0000-0000D34D0000}"/>
    <cellStyle name="Normal 213 4 2" xfId="36567" xr:uid="{00000000-0005-0000-0000-0000D44D0000}"/>
    <cellStyle name="Normal 213 4 3" xfId="25506" xr:uid="{00000000-0005-0000-0000-0000D54D0000}"/>
    <cellStyle name="Normal 213 5" xfId="6756" xr:uid="{00000000-0005-0000-0000-0000D64D0000}"/>
    <cellStyle name="Normal 213 5 2" xfId="33632" xr:uid="{00000000-0005-0000-0000-0000D74D0000}"/>
    <cellStyle name="Normal 213 5 3" xfId="22571" xr:uid="{00000000-0005-0000-0000-0000D84D0000}"/>
    <cellStyle name="Normal 213 6" xfId="29703" xr:uid="{00000000-0005-0000-0000-0000D94D0000}"/>
    <cellStyle name="Normal 213 7" xfId="18642" xr:uid="{00000000-0005-0000-0000-0000DA4D0000}"/>
    <cellStyle name="Normal 214" xfId="2678" xr:uid="{00000000-0005-0000-0000-0000DB4D0000}"/>
    <cellStyle name="Normal 214 2" xfId="2679" xr:uid="{00000000-0005-0000-0000-0000DC4D0000}"/>
    <cellStyle name="Normal 214 2 2" xfId="10721" xr:uid="{00000000-0005-0000-0000-0000DD4D0000}"/>
    <cellStyle name="Normal 214 2 3" xfId="14513" xr:uid="{00000000-0005-0000-0000-0000DE4D0000}"/>
    <cellStyle name="Normal 214 2 3 2" xfId="38013" xr:uid="{00000000-0005-0000-0000-0000DF4D0000}"/>
    <cellStyle name="Normal 214 2 3 3" xfId="26952" xr:uid="{00000000-0005-0000-0000-0000E04D0000}"/>
    <cellStyle name="Normal 214 2 4" xfId="8223" xr:uid="{00000000-0005-0000-0000-0000E14D0000}"/>
    <cellStyle name="Normal 214 2 4 2" xfId="35078" xr:uid="{00000000-0005-0000-0000-0000E24D0000}"/>
    <cellStyle name="Normal 214 2 4 3" xfId="24017" xr:uid="{00000000-0005-0000-0000-0000E34D0000}"/>
    <cellStyle name="Normal 214 2 5" xfId="29706" xr:uid="{00000000-0005-0000-0000-0000E44D0000}"/>
    <cellStyle name="Normal 214 2 6" xfId="18645" xr:uid="{00000000-0005-0000-0000-0000E54D0000}"/>
    <cellStyle name="Normal 214 3" xfId="5109" xr:uid="{00000000-0005-0000-0000-0000E64D0000}"/>
    <cellStyle name="Normal 214 3 2" xfId="10720" xr:uid="{00000000-0005-0000-0000-0000E74D0000}"/>
    <cellStyle name="Normal 214 3 3" xfId="32006" xr:uid="{00000000-0005-0000-0000-0000E84D0000}"/>
    <cellStyle name="Normal 214 3 4" xfId="20945" xr:uid="{00000000-0005-0000-0000-0000E94D0000}"/>
    <cellStyle name="Normal 214 4" xfId="13041" xr:uid="{00000000-0005-0000-0000-0000EA4D0000}"/>
    <cellStyle name="Normal 214 4 2" xfId="36568" xr:uid="{00000000-0005-0000-0000-0000EB4D0000}"/>
    <cellStyle name="Normal 214 4 3" xfId="25507" xr:uid="{00000000-0005-0000-0000-0000EC4D0000}"/>
    <cellStyle name="Normal 214 5" xfId="6757" xr:uid="{00000000-0005-0000-0000-0000ED4D0000}"/>
    <cellStyle name="Normal 214 5 2" xfId="33633" xr:uid="{00000000-0005-0000-0000-0000EE4D0000}"/>
    <cellStyle name="Normal 214 5 3" xfId="22572" xr:uid="{00000000-0005-0000-0000-0000EF4D0000}"/>
    <cellStyle name="Normal 214 6" xfId="29705" xr:uid="{00000000-0005-0000-0000-0000F04D0000}"/>
    <cellStyle name="Normal 214 7" xfId="18644" xr:uid="{00000000-0005-0000-0000-0000F14D0000}"/>
    <cellStyle name="Normal 215" xfId="4266" xr:uid="{00000000-0005-0000-0000-0000F24D0000}"/>
    <cellStyle name="Normal 215 2" xfId="31234" xr:uid="{00000000-0005-0000-0000-0000F34D0000}"/>
    <cellStyle name="Normal 215 3" xfId="20173" xr:uid="{00000000-0005-0000-0000-0000F44D0000}"/>
    <cellStyle name="Normal 216" xfId="2680" xr:uid="{00000000-0005-0000-0000-0000F54D0000}"/>
    <cellStyle name="Normal 216 2" xfId="2681" xr:uid="{00000000-0005-0000-0000-0000F64D0000}"/>
    <cellStyle name="Normal 216 2 2" xfId="10723" xr:uid="{00000000-0005-0000-0000-0000F74D0000}"/>
    <cellStyle name="Normal 216 2 3" xfId="14514" xr:uid="{00000000-0005-0000-0000-0000F84D0000}"/>
    <cellStyle name="Normal 216 2 3 2" xfId="38014" xr:uid="{00000000-0005-0000-0000-0000F94D0000}"/>
    <cellStyle name="Normal 216 2 3 3" xfId="26953" xr:uid="{00000000-0005-0000-0000-0000FA4D0000}"/>
    <cellStyle name="Normal 216 2 4" xfId="8224" xr:uid="{00000000-0005-0000-0000-0000FB4D0000}"/>
    <cellStyle name="Normal 216 2 4 2" xfId="35079" xr:uid="{00000000-0005-0000-0000-0000FC4D0000}"/>
    <cellStyle name="Normal 216 2 4 3" xfId="24018" xr:uid="{00000000-0005-0000-0000-0000FD4D0000}"/>
    <cellStyle name="Normal 216 2 5" xfId="29708" xr:uid="{00000000-0005-0000-0000-0000FE4D0000}"/>
    <cellStyle name="Normal 216 2 6" xfId="18647" xr:uid="{00000000-0005-0000-0000-0000FF4D0000}"/>
    <cellStyle name="Normal 216 3" xfId="5110" xr:uid="{00000000-0005-0000-0000-0000004E0000}"/>
    <cellStyle name="Normal 216 3 2" xfId="10722" xr:uid="{00000000-0005-0000-0000-0000014E0000}"/>
    <cellStyle name="Normal 216 3 3" xfId="32007" xr:uid="{00000000-0005-0000-0000-0000024E0000}"/>
    <cellStyle name="Normal 216 3 4" xfId="20946" xr:uid="{00000000-0005-0000-0000-0000034E0000}"/>
    <cellStyle name="Normal 216 4" xfId="13042" xr:uid="{00000000-0005-0000-0000-0000044E0000}"/>
    <cellStyle name="Normal 216 4 2" xfId="36569" xr:uid="{00000000-0005-0000-0000-0000054E0000}"/>
    <cellStyle name="Normal 216 4 3" xfId="25508" xr:uid="{00000000-0005-0000-0000-0000064E0000}"/>
    <cellStyle name="Normal 216 5" xfId="6758" xr:uid="{00000000-0005-0000-0000-0000074E0000}"/>
    <cellStyle name="Normal 216 5 2" xfId="33634" xr:uid="{00000000-0005-0000-0000-0000084E0000}"/>
    <cellStyle name="Normal 216 5 3" xfId="22573" xr:uid="{00000000-0005-0000-0000-0000094E0000}"/>
    <cellStyle name="Normal 216 6" xfId="29707" xr:uid="{00000000-0005-0000-0000-00000A4E0000}"/>
    <cellStyle name="Normal 216 7" xfId="18646" xr:uid="{00000000-0005-0000-0000-00000B4E0000}"/>
    <cellStyle name="Normal 217" xfId="2682" xr:uid="{00000000-0005-0000-0000-00000C4E0000}"/>
    <cellStyle name="Normal 217 2" xfId="2683" xr:uid="{00000000-0005-0000-0000-00000D4E0000}"/>
    <cellStyle name="Normal 217 2 2" xfId="10725" xr:uid="{00000000-0005-0000-0000-00000E4E0000}"/>
    <cellStyle name="Normal 217 2 3" xfId="14515" xr:uid="{00000000-0005-0000-0000-00000F4E0000}"/>
    <cellStyle name="Normal 217 2 3 2" xfId="38015" xr:uid="{00000000-0005-0000-0000-0000104E0000}"/>
    <cellStyle name="Normal 217 2 3 3" xfId="26954" xr:uid="{00000000-0005-0000-0000-0000114E0000}"/>
    <cellStyle name="Normal 217 2 4" xfId="8225" xr:uid="{00000000-0005-0000-0000-0000124E0000}"/>
    <cellStyle name="Normal 217 2 4 2" xfId="35080" xr:uid="{00000000-0005-0000-0000-0000134E0000}"/>
    <cellStyle name="Normal 217 2 4 3" xfId="24019" xr:uid="{00000000-0005-0000-0000-0000144E0000}"/>
    <cellStyle name="Normal 217 2 5" xfId="29710" xr:uid="{00000000-0005-0000-0000-0000154E0000}"/>
    <cellStyle name="Normal 217 2 6" xfId="18649" xr:uid="{00000000-0005-0000-0000-0000164E0000}"/>
    <cellStyle name="Normal 217 3" xfId="5111" xr:uid="{00000000-0005-0000-0000-0000174E0000}"/>
    <cellStyle name="Normal 217 3 2" xfId="10724" xr:uid="{00000000-0005-0000-0000-0000184E0000}"/>
    <cellStyle name="Normal 217 3 3" xfId="32008" xr:uid="{00000000-0005-0000-0000-0000194E0000}"/>
    <cellStyle name="Normal 217 3 4" xfId="20947" xr:uid="{00000000-0005-0000-0000-00001A4E0000}"/>
    <cellStyle name="Normal 217 4" xfId="13043" xr:uid="{00000000-0005-0000-0000-00001B4E0000}"/>
    <cellStyle name="Normal 217 4 2" xfId="36570" xr:uid="{00000000-0005-0000-0000-00001C4E0000}"/>
    <cellStyle name="Normal 217 4 3" xfId="25509" xr:uid="{00000000-0005-0000-0000-00001D4E0000}"/>
    <cellStyle name="Normal 217 5" xfId="6759" xr:uid="{00000000-0005-0000-0000-00001E4E0000}"/>
    <cellStyle name="Normal 217 5 2" xfId="33635" xr:uid="{00000000-0005-0000-0000-00001F4E0000}"/>
    <cellStyle name="Normal 217 5 3" xfId="22574" xr:uid="{00000000-0005-0000-0000-0000204E0000}"/>
    <cellStyle name="Normal 217 6" xfId="29709" xr:uid="{00000000-0005-0000-0000-0000214E0000}"/>
    <cellStyle name="Normal 217 7" xfId="18648" xr:uid="{00000000-0005-0000-0000-0000224E0000}"/>
    <cellStyle name="Normal 218" xfId="2684" xr:uid="{00000000-0005-0000-0000-0000234E0000}"/>
    <cellStyle name="Normal 218 2" xfId="2685" xr:uid="{00000000-0005-0000-0000-0000244E0000}"/>
    <cellStyle name="Normal 218 2 2" xfId="10727" xr:uid="{00000000-0005-0000-0000-0000254E0000}"/>
    <cellStyle name="Normal 218 2 3" xfId="14516" xr:uid="{00000000-0005-0000-0000-0000264E0000}"/>
    <cellStyle name="Normal 218 2 3 2" xfId="38016" xr:uid="{00000000-0005-0000-0000-0000274E0000}"/>
    <cellStyle name="Normal 218 2 3 3" xfId="26955" xr:uid="{00000000-0005-0000-0000-0000284E0000}"/>
    <cellStyle name="Normal 218 2 4" xfId="8226" xr:uid="{00000000-0005-0000-0000-0000294E0000}"/>
    <cellStyle name="Normal 218 2 4 2" xfId="35081" xr:uid="{00000000-0005-0000-0000-00002A4E0000}"/>
    <cellStyle name="Normal 218 2 4 3" xfId="24020" xr:uid="{00000000-0005-0000-0000-00002B4E0000}"/>
    <cellStyle name="Normal 218 2 5" xfId="29712" xr:uid="{00000000-0005-0000-0000-00002C4E0000}"/>
    <cellStyle name="Normal 218 2 6" xfId="18651" xr:uid="{00000000-0005-0000-0000-00002D4E0000}"/>
    <cellStyle name="Normal 218 3" xfId="5112" xr:uid="{00000000-0005-0000-0000-00002E4E0000}"/>
    <cellStyle name="Normal 218 3 2" xfId="10726" xr:uid="{00000000-0005-0000-0000-00002F4E0000}"/>
    <cellStyle name="Normal 218 3 3" xfId="32009" xr:uid="{00000000-0005-0000-0000-0000304E0000}"/>
    <cellStyle name="Normal 218 3 4" xfId="20948" xr:uid="{00000000-0005-0000-0000-0000314E0000}"/>
    <cellStyle name="Normal 218 4" xfId="13044" xr:uid="{00000000-0005-0000-0000-0000324E0000}"/>
    <cellStyle name="Normal 218 4 2" xfId="36571" xr:uid="{00000000-0005-0000-0000-0000334E0000}"/>
    <cellStyle name="Normal 218 4 3" xfId="25510" xr:uid="{00000000-0005-0000-0000-0000344E0000}"/>
    <cellStyle name="Normal 218 5" xfId="6760" xr:uid="{00000000-0005-0000-0000-0000354E0000}"/>
    <cellStyle name="Normal 218 5 2" xfId="33636" xr:uid="{00000000-0005-0000-0000-0000364E0000}"/>
    <cellStyle name="Normal 218 5 3" xfId="22575" xr:uid="{00000000-0005-0000-0000-0000374E0000}"/>
    <cellStyle name="Normal 218 6" xfId="29711" xr:uid="{00000000-0005-0000-0000-0000384E0000}"/>
    <cellStyle name="Normal 218 7" xfId="18650" xr:uid="{00000000-0005-0000-0000-0000394E0000}"/>
    <cellStyle name="Normal 219" xfId="2686" xr:uid="{00000000-0005-0000-0000-00003A4E0000}"/>
    <cellStyle name="Normal 219 2" xfId="2687" xr:uid="{00000000-0005-0000-0000-00003B4E0000}"/>
    <cellStyle name="Normal 219 2 2" xfId="10729" xr:uid="{00000000-0005-0000-0000-00003C4E0000}"/>
    <cellStyle name="Normal 219 2 3" xfId="14517" xr:uid="{00000000-0005-0000-0000-00003D4E0000}"/>
    <cellStyle name="Normal 219 2 3 2" xfId="38017" xr:uid="{00000000-0005-0000-0000-00003E4E0000}"/>
    <cellStyle name="Normal 219 2 3 3" xfId="26956" xr:uid="{00000000-0005-0000-0000-00003F4E0000}"/>
    <cellStyle name="Normal 219 2 4" xfId="8227" xr:uid="{00000000-0005-0000-0000-0000404E0000}"/>
    <cellStyle name="Normal 219 2 4 2" xfId="35082" xr:uid="{00000000-0005-0000-0000-0000414E0000}"/>
    <cellStyle name="Normal 219 2 4 3" xfId="24021" xr:uid="{00000000-0005-0000-0000-0000424E0000}"/>
    <cellStyle name="Normal 219 2 5" xfId="29714" xr:uid="{00000000-0005-0000-0000-0000434E0000}"/>
    <cellStyle name="Normal 219 2 6" xfId="18653" xr:uid="{00000000-0005-0000-0000-0000444E0000}"/>
    <cellStyle name="Normal 219 3" xfId="5113" xr:uid="{00000000-0005-0000-0000-0000454E0000}"/>
    <cellStyle name="Normal 219 3 2" xfId="10728" xr:uid="{00000000-0005-0000-0000-0000464E0000}"/>
    <cellStyle name="Normal 219 3 3" xfId="32010" xr:uid="{00000000-0005-0000-0000-0000474E0000}"/>
    <cellStyle name="Normal 219 3 4" xfId="20949" xr:uid="{00000000-0005-0000-0000-0000484E0000}"/>
    <cellStyle name="Normal 219 4" xfId="13045" xr:uid="{00000000-0005-0000-0000-0000494E0000}"/>
    <cellStyle name="Normal 219 4 2" xfId="36572" xr:uid="{00000000-0005-0000-0000-00004A4E0000}"/>
    <cellStyle name="Normal 219 4 3" xfId="25511" xr:uid="{00000000-0005-0000-0000-00004B4E0000}"/>
    <cellStyle name="Normal 219 5" xfId="6761" xr:uid="{00000000-0005-0000-0000-00004C4E0000}"/>
    <cellStyle name="Normal 219 5 2" xfId="33637" xr:uid="{00000000-0005-0000-0000-00004D4E0000}"/>
    <cellStyle name="Normal 219 5 3" xfId="22576" xr:uid="{00000000-0005-0000-0000-00004E4E0000}"/>
    <cellStyle name="Normal 219 6" xfId="29713" xr:uid="{00000000-0005-0000-0000-00004F4E0000}"/>
    <cellStyle name="Normal 219 7" xfId="18652" xr:uid="{00000000-0005-0000-0000-0000504E0000}"/>
    <cellStyle name="Normal 22" xfId="704" xr:uid="{00000000-0005-0000-0000-0000514E0000}"/>
    <cellStyle name="Normal 22 10" xfId="2688" xr:uid="{00000000-0005-0000-0000-0000524E0000}"/>
    <cellStyle name="Normal 22 10 2" xfId="2689" xr:uid="{00000000-0005-0000-0000-0000534E0000}"/>
    <cellStyle name="Normal 22 10 2 2" xfId="10731" xr:uid="{00000000-0005-0000-0000-0000544E0000}"/>
    <cellStyle name="Normal 22 10 2 3" xfId="14518" xr:uid="{00000000-0005-0000-0000-0000554E0000}"/>
    <cellStyle name="Normal 22 10 2 3 2" xfId="38018" xr:uid="{00000000-0005-0000-0000-0000564E0000}"/>
    <cellStyle name="Normal 22 10 2 3 3" xfId="26957" xr:uid="{00000000-0005-0000-0000-0000574E0000}"/>
    <cellStyle name="Normal 22 10 2 4" xfId="8228" xr:uid="{00000000-0005-0000-0000-0000584E0000}"/>
    <cellStyle name="Normal 22 10 2 4 2" xfId="35083" xr:uid="{00000000-0005-0000-0000-0000594E0000}"/>
    <cellStyle name="Normal 22 10 2 4 3" xfId="24022" xr:uid="{00000000-0005-0000-0000-00005A4E0000}"/>
    <cellStyle name="Normal 22 10 2 5" xfId="29716" xr:uid="{00000000-0005-0000-0000-00005B4E0000}"/>
    <cellStyle name="Normal 22 10 2 6" xfId="18655" xr:uid="{00000000-0005-0000-0000-00005C4E0000}"/>
    <cellStyle name="Normal 22 10 3" xfId="5114" xr:uid="{00000000-0005-0000-0000-00005D4E0000}"/>
    <cellStyle name="Normal 22 10 3 2" xfId="10730" xr:uid="{00000000-0005-0000-0000-00005E4E0000}"/>
    <cellStyle name="Normal 22 10 3 3" xfId="32011" xr:uid="{00000000-0005-0000-0000-00005F4E0000}"/>
    <cellStyle name="Normal 22 10 3 4" xfId="20950" xr:uid="{00000000-0005-0000-0000-0000604E0000}"/>
    <cellStyle name="Normal 22 10 4" xfId="13046" xr:uid="{00000000-0005-0000-0000-0000614E0000}"/>
    <cellStyle name="Normal 22 10 4 2" xfId="36573" xr:uid="{00000000-0005-0000-0000-0000624E0000}"/>
    <cellStyle name="Normal 22 10 4 3" xfId="25512" xr:uid="{00000000-0005-0000-0000-0000634E0000}"/>
    <cellStyle name="Normal 22 10 5" xfId="6762" xr:uid="{00000000-0005-0000-0000-0000644E0000}"/>
    <cellStyle name="Normal 22 10 5 2" xfId="33638" xr:uid="{00000000-0005-0000-0000-0000654E0000}"/>
    <cellStyle name="Normal 22 10 5 3" xfId="22577" xr:uid="{00000000-0005-0000-0000-0000664E0000}"/>
    <cellStyle name="Normal 22 10 6" xfId="29715" xr:uid="{00000000-0005-0000-0000-0000674E0000}"/>
    <cellStyle name="Normal 22 10 7" xfId="18654" xr:uid="{00000000-0005-0000-0000-0000684E0000}"/>
    <cellStyle name="Normal 22 11" xfId="2690" xr:uid="{00000000-0005-0000-0000-0000694E0000}"/>
    <cellStyle name="Normal 22 11 2" xfId="2691" xr:uid="{00000000-0005-0000-0000-00006A4E0000}"/>
    <cellStyle name="Normal 22 11 2 2" xfId="10733" xr:uid="{00000000-0005-0000-0000-00006B4E0000}"/>
    <cellStyle name="Normal 22 11 2 3" xfId="14519" xr:uid="{00000000-0005-0000-0000-00006C4E0000}"/>
    <cellStyle name="Normal 22 11 2 3 2" xfId="38019" xr:uid="{00000000-0005-0000-0000-00006D4E0000}"/>
    <cellStyle name="Normal 22 11 2 3 3" xfId="26958" xr:uid="{00000000-0005-0000-0000-00006E4E0000}"/>
    <cellStyle name="Normal 22 11 2 4" xfId="8229" xr:uid="{00000000-0005-0000-0000-00006F4E0000}"/>
    <cellStyle name="Normal 22 11 2 4 2" xfId="35084" xr:uid="{00000000-0005-0000-0000-0000704E0000}"/>
    <cellStyle name="Normal 22 11 2 4 3" xfId="24023" xr:uid="{00000000-0005-0000-0000-0000714E0000}"/>
    <cellStyle name="Normal 22 11 2 5" xfId="29718" xr:uid="{00000000-0005-0000-0000-0000724E0000}"/>
    <cellStyle name="Normal 22 11 2 6" xfId="18657" xr:uid="{00000000-0005-0000-0000-0000734E0000}"/>
    <cellStyle name="Normal 22 11 3" xfId="5115" xr:uid="{00000000-0005-0000-0000-0000744E0000}"/>
    <cellStyle name="Normal 22 11 3 2" xfId="10732" xr:uid="{00000000-0005-0000-0000-0000754E0000}"/>
    <cellStyle name="Normal 22 11 3 3" xfId="32012" xr:uid="{00000000-0005-0000-0000-0000764E0000}"/>
    <cellStyle name="Normal 22 11 3 4" xfId="20951" xr:uid="{00000000-0005-0000-0000-0000774E0000}"/>
    <cellStyle name="Normal 22 11 4" xfId="13047" xr:uid="{00000000-0005-0000-0000-0000784E0000}"/>
    <cellStyle name="Normal 22 11 4 2" xfId="36574" xr:uid="{00000000-0005-0000-0000-0000794E0000}"/>
    <cellStyle name="Normal 22 11 4 3" xfId="25513" xr:uid="{00000000-0005-0000-0000-00007A4E0000}"/>
    <cellStyle name="Normal 22 11 5" xfId="6763" xr:uid="{00000000-0005-0000-0000-00007B4E0000}"/>
    <cellStyle name="Normal 22 11 5 2" xfId="33639" xr:uid="{00000000-0005-0000-0000-00007C4E0000}"/>
    <cellStyle name="Normal 22 11 5 3" xfId="22578" xr:uid="{00000000-0005-0000-0000-00007D4E0000}"/>
    <cellStyle name="Normal 22 11 6" xfId="29717" xr:uid="{00000000-0005-0000-0000-00007E4E0000}"/>
    <cellStyle name="Normal 22 11 7" xfId="18656" xr:uid="{00000000-0005-0000-0000-00007F4E0000}"/>
    <cellStyle name="Normal 22 12" xfId="2692" xr:uid="{00000000-0005-0000-0000-0000804E0000}"/>
    <cellStyle name="Normal 22 12 2" xfId="2693" xr:uid="{00000000-0005-0000-0000-0000814E0000}"/>
    <cellStyle name="Normal 22 12 2 2" xfId="10735" xr:uid="{00000000-0005-0000-0000-0000824E0000}"/>
    <cellStyle name="Normal 22 12 2 3" xfId="14520" xr:uid="{00000000-0005-0000-0000-0000834E0000}"/>
    <cellStyle name="Normal 22 12 2 3 2" xfId="38020" xr:uid="{00000000-0005-0000-0000-0000844E0000}"/>
    <cellStyle name="Normal 22 12 2 3 3" xfId="26959" xr:uid="{00000000-0005-0000-0000-0000854E0000}"/>
    <cellStyle name="Normal 22 12 2 4" xfId="8230" xr:uid="{00000000-0005-0000-0000-0000864E0000}"/>
    <cellStyle name="Normal 22 12 2 4 2" xfId="35085" xr:uid="{00000000-0005-0000-0000-0000874E0000}"/>
    <cellStyle name="Normal 22 12 2 4 3" xfId="24024" xr:uid="{00000000-0005-0000-0000-0000884E0000}"/>
    <cellStyle name="Normal 22 12 2 5" xfId="29720" xr:uid="{00000000-0005-0000-0000-0000894E0000}"/>
    <cellStyle name="Normal 22 12 2 6" xfId="18659" xr:uid="{00000000-0005-0000-0000-00008A4E0000}"/>
    <cellStyle name="Normal 22 12 3" xfId="5116" xr:uid="{00000000-0005-0000-0000-00008B4E0000}"/>
    <cellStyle name="Normal 22 12 3 2" xfId="10734" xr:uid="{00000000-0005-0000-0000-00008C4E0000}"/>
    <cellStyle name="Normal 22 12 3 3" xfId="32013" xr:uid="{00000000-0005-0000-0000-00008D4E0000}"/>
    <cellStyle name="Normal 22 12 3 4" xfId="20952" xr:uid="{00000000-0005-0000-0000-00008E4E0000}"/>
    <cellStyle name="Normal 22 12 4" xfId="13048" xr:uid="{00000000-0005-0000-0000-00008F4E0000}"/>
    <cellStyle name="Normal 22 12 4 2" xfId="36575" xr:uid="{00000000-0005-0000-0000-0000904E0000}"/>
    <cellStyle name="Normal 22 12 4 3" xfId="25514" xr:uid="{00000000-0005-0000-0000-0000914E0000}"/>
    <cellStyle name="Normal 22 12 5" xfId="6764" xr:uid="{00000000-0005-0000-0000-0000924E0000}"/>
    <cellStyle name="Normal 22 12 5 2" xfId="33640" xr:uid="{00000000-0005-0000-0000-0000934E0000}"/>
    <cellStyle name="Normal 22 12 5 3" xfId="22579" xr:uid="{00000000-0005-0000-0000-0000944E0000}"/>
    <cellStyle name="Normal 22 12 6" xfId="29719" xr:uid="{00000000-0005-0000-0000-0000954E0000}"/>
    <cellStyle name="Normal 22 12 7" xfId="18658" xr:uid="{00000000-0005-0000-0000-0000964E0000}"/>
    <cellStyle name="Normal 22 13" xfId="2694" xr:uid="{00000000-0005-0000-0000-0000974E0000}"/>
    <cellStyle name="Normal 22 13 2" xfId="2695" xr:uid="{00000000-0005-0000-0000-0000984E0000}"/>
    <cellStyle name="Normal 22 13 2 2" xfId="10737" xr:uid="{00000000-0005-0000-0000-0000994E0000}"/>
    <cellStyle name="Normal 22 13 2 3" xfId="14521" xr:uid="{00000000-0005-0000-0000-00009A4E0000}"/>
    <cellStyle name="Normal 22 13 2 3 2" xfId="38021" xr:uid="{00000000-0005-0000-0000-00009B4E0000}"/>
    <cellStyle name="Normal 22 13 2 3 3" xfId="26960" xr:uid="{00000000-0005-0000-0000-00009C4E0000}"/>
    <cellStyle name="Normal 22 13 2 4" xfId="8231" xr:uid="{00000000-0005-0000-0000-00009D4E0000}"/>
    <cellStyle name="Normal 22 13 2 4 2" xfId="35086" xr:uid="{00000000-0005-0000-0000-00009E4E0000}"/>
    <cellStyle name="Normal 22 13 2 4 3" xfId="24025" xr:uid="{00000000-0005-0000-0000-00009F4E0000}"/>
    <cellStyle name="Normal 22 13 2 5" xfId="29722" xr:uid="{00000000-0005-0000-0000-0000A04E0000}"/>
    <cellStyle name="Normal 22 13 2 6" xfId="18661" xr:uid="{00000000-0005-0000-0000-0000A14E0000}"/>
    <cellStyle name="Normal 22 13 3" xfId="5117" xr:uid="{00000000-0005-0000-0000-0000A24E0000}"/>
    <cellStyle name="Normal 22 13 3 2" xfId="10736" xr:uid="{00000000-0005-0000-0000-0000A34E0000}"/>
    <cellStyle name="Normal 22 13 3 3" xfId="32014" xr:uid="{00000000-0005-0000-0000-0000A44E0000}"/>
    <cellStyle name="Normal 22 13 3 4" xfId="20953" xr:uid="{00000000-0005-0000-0000-0000A54E0000}"/>
    <cellStyle name="Normal 22 13 4" xfId="13049" xr:uid="{00000000-0005-0000-0000-0000A64E0000}"/>
    <cellStyle name="Normal 22 13 4 2" xfId="36576" xr:uid="{00000000-0005-0000-0000-0000A74E0000}"/>
    <cellStyle name="Normal 22 13 4 3" xfId="25515" xr:uid="{00000000-0005-0000-0000-0000A84E0000}"/>
    <cellStyle name="Normal 22 13 5" xfId="6765" xr:uid="{00000000-0005-0000-0000-0000A94E0000}"/>
    <cellStyle name="Normal 22 13 5 2" xfId="33641" xr:uid="{00000000-0005-0000-0000-0000AA4E0000}"/>
    <cellStyle name="Normal 22 13 5 3" xfId="22580" xr:uid="{00000000-0005-0000-0000-0000AB4E0000}"/>
    <cellStyle name="Normal 22 13 6" xfId="29721" xr:uid="{00000000-0005-0000-0000-0000AC4E0000}"/>
    <cellStyle name="Normal 22 13 7" xfId="18660" xr:uid="{00000000-0005-0000-0000-0000AD4E0000}"/>
    <cellStyle name="Normal 22 14" xfId="2696" xr:uid="{00000000-0005-0000-0000-0000AE4E0000}"/>
    <cellStyle name="Normal 22 14 2" xfId="2697" xr:uid="{00000000-0005-0000-0000-0000AF4E0000}"/>
    <cellStyle name="Normal 22 14 2 2" xfId="10739" xr:uid="{00000000-0005-0000-0000-0000B04E0000}"/>
    <cellStyle name="Normal 22 14 2 3" xfId="14522" xr:uid="{00000000-0005-0000-0000-0000B14E0000}"/>
    <cellStyle name="Normal 22 14 2 3 2" xfId="38022" xr:uid="{00000000-0005-0000-0000-0000B24E0000}"/>
    <cellStyle name="Normal 22 14 2 3 3" xfId="26961" xr:uid="{00000000-0005-0000-0000-0000B34E0000}"/>
    <cellStyle name="Normal 22 14 2 4" xfId="8232" xr:uid="{00000000-0005-0000-0000-0000B44E0000}"/>
    <cellStyle name="Normal 22 14 2 4 2" xfId="35087" xr:uid="{00000000-0005-0000-0000-0000B54E0000}"/>
    <cellStyle name="Normal 22 14 2 4 3" xfId="24026" xr:uid="{00000000-0005-0000-0000-0000B64E0000}"/>
    <cellStyle name="Normal 22 14 2 5" xfId="29724" xr:uid="{00000000-0005-0000-0000-0000B74E0000}"/>
    <cellStyle name="Normal 22 14 2 6" xfId="18663" xr:uid="{00000000-0005-0000-0000-0000B84E0000}"/>
    <cellStyle name="Normal 22 14 3" xfId="5118" xr:uid="{00000000-0005-0000-0000-0000B94E0000}"/>
    <cellStyle name="Normal 22 14 3 2" xfId="10738" xr:uid="{00000000-0005-0000-0000-0000BA4E0000}"/>
    <cellStyle name="Normal 22 14 3 3" xfId="32015" xr:uid="{00000000-0005-0000-0000-0000BB4E0000}"/>
    <cellStyle name="Normal 22 14 3 4" xfId="20954" xr:uid="{00000000-0005-0000-0000-0000BC4E0000}"/>
    <cellStyle name="Normal 22 14 4" xfId="13050" xr:uid="{00000000-0005-0000-0000-0000BD4E0000}"/>
    <cellStyle name="Normal 22 14 4 2" xfId="36577" xr:uid="{00000000-0005-0000-0000-0000BE4E0000}"/>
    <cellStyle name="Normal 22 14 4 3" xfId="25516" xr:uid="{00000000-0005-0000-0000-0000BF4E0000}"/>
    <cellStyle name="Normal 22 14 5" xfId="6766" xr:uid="{00000000-0005-0000-0000-0000C04E0000}"/>
    <cellStyle name="Normal 22 14 5 2" xfId="33642" xr:uid="{00000000-0005-0000-0000-0000C14E0000}"/>
    <cellStyle name="Normal 22 14 5 3" xfId="22581" xr:uid="{00000000-0005-0000-0000-0000C24E0000}"/>
    <cellStyle name="Normal 22 14 6" xfId="29723" xr:uid="{00000000-0005-0000-0000-0000C34E0000}"/>
    <cellStyle name="Normal 22 14 7" xfId="18662" xr:uid="{00000000-0005-0000-0000-0000C44E0000}"/>
    <cellStyle name="Normal 22 15" xfId="2698" xr:uid="{00000000-0005-0000-0000-0000C54E0000}"/>
    <cellStyle name="Normal 22 15 2" xfId="2699" xr:uid="{00000000-0005-0000-0000-0000C64E0000}"/>
    <cellStyle name="Normal 22 15 2 2" xfId="10741" xr:uid="{00000000-0005-0000-0000-0000C74E0000}"/>
    <cellStyle name="Normal 22 15 2 3" xfId="14523" xr:uid="{00000000-0005-0000-0000-0000C84E0000}"/>
    <cellStyle name="Normal 22 15 2 3 2" xfId="38023" xr:uid="{00000000-0005-0000-0000-0000C94E0000}"/>
    <cellStyle name="Normal 22 15 2 3 3" xfId="26962" xr:uid="{00000000-0005-0000-0000-0000CA4E0000}"/>
    <cellStyle name="Normal 22 15 2 4" xfId="8233" xr:uid="{00000000-0005-0000-0000-0000CB4E0000}"/>
    <cellStyle name="Normal 22 15 2 4 2" xfId="35088" xr:uid="{00000000-0005-0000-0000-0000CC4E0000}"/>
    <cellStyle name="Normal 22 15 2 4 3" xfId="24027" xr:uid="{00000000-0005-0000-0000-0000CD4E0000}"/>
    <cellStyle name="Normal 22 15 2 5" xfId="29726" xr:uid="{00000000-0005-0000-0000-0000CE4E0000}"/>
    <cellStyle name="Normal 22 15 2 6" xfId="18665" xr:uid="{00000000-0005-0000-0000-0000CF4E0000}"/>
    <cellStyle name="Normal 22 15 3" xfId="5119" xr:uid="{00000000-0005-0000-0000-0000D04E0000}"/>
    <cellStyle name="Normal 22 15 3 2" xfId="10740" xr:uid="{00000000-0005-0000-0000-0000D14E0000}"/>
    <cellStyle name="Normal 22 15 3 3" xfId="32016" xr:uid="{00000000-0005-0000-0000-0000D24E0000}"/>
    <cellStyle name="Normal 22 15 3 4" xfId="20955" xr:uid="{00000000-0005-0000-0000-0000D34E0000}"/>
    <cellStyle name="Normal 22 15 4" xfId="13051" xr:uid="{00000000-0005-0000-0000-0000D44E0000}"/>
    <cellStyle name="Normal 22 15 4 2" xfId="36578" xr:uid="{00000000-0005-0000-0000-0000D54E0000}"/>
    <cellStyle name="Normal 22 15 4 3" xfId="25517" xr:uid="{00000000-0005-0000-0000-0000D64E0000}"/>
    <cellStyle name="Normal 22 15 5" xfId="6767" xr:uid="{00000000-0005-0000-0000-0000D74E0000}"/>
    <cellStyle name="Normal 22 15 5 2" xfId="33643" xr:uid="{00000000-0005-0000-0000-0000D84E0000}"/>
    <cellStyle name="Normal 22 15 5 3" xfId="22582" xr:uid="{00000000-0005-0000-0000-0000D94E0000}"/>
    <cellStyle name="Normal 22 15 6" xfId="29725" xr:uid="{00000000-0005-0000-0000-0000DA4E0000}"/>
    <cellStyle name="Normal 22 15 7" xfId="18664" xr:uid="{00000000-0005-0000-0000-0000DB4E0000}"/>
    <cellStyle name="Normal 22 16" xfId="2700" xr:uid="{00000000-0005-0000-0000-0000DC4E0000}"/>
    <cellStyle name="Normal 22 16 2" xfId="2701" xr:uid="{00000000-0005-0000-0000-0000DD4E0000}"/>
    <cellStyle name="Normal 22 16 2 2" xfId="10743" xr:uid="{00000000-0005-0000-0000-0000DE4E0000}"/>
    <cellStyle name="Normal 22 16 2 3" xfId="14524" xr:uid="{00000000-0005-0000-0000-0000DF4E0000}"/>
    <cellStyle name="Normal 22 16 2 3 2" xfId="38024" xr:uid="{00000000-0005-0000-0000-0000E04E0000}"/>
    <cellStyle name="Normal 22 16 2 3 3" xfId="26963" xr:uid="{00000000-0005-0000-0000-0000E14E0000}"/>
    <cellStyle name="Normal 22 16 2 4" xfId="8234" xr:uid="{00000000-0005-0000-0000-0000E24E0000}"/>
    <cellStyle name="Normal 22 16 2 4 2" xfId="35089" xr:uid="{00000000-0005-0000-0000-0000E34E0000}"/>
    <cellStyle name="Normal 22 16 2 4 3" xfId="24028" xr:uid="{00000000-0005-0000-0000-0000E44E0000}"/>
    <cellStyle name="Normal 22 16 2 5" xfId="29728" xr:uid="{00000000-0005-0000-0000-0000E54E0000}"/>
    <cellStyle name="Normal 22 16 2 6" xfId="18667" xr:uid="{00000000-0005-0000-0000-0000E64E0000}"/>
    <cellStyle name="Normal 22 16 3" xfId="5120" xr:uid="{00000000-0005-0000-0000-0000E74E0000}"/>
    <cellStyle name="Normal 22 16 3 2" xfId="10742" xr:uid="{00000000-0005-0000-0000-0000E84E0000}"/>
    <cellStyle name="Normal 22 16 3 3" xfId="32017" xr:uid="{00000000-0005-0000-0000-0000E94E0000}"/>
    <cellStyle name="Normal 22 16 3 4" xfId="20956" xr:uid="{00000000-0005-0000-0000-0000EA4E0000}"/>
    <cellStyle name="Normal 22 16 4" xfId="13052" xr:uid="{00000000-0005-0000-0000-0000EB4E0000}"/>
    <cellStyle name="Normal 22 16 4 2" xfId="36579" xr:uid="{00000000-0005-0000-0000-0000EC4E0000}"/>
    <cellStyle name="Normal 22 16 4 3" xfId="25518" xr:uid="{00000000-0005-0000-0000-0000ED4E0000}"/>
    <cellStyle name="Normal 22 16 5" xfId="6768" xr:uid="{00000000-0005-0000-0000-0000EE4E0000}"/>
    <cellStyle name="Normal 22 16 5 2" xfId="33644" xr:uid="{00000000-0005-0000-0000-0000EF4E0000}"/>
    <cellStyle name="Normal 22 16 5 3" xfId="22583" xr:uid="{00000000-0005-0000-0000-0000F04E0000}"/>
    <cellStyle name="Normal 22 16 6" xfId="29727" xr:uid="{00000000-0005-0000-0000-0000F14E0000}"/>
    <cellStyle name="Normal 22 16 7" xfId="18666" xr:uid="{00000000-0005-0000-0000-0000F24E0000}"/>
    <cellStyle name="Normal 22 17" xfId="2702" xr:uid="{00000000-0005-0000-0000-0000F34E0000}"/>
    <cellStyle name="Normal 22 17 2" xfId="2703" xr:uid="{00000000-0005-0000-0000-0000F44E0000}"/>
    <cellStyle name="Normal 22 17 2 2" xfId="10745" xr:uid="{00000000-0005-0000-0000-0000F54E0000}"/>
    <cellStyle name="Normal 22 17 2 3" xfId="14525" xr:uid="{00000000-0005-0000-0000-0000F64E0000}"/>
    <cellStyle name="Normal 22 17 2 3 2" xfId="38025" xr:uid="{00000000-0005-0000-0000-0000F74E0000}"/>
    <cellStyle name="Normal 22 17 2 3 3" xfId="26964" xr:uid="{00000000-0005-0000-0000-0000F84E0000}"/>
    <cellStyle name="Normal 22 17 2 4" xfId="8235" xr:uid="{00000000-0005-0000-0000-0000F94E0000}"/>
    <cellStyle name="Normal 22 17 2 4 2" xfId="35090" xr:uid="{00000000-0005-0000-0000-0000FA4E0000}"/>
    <cellStyle name="Normal 22 17 2 4 3" xfId="24029" xr:uid="{00000000-0005-0000-0000-0000FB4E0000}"/>
    <cellStyle name="Normal 22 17 2 5" xfId="29730" xr:uid="{00000000-0005-0000-0000-0000FC4E0000}"/>
    <cellStyle name="Normal 22 17 2 6" xfId="18669" xr:uid="{00000000-0005-0000-0000-0000FD4E0000}"/>
    <cellStyle name="Normal 22 17 3" xfId="5121" xr:uid="{00000000-0005-0000-0000-0000FE4E0000}"/>
    <cellStyle name="Normal 22 17 3 2" xfId="10744" xr:uid="{00000000-0005-0000-0000-0000FF4E0000}"/>
    <cellStyle name="Normal 22 17 3 3" xfId="32018" xr:uid="{00000000-0005-0000-0000-0000004F0000}"/>
    <cellStyle name="Normal 22 17 3 4" xfId="20957" xr:uid="{00000000-0005-0000-0000-0000014F0000}"/>
    <cellStyle name="Normal 22 17 4" xfId="13053" xr:uid="{00000000-0005-0000-0000-0000024F0000}"/>
    <cellStyle name="Normal 22 17 4 2" xfId="36580" xr:uid="{00000000-0005-0000-0000-0000034F0000}"/>
    <cellStyle name="Normal 22 17 4 3" xfId="25519" xr:uid="{00000000-0005-0000-0000-0000044F0000}"/>
    <cellStyle name="Normal 22 17 5" xfId="6769" xr:uid="{00000000-0005-0000-0000-0000054F0000}"/>
    <cellStyle name="Normal 22 17 5 2" xfId="33645" xr:uid="{00000000-0005-0000-0000-0000064F0000}"/>
    <cellStyle name="Normal 22 17 5 3" xfId="22584" xr:uid="{00000000-0005-0000-0000-0000074F0000}"/>
    <cellStyle name="Normal 22 17 6" xfId="29729" xr:uid="{00000000-0005-0000-0000-0000084F0000}"/>
    <cellStyle name="Normal 22 17 7" xfId="18668" xr:uid="{00000000-0005-0000-0000-0000094F0000}"/>
    <cellStyle name="Normal 22 18" xfId="2704" xr:uid="{00000000-0005-0000-0000-00000A4F0000}"/>
    <cellStyle name="Normal 22 18 2" xfId="2705" xr:uid="{00000000-0005-0000-0000-00000B4F0000}"/>
    <cellStyle name="Normal 22 18 2 2" xfId="10747" xr:uid="{00000000-0005-0000-0000-00000C4F0000}"/>
    <cellStyle name="Normal 22 18 2 3" xfId="14526" xr:uid="{00000000-0005-0000-0000-00000D4F0000}"/>
    <cellStyle name="Normal 22 18 2 3 2" xfId="38026" xr:uid="{00000000-0005-0000-0000-00000E4F0000}"/>
    <cellStyle name="Normal 22 18 2 3 3" xfId="26965" xr:uid="{00000000-0005-0000-0000-00000F4F0000}"/>
    <cellStyle name="Normal 22 18 2 4" xfId="8236" xr:uid="{00000000-0005-0000-0000-0000104F0000}"/>
    <cellStyle name="Normal 22 18 2 4 2" xfId="35091" xr:uid="{00000000-0005-0000-0000-0000114F0000}"/>
    <cellStyle name="Normal 22 18 2 4 3" xfId="24030" xr:uid="{00000000-0005-0000-0000-0000124F0000}"/>
    <cellStyle name="Normal 22 18 2 5" xfId="29732" xr:uid="{00000000-0005-0000-0000-0000134F0000}"/>
    <cellStyle name="Normal 22 18 2 6" xfId="18671" xr:uid="{00000000-0005-0000-0000-0000144F0000}"/>
    <cellStyle name="Normal 22 18 3" xfId="5122" xr:uid="{00000000-0005-0000-0000-0000154F0000}"/>
    <cellStyle name="Normal 22 18 3 2" xfId="10746" xr:uid="{00000000-0005-0000-0000-0000164F0000}"/>
    <cellStyle name="Normal 22 18 3 3" xfId="32019" xr:uid="{00000000-0005-0000-0000-0000174F0000}"/>
    <cellStyle name="Normal 22 18 3 4" xfId="20958" xr:uid="{00000000-0005-0000-0000-0000184F0000}"/>
    <cellStyle name="Normal 22 18 4" xfId="13054" xr:uid="{00000000-0005-0000-0000-0000194F0000}"/>
    <cellStyle name="Normal 22 18 4 2" xfId="36581" xr:uid="{00000000-0005-0000-0000-00001A4F0000}"/>
    <cellStyle name="Normal 22 18 4 3" xfId="25520" xr:uid="{00000000-0005-0000-0000-00001B4F0000}"/>
    <cellStyle name="Normal 22 18 5" xfId="6770" xr:uid="{00000000-0005-0000-0000-00001C4F0000}"/>
    <cellStyle name="Normal 22 18 5 2" xfId="33646" xr:uid="{00000000-0005-0000-0000-00001D4F0000}"/>
    <cellStyle name="Normal 22 18 5 3" xfId="22585" xr:uid="{00000000-0005-0000-0000-00001E4F0000}"/>
    <cellStyle name="Normal 22 18 6" xfId="29731" xr:uid="{00000000-0005-0000-0000-00001F4F0000}"/>
    <cellStyle name="Normal 22 18 7" xfId="18670" xr:uid="{00000000-0005-0000-0000-0000204F0000}"/>
    <cellStyle name="Normal 22 19" xfId="2706" xr:uid="{00000000-0005-0000-0000-0000214F0000}"/>
    <cellStyle name="Normal 22 19 2" xfId="2707" xr:uid="{00000000-0005-0000-0000-0000224F0000}"/>
    <cellStyle name="Normal 22 19 2 2" xfId="10749" xr:uid="{00000000-0005-0000-0000-0000234F0000}"/>
    <cellStyle name="Normal 22 19 2 3" xfId="14527" xr:uid="{00000000-0005-0000-0000-0000244F0000}"/>
    <cellStyle name="Normal 22 19 2 3 2" xfId="38027" xr:uid="{00000000-0005-0000-0000-0000254F0000}"/>
    <cellStyle name="Normal 22 19 2 3 3" xfId="26966" xr:uid="{00000000-0005-0000-0000-0000264F0000}"/>
    <cellStyle name="Normal 22 19 2 4" xfId="8237" xr:uid="{00000000-0005-0000-0000-0000274F0000}"/>
    <cellStyle name="Normal 22 19 2 4 2" xfId="35092" xr:uid="{00000000-0005-0000-0000-0000284F0000}"/>
    <cellStyle name="Normal 22 19 2 4 3" xfId="24031" xr:uid="{00000000-0005-0000-0000-0000294F0000}"/>
    <cellStyle name="Normal 22 19 2 5" xfId="29734" xr:uid="{00000000-0005-0000-0000-00002A4F0000}"/>
    <cellStyle name="Normal 22 19 2 6" xfId="18673" xr:uid="{00000000-0005-0000-0000-00002B4F0000}"/>
    <cellStyle name="Normal 22 19 3" xfId="5123" xr:uid="{00000000-0005-0000-0000-00002C4F0000}"/>
    <cellStyle name="Normal 22 19 3 2" xfId="10748" xr:uid="{00000000-0005-0000-0000-00002D4F0000}"/>
    <cellStyle name="Normal 22 19 3 3" xfId="32020" xr:uid="{00000000-0005-0000-0000-00002E4F0000}"/>
    <cellStyle name="Normal 22 19 3 4" xfId="20959" xr:uid="{00000000-0005-0000-0000-00002F4F0000}"/>
    <cellStyle name="Normal 22 19 4" xfId="13055" xr:uid="{00000000-0005-0000-0000-0000304F0000}"/>
    <cellStyle name="Normal 22 19 4 2" xfId="36582" xr:uid="{00000000-0005-0000-0000-0000314F0000}"/>
    <cellStyle name="Normal 22 19 4 3" xfId="25521" xr:uid="{00000000-0005-0000-0000-0000324F0000}"/>
    <cellStyle name="Normal 22 19 5" xfId="6771" xr:uid="{00000000-0005-0000-0000-0000334F0000}"/>
    <cellStyle name="Normal 22 19 5 2" xfId="33647" xr:uid="{00000000-0005-0000-0000-0000344F0000}"/>
    <cellStyle name="Normal 22 19 5 3" xfId="22586" xr:uid="{00000000-0005-0000-0000-0000354F0000}"/>
    <cellStyle name="Normal 22 19 6" xfId="29733" xr:uid="{00000000-0005-0000-0000-0000364F0000}"/>
    <cellStyle name="Normal 22 19 7" xfId="18672" xr:uid="{00000000-0005-0000-0000-0000374F0000}"/>
    <cellStyle name="Normal 22 2" xfId="2708" xr:uid="{00000000-0005-0000-0000-0000384F0000}"/>
    <cellStyle name="Normal 22 2 2" xfId="2709" xr:uid="{00000000-0005-0000-0000-0000394F0000}"/>
    <cellStyle name="Normal 22 2 2 2" xfId="10751" xr:uid="{00000000-0005-0000-0000-00003A4F0000}"/>
    <cellStyle name="Normal 22 2 2 3" xfId="14528" xr:uid="{00000000-0005-0000-0000-00003B4F0000}"/>
    <cellStyle name="Normal 22 2 2 3 2" xfId="38028" xr:uid="{00000000-0005-0000-0000-00003C4F0000}"/>
    <cellStyle name="Normal 22 2 2 3 3" xfId="26967" xr:uid="{00000000-0005-0000-0000-00003D4F0000}"/>
    <cellStyle name="Normal 22 2 2 4" xfId="8238" xr:uid="{00000000-0005-0000-0000-00003E4F0000}"/>
    <cellStyle name="Normal 22 2 2 4 2" xfId="35093" xr:uid="{00000000-0005-0000-0000-00003F4F0000}"/>
    <cellStyle name="Normal 22 2 2 4 3" xfId="24032" xr:uid="{00000000-0005-0000-0000-0000404F0000}"/>
    <cellStyle name="Normal 22 2 2 5" xfId="29736" xr:uid="{00000000-0005-0000-0000-0000414F0000}"/>
    <cellStyle name="Normal 22 2 2 6" xfId="18675" xr:uid="{00000000-0005-0000-0000-0000424F0000}"/>
    <cellStyle name="Normal 22 2 3" xfId="5124" xr:uid="{00000000-0005-0000-0000-0000434F0000}"/>
    <cellStyle name="Normal 22 2 3 2" xfId="10750" xr:uid="{00000000-0005-0000-0000-0000444F0000}"/>
    <cellStyle name="Normal 22 2 3 3" xfId="32021" xr:uid="{00000000-0005-0000-0000-0000454F0000}"/>
    <cellStyle name="Normal 22 2 3 4" xfId="20960" xr:uid="{00000000-0005-0000-0000-0000464F0000}"/>
    <cellStyle name="Normal 22 2 4" xfId="13056" xr:uid="{00000000-0005-0000-0000-0000474F0000}"/>
    <cellStyle name="Normal 22 2 4 2" xfId="36583" xr:uid="{00000000-0005-0000-0000-0000484F0000}"/>
    <cellStyle name="Normal 22 2 4 3" xfId="25522" xr:uid="{00000000-0005-0000-0000-0000494F0000}"/>
    <cellStyle name="Normal 22 2 5" xfId="6772" xr:uid="{00000000-0005-0000-0000-00004A4F0000}"/>
    <cellStyle name="Normal 22 2 5 2" xfId="33648" xr:uid="{00000000-0005-0000-0000-00004B4F0000}"/>
    <cellStyle name="Normal 22 2 5 3" xfId="22587" xr:uid="{00000000-0005-0000-0000-00004C4F0000}"/>
    <cellStyle name="Normal 22 2 6" xfId="29735" xr:uid="{00000000-0005-0000-0000-00004D4F0000}"/>
    <cellStyle name="Normal 22 2 7" xfId="18674" xr:uid="{00000000-0005-0000-0000-00004E4F0000}"/>
    <cellStyle name="Normal 22 20" xfId="2710" xr:uid="{00000000-0005-0000-0000-00004F4F0000}"/>
    <cellStyle name="Normal 22 20 2" xfId="2711" xr:uid="{00000000-0005-0000-0000-0000504F0000}"/>
    <cellStyle name="Normal 22 20 2 2" xfId="10753" xr:uid="{00000000-0005-0000-0000-0000514F0000}"/>
    <cellStyle name="Normal 22 20 2 3" xfId="14529" xr:uid="{00000000-0005-0000-0000-0000524F0000}"/>
    <cellStyle name="Normal 22 20 2 3 2" xfId="38029" xr:uid="{00000000-0005-0000-0000-0000534F0000}"/>
    <cellStyle name="Normal 22 20 2 3 3" xfId="26968" xr:uid="{00000000-0005-0000-0000-0000544F0000}"/>
    <cellStyle name="Normal 22 20 2 4" xfId="8239" xr:uid="{00000000-0005-0000-0000-0000554F0000}"/>
    <cellStyle name="Normal 22 20 2 4 2" xfId="35094" xr:uid="{00000000-0005-0000-0000-0000564F0000}"/>
    <cellStyle name="Normal 22 20 2 4 3" xfId="24033" xr:uid="{00000000-0005-0000-0000-0000574F0000}"/>
    <cellStyle name="Normal 22 20 2 5" xfId="29738" xr:uid="{00000000-0005-0000-0000-0000584F0000}"/>
    <cellStyle name="Normal 22 20 2 6" xfId="18677" xr:uid="{00000000-0005-0000-0000-0000594F0000}"/>
    <cellStyle name="Normal 22 20 3" xfId="5125" xr:uid="{00000000-0005-0000-0000-00005A4F0000}"/>
    <cellStyle name="Normal 22 20 3 2" xfId="10752" xr:uid="{00000000-0005-0000-0000-00005B4F0000}"/>
    <cellStyle name="Normal 22 20 3 3" xfId="32022" xr:uid="{00000000-0005-0000-0000-00005C4F0000}"/>
    <cellStyle name="Normal 22 20 3 4" xfId="20961" xr:uid="{00000000-0005-0000-0000-00005D4F0000}"/>
    <cellStyle name="Normal 22 20 4" xfId="13057" xr:uid="{00000000-0005-0000-0000-00005E4F0000}"/>
    <cellStyle name="Normal 22 20 4 2" xfId="36584" xr:uid="{00000000-0005-0000-0000-00005F4F0000}"/>
    <cellStyle name="Normal 22 20 4 3" xfId="25523" xr:uid="{00000000-0005-0000-0000-0000604F0000}"/>
    <cellStyle name="Normal 22 20 5" xfId="6773" xr:uid="{00000000-0005-0000-0000-0000614F0000}"/>
    <cellStyle name="Normal 22 20 5 2" xfId="33649" xr:uid="{00000000-0005-0000-0000-0000624F0000}"/>
    <cellStyle name="Normal 22 20 5 3" xfId="22588" xr:uid="{00000000-0005-0000-0000-0000634F0000}"/>
    <cellStyle name="Normal 22 20 6" xfId="29737" xr:uid="{00000000-0005-0000-0000-0000644F0000}"/>
    <cellStyle name="Normal 22 20 7" xfId="18676" xr:uid="{00000000-0005-0000-0000-0000654F0000}"/>
    <cellStyle name="Normal 22 21" xfId="2712" xr:uid="{00000000-0005-0000-0000-0000664F0000}"/>
    <cellStyle name="Normal 22 21 2" xfId="2713" xr:uid="{00000000-0005-0000-0000-0000674F0000}"/>
    <cellStyle name="Normal 22 21 2 2" xfId="10755" xr:uid="{00000000-0005-0000-0000-0000684F0000}"/>
    <cellStyle name="Normal 22 21 2 3" xfId="14530" xr:uid="{00000000-0005-0000-0000-0000694F0000}"/>
    <cellStyle name="Normal 22 21 2 3 2" xfId="38030" xr:uid="{00000000-0005-0000-0000-00006A4F0000}"/>
    <cellStyle name="Normal 22 21 2 3 3" xfId="26969" xr:uid="{00000000-0005-0000-0000-00006B4F0000}"/>
    <cellStyle name="Normal 22 21 2 4" xfId="8240" xr:uid="{00000000-0005-0000-0000-00006C4F0000}"/>
    <cellStyle name="Normal 22 21 2 4 2" xfId="35095" xr:uid="{00000000-0005-0000-0000-00006D4F0000}"/>
    <cellStyle name="Normal 22 21 2 4 3" xfId="24034" xr:uid="{00000000-0005-0000-0000-00006E4F0000}"/>
    <cellStyle name="Normal 22 21 2 5" xfId="29740" xr:uid="{00000000-0005-0000-0000-00006F4F0000}"/>
    <cellStyle name="Normal 22 21 2 6" xfId="18679" xr:uid="{00000000-0005-0000-0000-0000704F0000}"/>
    <cellStyle name="Normal 22 21 3" xfId="5126" xr:uid="{00000000-0005-0000-0000-0000714F0000}"/>
    <cellStyle name="Normal 22 21 3 2" xfId="10754" xr:uid="{00000000-0005-0000-0000-0000724F0000}"/>
    <cellStyle name="Normal 22 21 3 3" xfId="32023" xr:uid="{00000000-0005-0000-0000-0000734F0000}"/>
    <cellStyle name="Normal 22 21 3 4" xfId="20962" xr:uid="{00000000-0005-0000-0000-0000744F0000}"/>
    <cellStyle name="Normal 22 21 4" xfId="13058" xr:uid="{00000000-0005-0000-0000-0000754F0000}"/>
    <cellStyle name="Normal 22 21 4 2" xfId="36585" xr:uid="{00000000-0005-0000-0000-0000764F0000}"/>
    <cellStyle name="Normal 22 21 4 3" xfId="25524" xr:uid="{00000000-0005-0000-0000-0000774F0000}"/>
    <cellStyle name="Normal 22 21 5" xfId="6774" xr:uid="{00000000-0005-0000-0000-0000784F0000}"/>
    <cellStyle name="Normal 22 21 5 2" xfId="33650" xr:uid="{00000000-0005-0000-0000-0000794F0000}"/>
    <cellStyle name="Normal 22 21 5 3" xfId="22589" xr:uid="{00000000-0005-0000-0000-00007A4F0000}"/>
    <cellStyle name="Normal 22 21 6" xfId="29739" xr:uid="{00000000-0005-0000-0000-00007B4F0000}"/>
    <cellStyle name="Normal 22 21 7" xfId="18678" xr:uid="{00000000-0005-0000-0000-00007C4F0000}"/>
    <cellStyle name="Normal 22 22" xfId="2714" xr:uid="{00000000-0005-0000-0000-00007D4F0000}"/>
    <cellStyle name="Normal 22 22 2" xfId="2715" xr:uid="{00000000-0005-0000-0000-00007E4F0000}"/>
    <cellStyle name="Normal 22 22 2 2" xfId="10757" xr:uid="{00000000-0005-0000-0000-00007F4F0000}"/>
    <cellStyle name="Normal 22 22 2 3" xfId="14531" xr:uid="{00000000-0005-0000-0000-0000804F0000}"/>
    <cellStyle name="Normal 22 22 2 3 2" xfId="38031" xr:uid="{00000000-0005-0000-0000-0000814F0000}"/>
    <cellStyle name="Normal 22 22 2 3 3" xfId="26970" xr:uid="{00000000-0005-0000-0000-0000824F0000}"/>
    <cellStyle name="Normal 22 22 2 4" xfId="8241" xr:uid="{00000000-0005-0000-0000-0000834F0000}"/>
    <cellStyle name="Normal 22 22 2 4 2" xfId="35096" xr:uid="{00000000-0005-0000-0000-0000844F0000}"/>
    <cellStyle name="Normal 22 22 2 4 3" xfId="24035" xr:uid="{00000000-0005-0000-0000-0000854F0000}"/>
    <cellStyle name="Normal 22 22 2 5" xfId="29742" xr:uid="{00000000-0005-0000-0000-0000864F0000}"/>
    <cellStyle name="Normal 22 22 2 6" xfId="18681" xr:uid="{00000000-0005-0000-0000-0000874F0000}"/>
    <cellStyle name="Normal 22 22 3" xfId="5127" xr:uid="{00000000-0005-0000-0000-0000884F0000}"/>
    <cellStyle name="Normal 22 22 3 2" xfId="10756" xr:uid="{00000000-0005-0000-0000-0000894F0000}"/>
    <cellStyle name="Normal 22 22 3 3" xfId="32024" xr:uid="{00000000-0005-0000-0000-00008A4F0000}"/>
    <cellStyle name="Normal 22 22 3 4" xfId="20963" xr:uid="{00000000-0005-0000-0000-00008B4F0000}"/>
    <cellStyle name="Normal 22 22 4" xfId="13059" xr:uid="{00000000-0005-0000-0000-00008C4F0000}"/>
    <cellStyle name="Normal 22 22 4 2" xfId="36586" xr:uid="{00000000-0005-0000-0000-00008D4F0000}"/>
    <cellStyle name="Normal 22 22 4 3" xfId="25525" xr:uid="{00000000-0005-0000-0000-00008E4F0000}"/>
    <cellStyle name="Normal 22 22 5" xfId="6775" xr:uid="{00000000-0005-0000-0000-00008F4F0000}"/>
    <cellStyle name="Normal 22 22 5 2" xfId="33651" xr:uid="{00000000-0005-0000-0000-0000904F0000}"/>
    <cellStyle name="Normal 22 22 5 3" xfId="22590" xr:uid="{00000000-0005-0000-0000-0000914F0000}"/>
    <cellStyle name="Normal 22 22 6" xfId="29741" xr:uid="{00000000-0005-0000-0000-0000924F0000}"/>
    <cellStyle name="Normal 22 22 7" xfId="18680" xr:uid="{00000000-0005-0000-0000-0000934F0000}"/>
    <cellStyle name="Normal 22 23" xfId="2716" xr:uid="{00000000-0005-0000-0000-0000944F0000}"/>
    <cellStyle name="Normal 22 23 2" xfId="2717" xr:uid="{00000000-0005-0000-0000-0000954F0000}"/>
    <cellStyle name="Normal 22 23 2 2" xfId="10759" xr:uid="{00000000-0005-0000-0000-0000964F0000}"/>
    <cellStyle name="Normal 22 23 2 3" xfId="14532" xr:uid="{00000000-0005-0000-0000-0000974F0000}"/>
    <cellStyle name="Normal 22 23 2 3 2" xfId="38032" xr:uid="{00000000-0005-0000-0000-0000984F0000}"/>
    <cellStyle name="Normal 22 23 2 3 3" xfId="26971" xr:uid="{00000000-0005-0000-0000-0000994F0000}"/>
    <cellStyle name="Normal 22 23 2 4" xfId="8242" xr:uid="{00000000-0005-0000-0000-00009A4F0000}"/>
    <cellStyle name="Normal 22 23 2 4 2" xfId="35097" xr:uid="{00000000-0005-0000-0000-00009B4F0000}"/>
    <cellStyle name="Normal 22 23 2 4 3" xfId="24036" xr:uid="{00000000-0005-0000-0000-00009C4F0000}"/>
    <cellStyle name="Normal 22 23 2 5" xfId="29744" xr:uid="{00000000-0005-0000-0000-00009D4F0000}"/>
    <cellStyle name="Normal 22 23 2 6" xfId="18683" xr:uid="{00000000-0005-0000-0000-00009E4F0000}"/>
    <cellStyle name="Normal 22 23 3" xfId="5128" xr:uid="{00000000-0005-0000-0000-00009F4F0000}"/>
    <cellStyle name="Normal 22 23 3 2" xfId="10758" xr:uid="{00000000-0005-0000-0000-0000A04F0000}"/>
    <cellStyle name="Normal 22 23 3 3" xfId="32025" xr:uid="{00000000-0005-0000-0000-0000A14F0000}"/>
    <cellStyle name="Normal 22 23 3 4" xfId="20964" xr:uid="{00000000-0005-0000-0000-0000A24F0000}"/>
    <cellStyle name="Normal 22 23 4" xfId="13060" xr:uid="{00000000-0005-0000-0000-0000A34F0000}"/>
    <cellStyle name="Normal 22 23 4 2" xfId="36587" xr:uid="{00000000-0005-0000-0000-0000A44F0000}"/>
    <cellStyle name="Normal 22 23 4 3" xfId="25526" xr:uid="{00000000-0005-0000-0000-0000A54F0000}"/>
    <cellStyle name="Normal 22 23 5" xfId="6776" xr:uid="{00000000-0005-0000-0000-0000A64F0000}"/>
    <cellStyle name="Normal 22 23 5 2" xfId="33652" xr:uid="{00000000-0005-0000-0000-0000A74F0000}"/>
    <cellStyle name="Normal 22 23 5 3" xfId="22591" xr:uid="{00000000-0005-0000-0000-0000A84F0000}"/>
    <cellStyle name="Normal 22 23 6" xfId="29743" xr:uid="{00000000-0005-0000-0000-0000A94F0000}"/>
    <cellStyle name="Normal 22 23 7" xfId="18682" xr:uid="{00000000-0005-0000-0000-0000AA4F0000}"/>
    <cellStyle name="Normal 22 24" xfId="2718" xr:uid="{00000000-0005-0000-0000-0000AB4F0000}"/>
    <cellStyle name="Normal 22 24 2" xfId="2719" xr:uid="{00000000-0005-0000-0000-0000AC4F0000}"/>
    <cellStyle name="Normal 22 24 2 2" xfId="10761" xr:uid="{00000000-0005-0000-0000-0000AD4F0000}"/>
    <cellStyle name="Normal 22 24 2 3" xfId="14533" xr:uid="{00000000-0005-0000-0000-0000AE4F0000}"/>
    <cellStyle name="Normal 22 24 2 3 2" xfId="38033" xr:uid="{00000000-0005-0000-0000-0000AF4F0000}"/>
    <cellStyle name="Normal 22 24 2 3 3" xfId="26972" xr:uid="{00000000-0005-0000-0000-0000B04F0000}"/>
    <cellStyle name="Normal 22 24 2 4" xfId="8243" xr:uid="{00000000-0005-0000-0000-0000B14F0000}"/>
    <cellStyle name="Normal 22 24 2 4 2" xfId="35098" xr:uid="{00000000-0005-0000-0000-0000B24F0000}"/>
    <cellStyle name="Normal 22 24 2 4 3" xfId="24037" xr:uid="{00000000-0005-0000-0000-0000B34F0000}"/>
    <cellStyle name="Normal 22 24 2 5" xfId="29746" xr:uid="{00000000-0005-0000-0000-0000B44F0000}"/>
    <cellStyle name="Normal 22 24 2 6" xfId="18685" xr:uid="{00000000-0005-0000-0000-0000B54F0000}"/>
    <cellStyle name="Normal 22 24 3" xfId="5129" xr:uid="{00000000-0005-0000-0000-0000B64F0000}"/>
    <cellStyle name="Normal 22 24 3 2" xfId="10760" xr:uid="{00000000-0005-0000-0000-0000B74F0000}"/>
    <cellStyle name="Normal 22 24 3 3" xfId="32026" xr:uid="{00000000-0005-0000-0000-0000B84F0000}"/>
    <cellStyle name="Normal 22 24 3 4" xfId="20965" xr:uid="{00000000-0005-0000-0000-0000B94F0000}"/>
    <cellStyle name="Normal 22 24 4" xfId="13061" xr:uid="{00000000-0005-0000-0000-0000BA4F0000}"/>
    <cellStyle name="Normal 22 24 4 2" xfId="36588" xr:uid="{00000000-0005-0000-0000-0000BB4F0000}"/>
    <cellStyle name="Normal 22 24 4 3" xfId="25527" xr:uid="{00000000-0005-0000-0000-0000BC4F0000}"/>
    <cellStyle name="Normal 22 24 5" xfId="6777" xr:uid="{00000000-0005-0000-0000-0000BD4F0000}"/>
    <cellStyle name="Normal 22 24 5 2" xfId="33653" xr:uid="{00000000-0005-0000-0000-0000BE4F0000}"/>
    <cellStyle name="Normal 22 24 5 3" xfId="22592" xr:uid="{00000000-0005-0000-0000-0000BF4F0000}"/>
    <cellStyle name="Normal 22 24 6" xfId="29745" xr:uid="{00000000-0005-0000-0000-0000C04F0000}"/>
    <cellStyle name="Normal 22 24 7" xfId="18684" xr:uid="{00000000-0005-0000-0000-0000C14F0000}"/>
    <cellStyle name="Normal 22 25" xfId="2720" xr:uid="{00000000-0005-0000-0000-0000C24F0000}"/>
    <cellStyle name="Normal 22 25 2" xfId="2721" xr:uid="{00000000-0005-0000-0000-0000C34F0000}"/>
    <cellStyle name="Normal 22 25 2 2" xfId="10763" xr:uid="{00000000-0005-0000-0000-0000C44F0000}"/>
    <cellStyle name="Normal 22 25 2 3" xfId="14534" xr:uid="{00000000-0005-0000-0000-0000C54F0000}"/>
    <cellStyle name="Normal 22 25 2 3 2" xfId="38034" xr:uid="{00000000-0005-0000-0000-0000C64F0000}"/>
    <cellStyle name="Normal 22 25 2 3 3" xfId="26973" xr:uid="{00000000-0005-0000-0000-0000C74F0000}"/>
    <cellStyle name="Normal 22 25 2 4" xfId="8244" xr:uid="{00000000-0005-0000-0000-0000C84F0000}"/>
    <cellStyle name="Normal 22 25 2 4 2" xfId="35099" xr:uid="{00000000-0005-0000-0000-0000C94F0000}"/>
    <cellStyle name="Normal 22 25 2 4 3" xfId="24038" xr:uid="{00000000-0005-0000-0000-0000CA4F0000}"/>
    <cellStyle name="Normal 22 25 2 5" xfId="29748" xr:uid="{00000000-0005-0000-0000-0000CB4F0000}"/>
    <cellStyle name="Normal 22 25 2 6" xfId="18687" xr:uid="{00000000-0005-0000-0000-0000CC4F0000}"/>
    <cellStyle name="Normal 22 25 3" xfId="5130" xr:uid="{00000000-0005-0000-0000-0000CD4F0000}"/>
    <cellStyle name="Normal 22 25 3 2" xfId="10762" xr:uid="{00000000-0005-0000-0000-0000CE4F0000}"/>
    <cellStyle name="Normal 22 25 3 3" xfId="32027" xr:uid="{00000000-0005-0000-0000-0000CF4F0000}"/>
    <cellStyle name="Normal 22 25 3 4" xfId="20966" xr:uid="{00000000-0005-0000-0000-0000D04F0000}"/>
    <cellStyle name="Normal 22 25 4" xfId="13062" xr:uid="{00000000-0005-0000-0000-0000D14F0000}"/>
    <cellStyle name="Normal 22 25 4 2" xfId="36589" xr:uid="{00000000-0005-0000-0000-0000D24F0000}"/>
    <cellStyle name="Normal 22 25 4 3" xfId="25528" xr:uid="{00000000-0005-0000-0000-0000D34F0000}"/>
    <cellStyle name="Normal 22 25 5" xfId="6778" xr:uid="{00000000-0005-0000-0000-0000D44F0000}"/>
    <cellStyle name="Normal 22 25 5 2" xfId="33654" xr:uid="{00000000-0005-0000-0000-0000D54F0000}"/>
    <cellStyle name="Normal 22 25 5 3" xfId="22593" xr:uid="{00000000-0005-0000-0000-0000D64F0000}"/>
    <cellStyle name="Normal 22 25 6" xfId="29747" xr:uid="{00000000-0005-0000-0000-0000D74F0000}"/>
    <cellStyle name="Normal 22 25 7" xfId="18686" xr:uid="{00000000-0005-0000-0000-0000D84F0000}"/>
    <cellStyle name="Normal 22 26" xfId="2722" xr:uid="{00000000-0005-0000-0000-0000D94F0000}"/>
    <cellStyle name="Normal 22 26 2" xfId="2723" xr:uid="{00000000-0005-0000-0000-0000DA4F0000}"/>
    <cellStyle name="Normal 22 26 2 2" xfId="10765" xr:uid="{00000000-0005-0000-0000-0000DB4F0000}"/>
    <cellStyle name="Normal 22 26 2 3" xfId="14535" xr:uid="{00000000-0005-0000-0000-0000DC4F0000}"/>
    <cellStyle name="Normal 22 26 2 3 2" xfId="38035" xr:uid="{00000000-0005-0000-0000-0000DD4F0000}"/>
    <cellStyle name="Normal 22 26 2 3 3" xfId="26974" xr:uid="{00000000-0005-0000-0000-0000DE4F0000}"/>
    <cellStyle name="Normal 22 26 2 4" xfId="8245" xr:uid="{00000000-0005-0000-0000-0000DF4F0000}"/>
    <cellStyle name="Normal 22 26 2 4 2" xfId="35100" xr:uid="{00000000-0005-0000-0000-0000E04F0000}"/>
    <cellStyle name="Normal 22 26 2 4 3" xfId="24039" xr:uid="{00000000-0005-0000-0000-0000E14F0000}"/>
    <cellStyle name="Normal 22 26 2 5" xfId="29750" xr:uid="{00000000-0005-0000-0000-0000E24F0000}"/>
    <cellStyle name="Normal 22 26 2 6" xfId="18689" xr:uid="{00000000-0005-0000-0000-0000E34F0000}"/>
    <cellStyle name="Normal 22 26 3" xfId="5131" xr:uid="{00000000-0005-0000-0000-0000E44F0000}"/>
    <cellStyle name="Normal 22 26 3 2" xfId="10764" xr:uid="{00000000-0005-0000-0000-0000E54F0000}"/>
    <cellStyle name="Normal 22 26 3 3" xfId="32028" xr:uid="{00000000-0005-0000-0000-0000E64F0000}"/>
    <cellStyle name="Normal 22 26 3 4" xfId="20967" xr:uid="{00000000-0005-0000-0000-0000E74F0000}"/>
    <cellStyle name="Normal 22 26 4" xfId="13063" xr:uid="{00000000-0005-0000-0000-0000E84F0000}"/>
    <cellStyle name="Normal 22 26 4 2" xfId="36590" xr:uid="{00000000-0005-0000-0000-0000E94F0000}"/>
    <cellStyle name="Normal 22 26 4 3" xfId="25529" xr:uid="{00000000-0005-0000-0000-0000EA4F0000}"/>
    <cellStyle name="Normal 22 26 5" xfId="6779" xr:uid="{00000000-0005-0000-0000-0000EB4F0000}"/>
    <cellStyle name="Normal 22 26 5 2" xfId="33655" xr:uid="{00000000-0005-0000-0000-0000EC4F0000}"/>
    <cellStyle name="Normal 22 26 5 3" xfId="22594" xr:uid="{00000000-0005-0000-0000-0000ED4F0000}"/>
    <cellStyle name="Normal 22 26 6" xfId="29749" xr:uid="{00000000-0005-0000-0000-0000EE4F0000}"/>
    <cellStyle name="Normal 22 26 7" xfId="18688" xr:uid="{00000000-0005-0000-0000-0000EF4F0000}"/>
    <cellStyle name="Normal 22 27" xfId="2724" xr:uid="{00000000-0005-0000-0000-0000F04F0000}"/>
    <cellStyle name="Normal 22 27 2" xfId="2725" xr:uid="{00000000-0005-0000-0000-0000F14F0000}"/>
    <cellStyle name="Normal 22 27 2 2" xfId="10767" xr:uid="{00000000-0005-0000-0000-0000F24F0000}"/>
    <cellStyle name="Normal 22 27 2 3" xfId="14536" xr:uid="{00000000-0005-0000-0000-0000F34F0000}"/>
    <cellStyle name="Normal 22 27 2 3 2" xfId="38036" xr:uid="{00000000-0005-0000-0000-0000F44F0000}"/>
    <cellStyle name="Normal 22 27 2 3 3" xfId="26975" xr:uid="{00000000-0005-0000-0000-0000F54F0000}"/>
    <cellStyle name="Normal 22 27 2 4" xfId="8246" xr:uid="{00000000-0005-0000-0000-0000F64F0000}"/>
    <cellStyle name="Normal 22 27 2 4 2" xfId="35101" xr:uid="{00000000-0005-0000-0000-0000F74F0000}"/>
    <cellStyle name="Normal 22 27 2 4 3" xfId="24040" xr:uid="{00000000-0005-0000-0000-0000F84F0000}"/>
    <cellStyle name="Normal 22 27 2 5" xfId="29752" xr:uid="{00000000-0005-0000-0000-0000F94F0000}"/>
    <cellStyle name="Normal 22 27 2 6" xfId="18691" xr:uid="{00000000-0005-0000-0000-0000FA4F0000}"/>
    <cellStyle name="Normal 22 27 3" xfId="5132" xr:uid="{00000000-0005-0000-0000-0000FB4F0000}"/>
    <cellStyle name="Normal 22 27 3 2" xfId="10766" xr:uid="{00000000-0005-0000-0000-0000FC4F0000}"/>
    <cellStyle name="Normal 22 27 3 3" xfId="32029" xr:uid="{00000000-0005-0000-0000-0000FD4F0000}"/>
    <cellStyle name="Normal 22 27 3 4" xfId="20968" xr:uid="{00000000-0005-0000-0000-0000FE4F0000}"/>
    <cellStyle name="Normal 22 27 4" xfId="13064" xr:uid="{00000000-0005-0000-0000-0000FF4F0000}"/>
    <cellStyle name="Normal 22 27 4 2" xfId="36591" xr:uid="{00000000-0005-0000-0000-000000500000}"/>
    <cellStyle name="Normal 22 27 4 3" xfId="25530" xr:uid="{00000000-0005-0000-0000-000001500000}"/>
    <cellStyle name="Normal 22 27 5" xfId="6780" xr:uid="{00000000-0005-0000-0000-000002500000}"/>
    <cellStyle name="Normal 22 27 5 2" xfId="33656" xr:uid="{00000000-0005-0000-0000-000003500000}"/>
    <cellStyle name="Normal 22 27 5 3" xfId="22595" xr:uid="{00000000-0005-0000-0000-000004500000}"/>
    <cellStyle name="Normal 22 27 6" xfId="29751" xr:uid="{00000000-0005-0000-0000-000005500000}"/>
    <cellStyle name="Normal 22 27 7" xfId="18690" xr:uid="{00000000-0005-0000-0000-000006500000}"/>
    <cellStyle name="Normal 22 28" xfId="2726" xr:uid="{00000000-0005-0000-0000-000007500000}"/>
    <cellStyle name="Normal 22 28 2" xfId="2727" xr:uid="{00000000-0005-0000-0000-000008500000}"/>
    <cellStyle name="Normal 22 28 2 2" xfId="10769" xr:uid="{00000000-0005-0000-0000-000009500000}"/>
    <cellStyle name="Normal 22 28 2 3" xfId="14537" xr:uid="{00000000-0005-0000-0000-00000A500000}"/>
    <cellStyle name="Normal 22 28 2 3 2" xfId="38037" xr:uid="{00000000-0005-0000-0000-00000B500000}"/>
    <cellStyle name="Normal 22 28 2 3 3" xfId="26976" xr:uid="{00000000-0005-0000-0000-00000C500000}"/>
    <cellStyle name="Normal 22 28 2 4" xfId="8247" xr:uid="{00000000-0005-0000-0000-00000D500000}"/>
    <cellStyle name="Normal 22 28 2 4 2" xfId="35102" xr:uid="{00000000-0005-0000-0000-00000E500000}"/>
    <cellStyle name="Normal 22 28 2 4 3" xfId="24041" xr:uid="{00000000-0005-0000-0000-00000F500000}"/>
    <cellStyle name="Normal 22 28 2 5" xfId="29754" xr:uid="{00000000-0005-0000-0000-000010500000}"/>
    <cellStyle name="Normal 22 28 2 6" xfId="18693" xr:uid="{00000000-0005-0000-0000-000011500000}"/>
    <cellStyle name="Normal 22 28 3" xfId="5133" xr:uid="{00000000-0005-0000-0000-000012500000}"/>
    <cellStyle name="Normal 22 28 3 2" xfId="10768" xr:uid="{00000000-0005-0000-0000-000013500000}"/>
    <cellStyle name="Normal 22 28 3 3" xfId="32030" xr:uid="{00000000-0005-0000-0000-000014500000}"/>
    <cellStyle name="Normal 22 28 3 4" xfId="20969" xr:uid="{00000000-0005-0000-0000-000015500000}"/>
    <cellStyle name="Normal 22 28 4" xfId="13065" xr:uid="{00000000-0005-0000-0000-000016500000}"/>
    <cellStyle name="Normal 22 28 4 2" xfId="36592" xr:uid="{00000000-0005-0000-0000-000017500000}"/>
    <cellStyle name="Normal 22 28 4 3" xfId="25531" xr:uid="{00000000-0005-0000-0000-000018500000}"/>
    <cellStyle name="Normal 22 28 5" xfId="6781" xr:uid="{00000000-0005-0000-0000-000019500000}"/>
    <cellStyle name="Normal 22 28 5 2" xfId="33657" xr:uid="{00000000-0005-0000-0000-00001A500000}"/>
    <cellStyle name="Normal 22 28 5 3" xfId="22596" xr:uid="{00000000-0005-0000-0000-00001B500000}"/>
    <cellStyle name="Normal 22 28 6" xfId="29753" xr:uid="{00000000-0005-0000-0000-00001C500000}"/>
    <cellStyle name="Normal 22 28 7" xfId="18692" xr:uid="{00000000-0005-0000-0000-00001D500000}"/>
    <cellStyle name="Normal 22 29" xfId="2728" xr:uid="{00000000-0005-0000-0000-00001E500000}"/>
    <cellStyle name="Normal 22 29 2" xfId="2729" xr:uid="{00000000-0005-0000-0000-00001F500000}"/>
    <cellStyle name="Normal 22 29 2 2" xfId="10771" xr:uid="{00000000-0005-0000-0000-000020500000}"/>
    <cellStyle name="Normal 22 29 2 3" xfId="14538" xr:uid="{00000000-0005-0000-0000-000021500000}"/>
    <cellStyle name="Normal 22 29 2 3 2" xfId="38038" xr:uid="{00000000-0005-0000-0000-000022500000}"/>
    <cellStyle name="Normal 22 29 2 3 3" xfId="26977" xr:uid="{00000000-0005-0000-0000-000023500000}"/>
    <cellStyle name="Normal 22 29 2 4" xfId="8248" xr:uid="{00000000-0005-0000-0000-000024500000}"/>
    <cellStyle name="Normal 22 29 2 4 2" xfId="35103" xr:uid="{00000000-0005-0000-0000-000025500000}"/>
    <cellStyle name="Normal 22 29 2 4 3" xfId="24042" xr:uid="{00000000-0005-0000-0000-000026500000}"/>
    <cellStyle name="Normal 22 29 2 5" xfId="29756" xr:uid="{00000000-0005-0000-0000-000027500000}"/>
    <cellStyle name="Normal 22 29 2 6" xfId="18695" xr:uid="{00000000-0005-0000-0000-000028500000}"/>
    <cellStyle name="Normal 22 29 3" xfId="5134" xr:uid="{00000000-0005-0000-0000-000029500000}"/>
    <cellStyle name="Normal 22 29 3 2" xfId="10770" xr:uid="{00000000-0005-0000-0000-00002A500000}"/>
    <cellStyle name="Normal 22 29 3 3" xfId="32031" xr:uid="{00000000-0005-0000-0000-00002B500000}"/>
    <cellStyle name="Normal 22 29 3 4" xfId="20970" xr:uid="{00000000-0005-0000-0000-00002C500000}"/>
    <cellStyle name="Normal 22 29 4" xfId="13066" xr:uid="{00000000-0005-0000-0000-00002D500000}"/>
    <cellStyle name="Normal 22 29 4 2" xfId="36593" xr:uid="{00000000-0005-0000-0000-00002E500000}"/>
    <cellStyle name="Normal 22 29 4 3" xfId="25532" xr:uid="{00000000-0005-0000-0000-00002F500000}"/>
    <cellStyle name="Normal 22 29 5" xfId="6782" xr:uid="{00000000-0005-0000-0000-000030500000}"/>
    <cellStyle name="Normal 22 29 5 2" xfId="33658" xr:uid="{00000000-0005-0000-0000-000031500000}"/>
    <cellStyle name="Normal 22 29 5 3" xfId="22597" xr:uid="{00000000-0005-0000-0000-000032500000}"/>
    <cellStyle name="Normal 22 29 6" xfId="29755" xr:uid="{00000000-0005-0000-0000-000033500000}"/>
    <cellStyle name="Normal 22 29 7" xfId="18694" xr:uid="{00000000-0005-0000-0000-000034500000}"/>
    <cellStyle name="Normal 22 3" xfId="2730" xr:uid="{00000000-0005-0000-0000-000035500000}"/>
    <cellStyle name="Normal 22 3 2" xfId="2731" xr:uid="{00000000-0005-0000-0000-000036500000}"/>
    <cellStyle name="Normal 22 3 2 2" xfId="10773" xr:uid="{00000000-0005-0000-0000-000037500000}"/>
    <cellStyle name="Normal 22 3 2 3" xfId="14539" xr:uid="{00000000-0005-0000-0000-000038500000}"/>
    <cellStyle name="Normal 22 3 2 3 2" xfId="38039" xr:uid="{00000000-0005-0000-0000-000039500000}"/>
    <cellStyle name="Normal 22 3 2 3 3" xfId="26978" xr:uid="{00000000-0005-0000-0000-00003A500000}"/>
    <cellStyle name="Normal 22 3 2 4" xfId="8249" xr:uid="{00000000-0005-0000-0000-00003B500000}"/>
    <cellStyle name="Normal 22 3 2 4 2" xfId="35104" xr:uid="{00000000-0005-0000-0000-00003C500000}"/>
    <cellStyle name="Normal 22 3 2 4 3" xfId="24043" xr:uid="{00000000-0005-0000-0000-00003D500000}"/>
    <cellStyle name="Normal 22 3 2 5" xfId="29758" xr:uid="{00000000-0005-0000-0000-00003E500000}"/>
    <cellStyle name="Normal 22 3 2 6" xfId="18697" xr:uid="{00000000-0005-0000-0000-00003F500000}"/>
    <cellStyle name="Normal 22 3 3" xfId="5135" xr:uid="{00000000-0005-0000-0000-000040500000}"/>
    <cellStyle name="Normal 22 3 3 2" xfId="10772" xr:uid="{00000000-0005-0000-0000-000041500000}"/>
    <cellStyle name="Normal 22 3 3 3" xfId="32032" xr:uid="{00000000-0005-0000-0000-000042500000}"/>
    <cellStyle name="Normal 22 3 3 4" xfId="20971" xr:uid="{00000000-0005-0000-0000-000043500000}"/>
    <cellStyle name="Normal 22 3 4" xfId="13067" xr:uid="{00000000-0005-0000-0000-000044500000}"/>
    <cellStyle name="Normal 22 3 4 2" xfId="36594" xr:uid="{00000000-0005-0000-0000-000045500000}"/>
    <cellStyle name="Normal 22 3 4 3" xfId="25533" xr:uid="{00000000-0005-0000-0000-000046500000}"/>
    <cellStyle name="Normal 22 3 5" xfId="6783" xr:uid="{00000000-0005-0000-0000-000047500000}"/>
    <cellStyle name="Normal 22 3 5 2" xfId="33659" xr:uid="{00000000-0005-0000-0000-000048500000}"/>
    <cellStyle name="Normal 22 3 5 3" xfId="22598" xr:uid="{00000000-0005-0000-0000-000049500000}"/>
    <cellStyle name="Normal 22 3 6" xfId="29757" xr:uid="{00000000-0005-0000-0000-00004A500000}"/>
    <cellStyle name="Normal 22 3 7" xfId="18696" xr:uid="{00000000-0005-0000-0000-00004B500000}"/>
    <cellStyle name="Normal 22 30" xfId="2732" xr:uid="{00000000-0005-0000-0000-00004C500000}"/>
    <cellStyle name="Normal 22 30 2" xfId="2733" xr:uid="{00000000-0005-0000-0000-00004D500000}"/>
    <cellStyle name="Normal 22 30 2 2" xfId="10775" xr:uid="{00000000-0005-0000-0000-00004E500000}"/>
    <cellStyle name="Normal 22 30 2 3" xfId="14540" xr:uid="{00000000-0005-0000-0000-00004F500000}"/>
    <cellStyle name="Normal 22 30 2 3 2" xfId="38040" xr:uid="{00000000-0005-0000-0000-000050500000}"/>
    <cellStyle name="Normal 22 30 2 3 3" xfId="26979" xr:uid="{00000000-0005-0000-0000-000051500000}"/>
    <cellStyle name="Normal 22 30 2 4" xfId="8250" xr:uid="{00000000-0005-0000-0000-000052500000}"/>
    <cellStyle name="Normal 22 30 2 4 2" xfId="35105" xr:uid="{00000000-0005-0000-0000-000053500000}"/>
    <cellStyle name="Normal 22 30 2 4 3" xfId="24044" xr:uid="{00000000-0005-0000-0000-000054500000}"/>
    <cellStyle name="Normal 22 30 2 5" xfId="29760" xr:uid="{00000000-0005-0000-0000-000055500000}"/>
    <cellStyle name="Normal 22 30 2 6" xfId="18699" xr:uid="{00000000-0005-0000-0000-000056500000}"/>
    <cellStyle name="Normal 22 30 3" xfId="5136" xr:uid="{00000000-0005-0000-0000-000057500000}"/>
    <cellStyle name="Normal 22 30 3 2" xfId="10774" xr:uid="{00000000-0005-0000-0000-000058500000}"/>
    <cellStyle name="Normal 22 30 3 3" xfId="32033" xr:uid="{00000000-0005-0000-0000-000059500000}"/>
    <cellStyle name="Normal 22 30 3 4" xfId="20972" xr:uid="{00000000-0005-0000-0000-00005A500000}"/>
    <cellStyle name="Normal 22 30 4" xfId="13068" xr:uid="{00000000-0005-0000-0000-00005B500000}"/>
    <cellStyle name="Normal 22 30 4 2" xfId="36595" xr:uid="{00000000-0005-0000-0000-00005C500000}"/>
    <cellStyle name="Normal 22 30 4 3" xfId="25534" xr:uid="{00000000-0005-0000-0000-00005D500000}"/>
    <cellStyle name="Normal 22 30 5" xfId="6784" xr:uid="{00000000-0005-0000-0000-00005E500000}"/>
    <cellStyle name="Normal 22 30 5 2" xfId="33660" xr:uid="{00000000-0005-0000-0000-00005F500000}"/>
    <cellStyle name="Normal 22 30 5 3" xfId="22599" xr:uid="{00000000-0005-0000-0000-000060500000}"/>
    <cellStyle name="Normal 22 30 6" xfId="29759" xr:uid="{00000000-0005-0000-0000-000061500000}"/>
    <cellStyle name="Normal 22 30 7" xfId="18698" xr:uid="{00000000-0005-0000-0000-000062500000}"/>
    <cellStyle name="Normal 22 31" xfId="2734" xr:uid="{00000000-0005-0000-0000-000063500000}"/>
    <cellStyle name="Normal 22 31 2" xfId="2735" xr:uid="{00000000-0005-0000-0000-000064500000}"/>
    <cellStyle name="Normal 22 31 2 2" xfId="10777" xr:uid="{00000000-0005-0000-0000-000065500000}"/>
    <cellStyle name="Normal 22 31 2 3" xfId="14541" xr:uid="{00000000-0005-0000-0000-000066500000}"/>
    <cellStyle name="Normal 22 31 2 3 2" xfId="38041" xr:uid="{00000000-0005-0000-0000-000067500000}"/>
    <cellStyle name="Normal 22 31 2 3 3" xfId="26980" xr:uid="{00000000-0005-0000-0000-000068500000}"/>
    <cellStyle name="Normal 22 31 2 4" xfId="8251" xr:uid="{00000000-0005-0000-0000-000069500000}"/>
    <cellStyle name="Normal 22 31 2 4 2" xfId="35106" xr:uid="{00000000-0005-0000-0000-00006A500000}"/>
    <cellStyle name="Normal 22 31 2 4 3" xfId="24045" xr:uid="{00000000-0005-0000-0000-00006B500000}"/>
    <cellStyle name="Normal 22 31 2 5" xfId="29762" xr:uid="{00000000-0005-0000-0000-00006C500000}"/>
    <cellStyle name="Normal 22 31 2 6" xfId="18701" xr:uid="{00000000-0005-0000-0000-00006D500000}"/>
    <cellStyle name="Normal 22 31 3" xfId="5137" xr:uid="{00000000-0005-0000-0000-00006E500000}"/>
    <cellStyle name="Normal 22 31 3 2" xfId="10776" xr:uid="{00000000-0005-0000-0000-00006F500000}"/>
    <cellStyle name="Normal 22 31 3 3" xfId="32034" xr:uid="{00000000-0005-0000-0000-000070500000}"/>
    <cellStyle name="Normal 22 31 3 4" xfId="20973" xr:uid="{00000000-0005-0000-0000-000071500000}"/>
    <cellStyle name="Normal 22 31 4" xfId="13069" xr:uid="{00000000-0005-0000-0000-000072500000}"/>
    <cellStyle name="Normal 22 31 4 2" xfId="36596" xr:uid="{00000000-0005-0000-0000-000073500000}"/>
    <cellStyle name="Normal 22 31 4 3" xfId="25535" xr:uid="{00000000-0005-0000-0000-000074500000}"/>
    <cellStyle name="Normal 22 31 5" xfId="6785" xr:uid="{00000000-0005-0000-0000-000075500000}"/>
    <cellStyle name="Normal 22 31 5 2" xfId="33661" xr:uid="{00000000-0005-0000-0000-000076500000}"/>
    <cellStyle name="Normal 22 31 5 3" xfId="22600" xr:uid="{00000000-0005-0000-0000-000077500000}"/>
    <cellStyle name="Normal 22 31 6" xfId="29761" xr:uid="{00000000-0005-0000-0000-000078500000}"/>
    <cellStyle name="Normal 22 31 7" xfId="18700" xr:uid="{00000000-0005-0000-0000-000079500000}"/>
    <cellStyle name="Normal 22 32" xfId="2736" xr:uid="{00000000-0005-0000-0000-00007A500000}"/>
    <cellStyle name="Normal 22 32 2" xfId="2737" xr:uid="{00000000-0005-0000-0000-00007B500000}"/>
    <cellStyle name="Normal 22 32 2 2" xfId="10779" xr:uid="{00000000-0005-0000-0000-00007C500000}"/>
    <cellStyle name="Normal 22 32 2 3" xfId="14542" xr:uid="{00000000-0005-0000-0000-00007D500000}"/>
    <cellStyle name="Normal 22 32 2 3 2" xfId="38042" xr:uid="{00000000-0005-0000-0000-00007E500000}"/>
    <cellStyle name="Normal 22 32 2 3 3" xfId="26981" xr:uid="{00000000-0005-0000-0000-00007F500000}"/>
    <cellStyle name="Normal 22 32 2 4" xfId="8252" xr:uid="{00000000-0005-0000-0000-000080500000}"/>
    <cellStyle name="Normal 22 32 2 4 2" xfId="35107" xr:uid="{00000000-0005-0000-0000-000081500000}"/>
    <cellStyle name="Normal 22 32 2 4 3" xfId="24046" xr:uid="{00000000-0005-0000-0000-000082500000}"/>
    <cellStyle name="Normal 22 32 2 5" xfId="29764" xr:uid="{00000000-0005-0000-0000-000083500000}"/>
    <cellStyle name="Normal 22 32 2 6" xfId="18703" xr:uid="{00000000-0005-0000-0000-000084500000}"/>
    <cellStyle name="Normal 22 32 3" xfId="5138" xr:uid="{00000000-0005-0000-0000-000085500000}"/>
    <cellStyle name="Normal 22 32 3 2" xfId="10778" xr:uid="{00000000-0005-0000-0000-000086500000}"/>
    <cellStyle name="Normal 22 32 3 3" xfId="32035" xr:uid="{00000000-0005-0000-0000-000087500000}"/>
    <cellStyle name="Normal 22 32 3 4" xfId="20974" xr:uid="{00000000-0005-0000-0000-000088500000}"/>
    <cellStyle name="Normal 22 32 4" xfId="13070" xr:uid="{00000000-0005-0000-0000-000089500000}"/>
    <cellStyle name="Normal 22 32 4 2" xfId="36597" xr:uid="{00000000-0005-0000-0000-00008A500000}"/>
    <cellStyle name="Normal 22 32 4 3" xfId="25536" xr:uid="{00000000-0005-0000-0000-00008B500000}"/>
    <cellStyle name="Normal 22 32 5" xfId="6786" xr:uid="{00000000-0005-0000-0000-00008C500000}"/>
    <cellStyle name="Normal 22 32 5 2" xfId="33662" xr:uid="{00000000-0005-0000-0000-00008D500000}"/>
    <cellStyle name="Normal 22 32 5 3" xfId="22601" xr:uid="{00000000-0005-0000-0000-00008E500000}"/>
    <cellStyle name="Normal 22 32 6" xfId="29763" xr:uid="{00000000-0005-0000-0000-00008F500000}"/>
    <cellStyle name="Normal 22 32 7" xfId="18702" xr:uid="{00000000-0005-0000-0000-000090500000}"/>
    <cellStyle name="Normal 22 33" xfId="2738" xr:uid="{00000000-0005-0000-0000-000091500000}"/>
    <cellStyle name="Normal 22 33 2" xfId="2739" xr:uid="{00000000-0005-0000-0000-000092500000}"/>
    <cellStyle name="Normal 22 33 2 2" xfId="10781" xr:uid="{00000000-0005-0000-0000-000093500000}"/>
    <cellStyle name="Normal 22 33 2 3" xfId="14543" xr:uid="{00000000-0005-0000-0000-000094500000}"/>
    <cellStyle name="Normal 22 33 2 3 2" xfId="38043" xr:uid="{00000000-0005-0000-0000-000095500000}"/>
    <cellStyle name="Normal 22 33 2 3 3" xfId="26982" xr:uid="{00000000-0005-0000-0000-000096500000}"/>
    <cellStyle name="Normal 22 33 2 4" xfId="8253" xr:uid="{00000000-0005-0000-0000-000097500000}"/>
    <cellStyle name="Normal 22 33 2 4 2" xfId="35108" xr:uid="{00000000-0005-0000-0000-000098500000}"/>
    <cellStyle name="Normal 22 33 2 4 3" xfId="24047" xr:uid="{00000000-0005-0000-0000-000099500000}"/>
    <cellStyle name="Normal 22 33 2 5" xfId="29766" xr:uid="{00000000-0005-0000-0000-00009A500000}"/>
    <cellStyle name="Normal 22 33 2 6" xfId="18705" xr:uid="{00000000-0005-0000-0000-00009B500000}"/>
    <cellStyle name="Normal 22 33 3" xfId="5139" xr:uid="{00000000-0005-0000-0000-00009C500000}"/>
    <cellStyle name="Normal 22 33 3 2" xfId="10780" xr:uid="{00000000-0005-0000-0000-00009D500000}"/>
    <cellStyle name="Normal 22 33 3 3" xfId="32036" xr:uid="{00000000-0005-0000-0000-00009E500000}"/>
    <cellStyle name="Normal 22 33 3 4" xfId="20975" xr:uid="{00000000-0005-0000-0000-00009F500000}"/>
    <cellStyle name="Normal 22 33 4" xfId="13071" xr:uid="{00000000-0005-0000-0000-0000A0500000}"/>
    <cellStyle name="Normal 22 33 4 2" xfId="36598" xr:uid="{00000000-0005-0000-0000-0000A1500000}"/>
    <cellStyle name="Normal 22 33 4 3" xfId="25537" xr:uid="{00000000-0005-0000-0000-0000A2500000}"/>
    <cellStyle name="Normal 22 33 5" xfId="6787" xr:uid="{00000000-0005-0000-0000-0000A3500000}"/>
    <cellStyle name="Normal 22 33 5 2" xfId="33663" xr:uid="{00000000-0005-0000-0000-0000A4500000}"/>
    <cellStyle name="Normal 22 33 5 3" xfId="22602" xr:uid="{00000000-0005-0000-0000-0000A5500000}"/>
    <cellStyle name="Normal 22 33 6" xfId="29765" xr:uid="{00000000-0005-0000-0000-0000A6500000}"/>
    <cellStyle name="Normal 22 33 7" xfId="18704" xr:uid="{00000000-0005-0000-0000-0000A7500000}"/>
    <cellStyle name="Normal 22 34" xfId="2740" xr:uid="{00000000-0005-0000-0000-0000A8500000}"/>
    <cellStyle name="Normal 22 34 2" xfId="2741" xr:uid="{00000000-0005-0000-0000-0000A9500000}"/>
    <cellStyle name="Normal 22 34 2 2" xfId="10783" xr:uid="{00000000-0005-0000-0000-0000AA500000}"/>
    <cellStyle name="Normal 22 34 2 3" xfId="14544" xr:uid="{00000000-0005-0000-0000-0000AB500000}"/>
    <cellStyle name="Normal 22 34 2 3 2" xfId="38044" xr:uid="{00000000-0005-0000-0000-0000AC500000}"/>
    <cellStyle name="Normal 22 34 2 3 3" xfId="26983" xr:uid="{00000000-0005-0000-0000-0000AD500000}"/>
    <cellStyle name="Normal 22 34 2 4" xfId="8254" xr:uid="{00000000-0005-0000-0000-0000AE500000}"/>
    <cellStyle name="Normal 22 34 2 4 2" xfId="35109" xr:uid="{00000000-0005-0000-0000-0000AF500000}"/>
    <cellStyle name="Normal 22 34 2 4 3" xfId="24048" xr:uid="{00000000-0005-0000-0000-0000B0500000}"/>
    <cellStyle name="Normal 22 34 2 5" xfId="29768" xr:uid="{00000000-0005-0000-0000-0000B1500000}"/>
    <cellStyle name="Normal 22 34 2 6" xfId="18707" xr:uid="{00000000-0005-0000-0000-0000B2500000}"/>
    <cellStyle name="Normal 22 34 3" xfId="5140" xr:uid="{00000000-0005-0000-0000-0000B3500000}"/>
    <cellStyle name="Normal 22 34 3 2" xfId="10782" xr:uid="{00000000-0005-0000-0000-0000B4500000}"/>
    <cellStyle name="Normal 22 34 3 3" xfId="32037" xr:uid="{00000000-0005-0000-0000-0000B5500000}"/>
    <cellStyle name="Normal 22 34 3 4" xfId="20976" xr:uid="{00000000-0005-0000-0000-0000B6500000}"/>
    <cellStyle name="Normal 22 34 4" xfId="13072" xr:uid="{00000000-0005-0000-0000-0000B7500000}"/>
    <cellStyle name="Normal 22 34 4 2" xfId="36599" xr:uid="{00000000-0005-0000-0000-0000B8500000}"/>
    <cellStyle name="Normal 22 34 4 3" xfId="25538" xr:uid="{00000000-0005-0000-0000-0000B9500000}"/>
    <cellStyle name="Normal 22 34 5" xfId="6788" xr:uid="{00000000-0005-0000-0000-0000BA500000}"/>
    <cellStyle name="Normal 22 34 5 2" xfId="33664" xr:uid="{00000000-0005-0000-0000-0000BB500000}"/>
    <cellStyle name="Normal 22 34 5 3" xfId="22603" xr:uid="{00000000-0005-0000-0000-0000BC500000}"/>
    <cellStyle name="Normal 22 34 6" xfId="29767" xr:uid="{00000000-0005-0000-0000-0000BD500000}"/>
    <cellStyle name="Normal 22 34 7" xfId="18706" xr:uid="{00000000-0005-0000-0000-0000BE500000}"/>
    <cellStyle name="Normal 22 35" xfId="2742" xr:uid="{00000000-0005-0000-0000-0000BF500000}"/>
    <cellStyle name="Normal 22 35 2" xfId="2743" xr:uid="{00000000-0005-0000-0000-0000C0500000}"/>
    <cellStyle name="Normal 22 35 2 2" xfId="10785" xr:uid="{00000000-0005-0000-0000-0000C1500000}"/>
    <cellStyle name="Normal 22 35 2 3" xfId="14545" xr:uid="{00000000-0005-0000-0000-0000C2500000}"/>
    <cellStyle name="Normal 22 35 2 3 2" xfId="38045" xr:uid="{00000000-0005-0000-0000-0000C3500000}"/>
    <cellStyle name="Normal 22 35 2 3 3" xfId="26984" xr:uid="{00000000-0005-0000-0000-0000C4500000}"/>
    <cellStyle name="Normal 22 35 2 4" xfId="8255" xr:uid="{00000000-0005-0000-0000-0000C5500000}"/>
    <cellStyle name="Normal 22 35 2 4 2" xfId="35110" xr:uid="{00000000-0005-0000-0000-0000C6500000}"/>
    <cellStyle name="Normal 22 35 2 4 3" xfId="24049" xr:uid="{00000000-0005-0000-0000-0000C7500000}"/>
    <cellStyle name="Normal 22 35 2 5" xfId="29770" xr:uid="{00000000-0005-0000-0000-0000C8500000}"/>
    <cellStyle name="Normal 22 35 2 6" xfId="18709" xr:uid="{00000000-0005-0000-0000-0000C9500000}"/>
    <cellStyle name="Normal 22 35 3" xfId="5141" xr:uid="{00000000-0005-0000-0000-0000CA500000}"/>
    <cellStyle name="Normal 22 35 3 2" xfId="10784" xr:uid="{00000000-0005-0000-0000-0000CB500000}"/>
    <cellStyle name="Normal 22 35 3 3" xfId="32038" xr:uid="{00000000-0005-0000-0000-0000CC500000}"/>
    <cellStyle name="Normal 22 35 3 4" xfId="20977" xr:uid="{00000000-0005-0000-0000-0000CD500000}"/>
    <cellStyle name="Normal 22 35 4" xfId="13073" xr:uid="{00000000-0005-0000-0000-0000CE500000}"/>
    <cellStyle name="Normal 22 35 4 2" xfId="36600" xr:uid="{00000000-0005-0000-0000-0000CF500000}"/>
    <cellStyle name="Normal 22 35 4 3" xfId="25539" xr:uid="{00000000-0005-0000-0000-0000D0500000}"/>
    <cellStyle name="Normal 22 35 5" xfId="6789" xr:uid="{00000000-0005-0000-0000-0000D1500000}"/>
    <cellStyle name="Normal 22 35 5 2" xfId="33665" xr:uid="{00000000-0005-0000-0000-0000D2500000}"/>
    <cellStyle name="Normal 22 35 5 3" xfId="22604" xr:uid="{00000000-0005-0000-0000-0000D3500000}"/>
    <cellStyle name="Normal 22 35 6" xfId="29769" xr:uid="{00000000-0005-0000-0000-0000D4500000}"/>
    <cellStyle name="Normal 22 35 7" xfId="18708" xr:uid="{00000000-0005-0000-0000-0000D5500000}"/>
    <cellStyle name="Normal 22 36" xfId="2744" xr:uid="{00000000-0005-0000-0000-0000D6500000}"/>
    <cellStyle name="Normal 22 36 2" xfId="2745" xr:uid="{00000000-0005-0000-0000-0000D7500000}"/>
    <cellStyle name="Normal 22 36 2 2" xfId="10787" xr:uid="{00000000-0005-0000-0000-0000D8500000}"/>
    <cellStyle name="Normal 22 36 2 3" xfId="14546" xr:uid="{00000000-0005-0000-0000-0000D9500000}"/>
    <cellStyle name="Normal 22 36 2 3 2" xfId="38046" xr:uid="{00000000-0005-0000-0000-0000DA500000}"/>
    <cellStyle name="Normal 22 36 2 3 3" xfId="26985" xr:uid="{00000000-0005-0000-0000-0000DB500000}"/>
    <cellStyle name="Normal 22 36 2 4" xfId="8256" xr:uid="{00000000-0005-0000-0000-0000DC500000}"/>
    <cellStyle name="Normal 22 36 2 4 2" xfId="35111" xr:uid="{00000000-0005-0000-0000-0000DD500000}"/>
    <cellStyle name="Normal 22 36 2 4 3" xfId="24050" xr:uid="{00000000-0005-0000-0000-0000DE500000}"/>
    <cellStyle name="Normal 22 36 2 5" xfId="29772" xr:uid="{00000000-0005-0000-0000-0000DF500000}"/>
    <cellStyle name="Normal 22 36 2 6" xfId="18711" xr:uid="{00000000-0005-0000-0000-0000E0500000}"/>
    <cellStyle name="Normal 22 36 3" xfId="5142" xr:uid="{00000000-0005-0000-0000-0000E1500000}"/>
    <cellStyle name="Normal 22 36 3 2" xfId="10786" xr:uid="{00000000-0005-0000-0000-0000E2500000}"/>
    <cellStyle name="Normal 22 36 3 3" xfId="32039" xr:uid="{00000000-0005-0000-0000-0000E3500000}"/>
    <cellStyle name="Normal 22 36 3 4" xfId="20978" xr:uid="{00000000-0005-0000-0000-0000E4500000}"/>
    <cellStyle name="Normal 22 36 4" xfId="13074" xr:uid="{00000000-0005-0000-0000-0000E5500000}"/>
    <cellStyle name="Normal 22 36 4 2" xfId="36601" xr:uid="{00000000-0005-0000-0000-0000E6500000}"/>
    <cellStyle name="Normal 22 36 4 3" xfId="25540" xr:uid="{00000000-0005-0000-0000-0000E7500000}"/>
    <cellStyle name="Normal 22 36 5" xfId="6790" xr:uid="{00000000-0005-0000-0000-0000E8500000}"/>
    <cellStyle name="Normal 22 36 5 2" xfId="33666" xr:uid="{00000000-0005-0000-0000-0000E9500000}"/>
    <cellStyle name="Normal 22 36 5 3" xfId="22605" xr:uid="{00000000-0005-0000-0000-0000EA500000}"/>
    <cellStyle name="Normal 22 36 6" xfId="29771" xr:uid="{00000000-0005-0000-0000-0000EB500000}"/>
    <cellStyle name="Normal 22 36 7" xfId="18710" xr:uid="{00000000-0005-0000-0000-0000EC500000}"/>
    <cellStyle name="Normal 22 37" xfId="2746" xr:uid="{00000000-0005-0000-0000-0000ED500000}"/>
    <cellStyle name="Normal 22 37 2" xfId="2747" xr:uid="{00000000-0005-0000-0000-0000EE500000}"/>
    <cellStyle name="Normal 22 37 2 2" xfId="10789" xr:uid="{00000000-0005-0000-0000-0000EF500000}"/>
    <cellStyle name="Normal 22 37 2 3" xfId="14547" xr:uid="{00000000-0005-0000-0000-0000F0500000}"/>
    <cellStyle name="Normal 22 37 2 3 2" xfId="38047" xr:uid="{00000000-0005-0000-0000-0000F1500000}"/>
    <cellStyle name="Normal 22 37 2 3 3" xfId="26986" xr:uid="{00000000-0005-0000-0000-0000F2500000}"/>
    <cellStyle name="Normal 22 37 2 4" xfId="8257" xr:uid="{00000000-0005-0000-0000-0000F3500000}"/>
    <cellStyle name="Normal 22 37 2 4 2" xfId="35112" xr:uid="{00000000-0005-0000-0000-0000F4500000}"/>
    <cellStyle name="Normal 22 37 2 4 3" xfId="24051" xr:uid="{00000000-0005-0000-0000-0000F5500000}"/>
    <cellStyle name="Normal 22 37 2 5" xfId="29774" xr:uid="{00000000-0005-0000-0000-0000F6500000}"/>
    <cellStyle name="Normal 22 37 2 6" xfId="18713" xr:uid="{00000000-0005-0000-0000-0000F7500000}"/>
    <cellStyle name="Normal 22 37 3" xfId="5143" xr:uid="{00000000-0005-0000-0000-0000F8500000}"/>
    <cellStyle name="Normal 22 37 3 2" xfId="10788" xr:uid="{00000000-0005-0000-0000-0000F9500000}"/>
    <cellStyle name="Normal 22 37 3 3" xfId="32040" xr:uid="{00000000-0005-0000-0000-0000FA500000}"/>
    <cellStyle name="Normal 22 37 3 4" xfId="20979" xr:uid="{00000000-0005-0000-0000-0000FB500000}"/>
    <cellStyle name="Normal 22 37 4" xfId="13075" xr:uid="{00000000-0005-0000-0000-0000FC500000}"/>
    <cellStyle name="Normal 22 37 4 2" xfId="36602" xr:uid="{00000000-0005-0000-0000-0000FD500000}"/>
    <cellStyle name="Normal 22 37 4 3" xfId="25541" xr:uid="{00000000-0005-0000-0000-0000FE500000}"/>
    <cellStyle name="Normal 22 37 5" xfId="6791" xr:uid="{00000000-0005-0000-0000-0000FF500000}"/>
    <cellStyle name="Normal 22 37 5 2" xfId="33667" xr:uid="{00000000-0005-0000-0000-000000510000}"/>
    <cellStyle name="Normal 22 37 5 3" xfId="22606" xr:uid="{00000000-0005-0000-0000-000001510000}"/>
    <cellStyle name="Normal 22 37 6" xfId="29773" xr:uid="{00000000-0005-0000-0000-000002510000}"/>
    <cellStyle name="Normal 22 37 7" xfId="18712" xr:uid="{00000000-0005-0000-0000-000003510000}"/>
    <cellStyle name="Normal 22 38" xfId="2748" xr:uid="{00000000-0005-0000-0000-000004510000}"/>
    <cellStyle name="Normal 22 38 2" xfId="2749" xr:uid="{00000000-0005-0000-0000-000005510000}"/>
    <cellStyle name="Normal 22 38 2 2" xfId="10791" xr:uid="{00000000-0005-0000-0000-000006510000}"/>
    <cellStyle name="Normal 22 38 2 3" xfId="14548" xr:uid="{00000000-0005-0000-0000-000007510000}"/>
    <cellStyle name="Normal 22 38 2 3 2" xfId="38048" xr:uid="{00000000-0005-0000-0000-000008510000}"/>
    <cellStyle name="Normal 22 38 2 3 3" xfId="26987" xr:uid="{00000000-0005-0000-0000-000009510000}"/>
    <cellStyle name="Normal 22 38 2 4" xfId="8258" xr:uid="{00000000-0005-0000-0000-00000A510000}"/>
    <cellStyle name="Normal 22 38 2 4 2" xfId="35113" xr:uid="{00000000-0005-0000-0000-00000B510000}"/>
    <cellStyle name="Normal 22 38 2 4 3" xfId="24052" xr:uid="{00000000-0005-0000-0000-00000C510000}"/>
    <cellStyle name="Normal 22 38 2 5" xfId="29776" xr:uid="{00000000-0005-0000-0000-00000D510000}"/>
    <cellStyle name="Normal 22 38 2 6" xfId="18715" xr:uid="{00000000-0005-0000-0000-00000E510000}"/>
    <cellStyle name="Normal 22 38 3" xfId="5144" xr:uid="{00000000-0005-0000-0000-00000F510000}"/>
    <cellStyle name="Normal 22 38 3 2" xfId="10790" xr:uid="{00000000-0005-0000-0000-000010510000}"/>
    <cellStyle name="Normal 22 38 3 3" xfId="32041" xr:uid="{00000000-0005-0000-0000-000011510000}"/>
    <cellStyle name="Normal 22 38 3 4" xfId="20980" xr:uid="{00000000-0005-0000-0000-000012510000}"/>
    <cellStyle name="Normal 22 38 4" xfId="13076" xr:uid="{00000000-0005-0000-0000-000013510000}"/>
    <cellStyle name="Normal 22 38 4 2" xfId="36603" xr:uid="{00000000-0005-0000-0000-000014510000}"/>
    <cellStyle name="Normal 22 38 4 3" xfId="25542" xr:uid="{00000000-0005-0000-0000-000015510000}"/>
    <cellStyle name="Normal 22 38 5" xfId="6792" xr:uid="{00000000-0005-0000-0000-000016510000}"/>
    <cellStyle name="Normal 22 38 5 2" xfId="33668" xr:uid="{00000000-0005-0000-0000-000017510000}"/>
    <cellStyle name="Normal 22 38 5 3" xfId="22607" xr:uid="{00000000-0005-0000-0000-000018510000}"/>
    <cellStyle name="Normal 22 38 6" xfId="29775" xr:uid="{00000000-0005-0000-0000-000019510000}"/>
    <cellStyle name="Normal 22 38 7" xfId="18714" xr:uid="{00000000-0005-0000-0000-00001A510000}"/>
    <cellStyle name="Normal 22 39" xfId="2750" xr:uid="{00000000-0005-0000-0000-00001B510000}"/>
    <cellStyle name="Normal 22 39 2" xfId="2751" xr:uid="{00000000-0005-0000-0000-00001C510000}"/>
    <cellStyle name="Normal 22 39 2 2" xfId="10793" xr:uid="{00000000-0005-0000-0000-00001D510000}"/>
    <cellStyle name="Normal 22 39 2 3" xfId="14549" xr:uid="{00000000-0005-0000-0000-00001E510000}"/>
    <cellStyle name="Normal 22 39 2 3 2" xfId="38049" xr:uid="{00000000-0005-0000-0000-00001F510000}"/>
    <cellStyle name="Normal 22 39 2 3 3" xfId="26988" xr:uid="{00000000-0005-0000-0000-000020510000}"/>
    <cellStyle name="Normal 22 39 2 4" xfId="8259" xr:uid="{00000000-0005-0000-0000-000021510000}"/>
    <cellStyle name="Normal 22 39 2 4 2" xfId="35114" xr:uid="{00000000-0005-0000-0000-000022510000}"/>
    <cellStyle name="Normal 22 39 2 4 3" xfId="24053" xr:uid="{00000000-0005-0000-0000-000023510000}"/>
    <cellStyle name="Normal 22 39 2 5" xfId="29778" xr:uid="{00000000-0005-0000-0000-000024510000}"/>
    <cellStyle name="Normal 22 39 2 6" xfId="18717" xr:uid="{00000000-0005-0000-0000-000025510000}"/>
    <cellStyle name="Normal 22 39 3" xfId="5145" xr:uid="{00000000-0005-0000-0000-000026510000}"/>
    <cellStyle name="Normal 22 39 3 2" xfId="10792" xr:uid="{00000000-0005-0000-0000-000027510000}"/>
    <cellStyle name="Normal 22 39 3 3" xfId="32042" xr:uid="{00000000-0005-0000-0000-000028510000}"/>
    <cellStyle name="Normal 22 39 3 4" xfId="20981" xr:uid="{00000000-0005-0000-0000-000029510000}"/>
    <cellStyle name="Normal 22 39 4" xfId="13077" xr:uid="{00000000-0005-0000-0000-00002A510000}"/>
    <cellStyle name="Normal 22 39 4 2" xfId="36604" xr:uid="{00000000-0005-0000-0000-00002B510000}"/>
    <cellStyle name="Normal 22 39 4 3" xfId="25543" xr:uid="{00000000-0005-0000-0000-00002C510000}"/>
    <cellStyle name="Normal 22 39 5" xfId="6793" xr:uid="{00000000-0005-0000-0000-00002D510000}"/>
    <cellStyle name="Normal 22 39 5 2" xfId="33669" xr:uid="{00000000-0005-0000-0000-00002E510000}"/>
    <cellStyle name="Normal 22 39 5 3" xfId="22608" xr:uid="{00000000-0005-0000-0000-00002F510000}"/>
    <cellStyle name="Normal 22 39 6" xfId="29777" xr:uid="{00000000-0005-0000-0000-000030510000}"/>
    <cellStyle name="Normal 22 39 7" xfId="18716" xr:uid="{00000000-0005-0000-0000-000031510000}"/>
    <cellStyle name="Normal 22 4" xfId="2752" xr:uid="{00000000-0005-0000-0000-000032510000}"/>
    <cellStyle name="Normal 22 4 2" xfId="2753" xr:uid="{00000000-0005-0000-0000-000033510000}"/>
    <cellStyle name="Normal 22 4 2 2" xfId="10795" xr:uid="{00000000-0005-0000-0000-000034510000}"/>
    <cellStyle name="Normal 22 4 2 3" xfId="14550" xr:uid="{00000000-0005-0000-0000-000035510000}"/>
    <cellStyle name="Normal 22 4 2 3 2" xfId="38050" xr:uid="{00000000-0005-0000-0000-000036510000}"/>
    <cellStyle name="Normal 22 4 2 3 3" xfId="26989" xr:uid="{00000000-0005-0000-0000-000037510000}"/>
    <cellStyle name="Normal 22 4 2 4" xfId="8260" xr:uid="{00000000-0005-0000-0000-000038510000}"/>
    <cellStyle name="Normal 22 4 2 4 2" xfId="35115" xr:uid="{00000000-0005-0000-0000-000039510000}"/>
    <cellStyle name="Normal 22 4 2 4 3" xfId="24054" xr:uid="{00000000-0005-0000-0000-00003A510000}"/>
    <cellStyle name="Normal 22 4 2 5" xfId="29780" xr:uid="{00000000-0005-0000-0000-00003B510000}"/>
    <cellStyle name="Normal 22 4 2 6" xfId="18719" xr:uid="{00000000-0005-0000-0000-00003C510000}"/>
    <cellStyle name="Normal 22 4 3" xfId="5146" xr:uid="{00000000-0005-0000-0000-00003D510000}"/>
    <cellStyle name="Normal 22 4 3 2" xfId="10794" xr:uid="{00000000-0005-0000-0000-00003E510000}"/>
    <cellStyle name="Normal 22 4 3 3" xfId="32043" xr:uid="{00000000-0005-0000-0000-00003F510000}"/>
    <cellStyle name="Normal 22 4 3 4" xfId="20982" xr:uid="{00000000-0005-0000-0000-000040510000}"/>
    <cellStyle name="Normal 22 4 4" xfId="13078" xr:uid="{00000000-0005-0000-0000-000041510000}"/>
    <cellStyle name="Normal 22 4 4 2" xfId="36605" xr:uid="{00000000-0005-0000-0000-000042510000}"/>
    <cellStyle name="Normal 22 4 4 3" xfId="25544" xr:uid="{00000000-0005-0000-0000-000043510000}"/>
    <cellStyle name="Normal 22 4 5" xfId="6794" xr:uid="{00000000-0005-0000-0000-000044510000}"/>
    <cellStyle name="Normal 22 4 5 2" xfId="33670" xr:uid="{00000000-0005-0000-0000-000045510000}"/>
    <cellStyle name="Normal 22 4 5 3" xfId="22609" xr:uid="{00000000-0005-0000-0000-000046510000}"/>
    <cellStyle name="Normal 22 4 6" xfId="29779" xr:uid="{00000000-0005-0000-0000-000047510000}"/>
    <cellStyle name="Normal 22 4 7" xfId="18718" xr:uid="{00000000-0005-0000-0000-000048510000}"/>
    <cellStyle name="Normal 22 40" xfId="2754" xr:uid="{00000000-0005-0000-0000-000049510000}"/>
    <cellStyle name="Normal 22 40 2" xfId="2755" xr:uid="{00000000-0005-0000-0000-00004A510000}"/>
    <cellStyle name="Normal 22 40 2 2" xfId="10797" xr:uid="{00000000-0005-0000-0000-00004B510000}"/>
    <cellStyle name="Normal 22 40 2 3" xfId="14551" xr:uid="{00000000-0005-0000-0000-00004C510000}"/>
    <cellStyle name="Normal 22 40 2 3 2" xfId="38051" xr:uid="{00000000-0005-0000-0000-00004D510000}"/>
    <cellStyle name="Normal 22 40 2 3 3" xfId="26990" xr:uid="{00000000-0005-0000-0000-00004E510000}"/>
    <cellStyle name="Normal 22 40 2 4" xfId="8261" xr:uid="{00000000-0005-0000-0000-00004F510000}"/>
    <cellStyle name="Normal 22 40 2 4 2" xfId="35116" xr:uid="{00000000-0005-0000-0000-000050510000}"/>
    <cellStyle name="Normal 22 40 2 4 3" xfId="24055" xr:uid="{00000000-0005-0000-0000-000051510000}"/>
    <cellStyle name="Normal 22 40 2 5" xfId="29782" xr:uid="{00000000-0005-0000-0000-000052510000}"/>
    <cellStyle name="Normal 22 40 2 6" xfId="18721" xr:uid="{00000000-0005-0000-0000-000053510000}"/>
    <cellStyle name="Normal 22 40 3" xfId="5147" xr:uid="{00000000-0005-0000-0000-000054510000}"/>
    <cellStyle name="Normal 22 40 3 2" xfId="10796" xr:uid="{00000000-0005-0000-0000-000055510000}"/>
    <cellStyle name="Normal 22 40 3 3" xfId="32044" xr:uid="{00000000-0005-0000-0000-000056510000}"/>
    <cellStyle name="Normal 22 40 3 4" xfId="20983" xr:uid="{00000000-0005-0000-0000-000057510000}"/>
    <cellStyle name="Normal 22 40 4" xfId="13079" xr:uid="{00000000-0005-0000-0000-000058510000}"/>
    <cellStyle name="Normal 22 40 4 2" xfId="36606" xr:uid="{00000000-0005-0000-0000-000059510000}"/>
    <cellStyle name="Normal 22 40 4 3" xfId="25545" xr:uid="{00000000-0005-0000-0000-00005A510000}"/>
    <cellStyle name="Normal 22 40 5" xfId="6795" xr:uid="{00000000-0005-0000-0000-00005B510000}"/>
    <cellStyle name="Normal 22 40 5 2" xfId="33671" xr:uid="{00000000-0005-0000-0000-00005C510000}"/>
    <cellStyle name="Normal 22 40 5 3" xfId="22610" xr:uid="{00000000-0005-0000-0000-00005D510000}"/>
    <cellStyle name="Normal 22 40 6" xfId="29781" xr:uid="{00000000-0005-0000-0000-00005E510000}"/>
    <cellStyle name="Normal 22 40 7" xfId="18720" xr:uid="{00000000-0005-0000-0000-00005F510000}"/>
    <cellStyle name="Normal 22 41" xfId="2756" xr:uid="{00000000-0005-0000-0000-000060510000}"/>
    <cellStyle name="Normal 22 41 2" xfId="2757" xr:uid="{00000000-0005-0000-0000-000061510000}"/>
    <cellStyle name="Normal 22 41 2 2" xfId="10799" xr:uid="{00000000-0005-0000-0000-000062510000}"/>
    <cellStyle name="Normal 22 41 2 3" xfId="14552" xr:uid="{00000000-0005-0000-0000-000063510000}"/>
    <cellStyle name="Normal 22 41 2 3 2" xfId="38052" xr:uid="{00000000-0005-0000-0000-000064510000}"/>
    <cellStyle name="Normal 22 41 2 3 3" xfId="26991" xr:uid="{00000000-0005-0000-0000-000065510000}"/>
    <cellStyle name="Normal 22 41 2 4" xfId="8262" xr:uid="{00000000-0005-0000-0000-000066510000}"/>
    <cellStyle name="Normal 22 41 2 4 2" xfId="35117" xr:uid="{00000000-0005-0000-0000-000067510000}"/>
    <cellStyle name="Normal 22 41 2 4 3" xfId="24056" xr:uid="{00000000-0005-0000-0000-000068510000}"/>
    <cellStyle name="Normal 22 41 2 5" xfId="29784" xr:uid="{00000000-0005-0000-0000-000069510000}"/>
    <cellStyle name="Normal 22 41 2 6" xfId="18723" xr:uid="{00000000-0005-0000-0000-00006A510000}"/>
    <cellStyle name="Normal 22 41 3" xfId="5148" xr:uid="{00000000-0005-0000-0000-00006B510000}"/>
    <cellStyle name="Normal 22 41 3 2" xfId="10798" xr:uid="{00000000-0005-0000-0000-00006C510000}"/>
    <cellStyle name="Normal 22 41 3 3" xfId="32045" xr:uid="{00000000-0005-0000-0000-00006D510000}"/>
    <cellStyle name="Normal 22 41 3 4" xfId="20984" xr:uid="{00000000-0005-0000-0000-00006E510000}"/>
    <cellStyle name="Normal 22 41 4" xfId="13080" xr:uid="{00000000-0005-0000-0000-00006F510000}"/>
    <cellStyle name="Normal 22 41 4 2" xfId="36607" xr:uid="{00000000-0005-0000-0000-000070510000}"/>
    <cellStyle name="Normal 22 41 4 3" xfId="25546" xr:uid="{00000000-0005-0000-0000-000071510000}"/>
    <cellStyle name="Normal 22 41 5" xfId="6796" xr:uid="{00000000-0005-0000-0000-000072510000}"/>
    <cellStyle name="Normal 22 41 5 2" xfId="33672" xr:uid="{00000000-0005-0000-0000-000073510000}"/>
    <cellStyle name="Normal 22 41 5 3" xfId="22611" xr:uid="{00000000-0005-0000-0000-000074510000}"/>
    <cellStyle name="Normal 22 41 6" xfId="29783" xr:uid="{00000000-0005-0000-0000-000075510000}"/>
    <cellStyle name="Normal 22 41 7" xfId="18722" xr:uid="{00000000-0005-0000-0000-000076510000}"/>
    <cellStyle name="Normal 22 42" xfId="2758" xr:uid="{00000000-0005-0000-0000-000077510000}"/>
    <cellStyle name="Normal 22 42 2" xfId="2759" xr:uid="{00000000-0005-0000-0000-000078510000}"/>
    <cellStyle name="Normal 22 42 2 2" xfId="10801" xr:uid="{00000000-0005-0000-0000-000079510000}"/>
    <cellStyle name="Normal 22 42 2 3" xfId="14553" xr:uid="{00000000-0005-0000-0000-00007A510000}"/>
    <cellStyle name="Normal 22 42 2 3 2" xfId="38053" xr:uid="{00000000-0005-0000-0000-00007B510000}"/>
    <cellStyle name="Normal 22 42 2 3 3" xfId="26992" xr:uid="{00000000-0005-0000-0000-00007C510000}"/>
    <cellStyle name="Normal 22 42 2 4" xfId="8263" xr:uid="{00000000-0005-0000-0000-00007D510000}"/>
    <cellStyle name="Normal 22 42 2 4 2" xfId="35118" xr:uid="{00000000-0005-0000-0000-00007E510000}"/>
    <cellStyle name="Normal 22 42 2 4 3" xfId="24057" xr:uid="{00000000-0005-0000-0000-00007F510000}"/>
    <cellStyle name="Normal 22 42 2 5" xfId="29786" xr:uid="{00000000-0005-0000-0000-000080510000}"/>
    <cellStyle name="Normal 22 42 2 6" xfId="18725" xr:uid="{00000000-0005-0000-0000-000081510000}"/>
    <cellStyle name="Normal 22 42 3" xfId="5149" xr:uid="{00000000-0005-0000-0000-000082510000}"/>
    <cellStyle name="Normal 22 42 3 2" xfId="10800" xr:uid="{00000000-0005-0000-0000-000083510000}"/>
    <cellStyle name="Normal 22 42 3 3" xfId="32046" xr:uid="{00000000-0005-0000-0000-000084510000}"/>
    <cellStyle name="Normal 22 42 3 4" xfId="20985" xr:uid="{00000000-0005-0000-0000-000085510000}"/>
    <cellStyle name="Normal 22 42 4" xfId="13081" xr:uid="{00000000-0005-0000-0000-000086510000}"/>
    <cellStyle name="Normal 22 42 4 2" xfId="36608" xr:uid="{00000000-0005-0000-0000-000087510000}"/>
    <cellStyle name="Normal 22 42 4 3" xfId="25547" xr:uid="{00000000-0005-0000-0000-000088510000}"/>
    <cellStyle name="Normal 22 42 5" xfId="6797" xr:uid="{00000000-0005-0000-0000-000089510000}"/>
    <cellStyle name="Normal 22 42 5 2" xfId="33673" xr:uid="{00000000-0005-0000-0000-00008A510000}"/>
    <cellStyle name="Normal 22 42 5 3" xfId="22612" xr:uid="{00000000-0005-0000-0000-00008B510000}"/>
    <cellStyle name="Normal 22 42 6" xfId="29785" xr:uid="{00000000-0005-0000-0000-00008C510000}"/>
    <cellStyle name="Normal 22 42 7" xfId="18724" xr:uid="{00000000-0005-0000-0000-00008D510000}"/>
    <cellStyle name="Normal 22 43" xfId="2760" xr:uid="{00000000-0005-0000-0000-00008E510000}"/>
    <cellStyle name="Normal 22 43 2" xfId="2761" xr:uid="{00000000-0005-0000-0000-00008F510000}"/>
    <cellStyle name="Normal 22 43 2 2" xfId="10803" xr:uid="{00000000-0005-0000-0000-000090510000}"/>
    <cellStyle name="Normal 22 43 2 3" xfId="14554" xr:uid="{00000000-0005-0000-0000-000091510000}"/>
    <cellStyle name="Normal 22 43 2 3 2" xfId="38054" xr:uid="{00000000-0005-0000-0000-000092510000}"/>
    <cellStyle name="Normal 22 43 2 3 3" xfId="26993" xr:uid="{00000000-0005-0000-0000-000093510000}"/>
    <cellStyle name="Normal 22 43 2 4" xfId="8264" xr:uid="{00000000-0005-0000-0000-000094510000}"/>
    <cellStyle name="Normal 22 43 2 4 2" xfId="35119" xr:uid="{00000000-0005-0000-0000-000095510000}"/>
    <cellStyle name="Normal 22 43 2 4 3" xfId="24058" xr:uid="{00000000-0005-0000-0000-000096510000}"/>
    <cellStyle name="Normal 22 43 2 5" xfId="29788" xr:uid="{00000000-0005-0000-0000-000097510000}"/>
    <cellStyle name="Normal 22 43 2 6" xfId="18727" xr:uid="{00000000-0005-0000-0000-000098510000}"/>
    <cellStyle name="Normal 22 43 3" xfId="5150" xr:uid="{00000000-0005-0000-0000-000099510000}"/>
    <cellStyle name="Normal 22 43 3 2" xfId="10802" xr:uid="{00000000-0005-0000-0000-00009A510000}"/>
    <cellStyle name="Normal 22 43 3 3" xfId="32047" xr:uid="{00000000-0005-0000-0000-00009B510000}"/>
    <cellStyle name="Normal 22 43 3 4" xfId="20986" xr:uid="{00000000-0005-0000-0000-00009C510000}"/>
    <cellStyle name="Normal 22 43 4" xfId="13082" xr:uid="{00000000-0005-0000-0000-00009D510000}"/>
    <cellStyle name="Normal 22 43 4 2" xfId="36609" xr:uid="{00000000-0005-0000-0000-00009E510000}"/>
    <cellStyle name="Normal 22 43 4 3" xfId="25548" xr:uid="{00000000-0005-0000-0000-00009F510000}"/>
    <cellStyle name="Normal 22 43 5" xfId="6798" xr:uid="{00000000-0005-0000-0000-0000A0510000}"/>
    <cellStyle name="Normal 22 43 5 2" xfId="33674" xr:uid="{00000000-0005-0000-0000-0000A1510000}"/>
    <cellStyle name="Normal 22 43 5 3" xfId="22613" xr:uid="{00000000-0005-0000-0000-0000A2510000}"/>
    <cellStyle name="Normal 22 43 6" xfId="29787" xr:uid="{00000000-0005-0000-0000-0000A3510000}"/>
    <cellStyle name="Normal 22 43 7" xfId="18726" xr:uid="{00000000-0005-0000-0000-0000A4510000}"/>
    <cellStyle name="Normal 22 44" xfId="2762" xr:uid="{00000000-0005-0000-0000-0000A5510000}"/>
    <cellStyle name="Normal 22 44 2" xfId="2763" xr:uid="{00000000-0005-0000-0000-0000A6510000}"/>
    <cellStyle name="Normal 22 44 2 2" xfId="10805" xr:uid="{00000000-0005-0000-0000-0000A7510000}"/>
    <cellStyle name="Normal 22 44 2 3" xfId="14555" xr:uid="{00000000-0005-0000-0000-0000A8510000}"/>
    <cellStyle name="Normal 22 44 2 3 2" xfId="38055" xr:uid="{00000000-0005-0000-0000-0000A9510000}"/>
    <cellStyle name="Normal 22 44 2 3 3" xfId="26994" xr:uid="{00000000-0005-0000-0000-0000AA510000}"/>
    <cellStyle name="Normal 22 44 2 4" xfId="8265" xr:uid="{00000000-0005-0000-0000-0000AB510000}"/>
    <cellStyle name="Normal 22 44 2 4 2" xfId="35120" xr:uid="{00000000-0005-0000-0000-0000AC510000}"/>
    <cellStyle name="Normal 22 44 2 4 3" xfId="24059" xr:uid="{00000000-0005-0000-0000-0000AD510000}"/>
    <cellStyle name="Normal 22 44 2 5" xfId="29790" xr:uid="{00000000-0005-0000-0000-0000AE510000}"/>
    <cellStyle name="Normal 22 44 2 6" xfId="18729" xr:uid="{00000000-0005-0000-0000-0000AF510000}"/>
    <cellStyle name="Normal 22 44 3" xfId="5151" xr:uid="{00000000-0005-0000-0000-0000B0510000}"/>
    <cellStyle name="Normal 22 44 3 2" xfId="10804" xr:uid="{00000000-0005-0000-0000-0000B1510000}"/>
    <cellStyle name="Normal 22 44 3 3" xfId="32048" xr:uid="{00000000-0005-0000-0000-0000B2510000}"/>
    <cellStyle name="Normal 22 44 3 4" xfId="20987" xr:uid="{00000000-0005-0000-0000-0000B3510000}"/>
    <cellStyle name="Normal 22 44 4" xfId="13083" xr:uid="{00000000-0005-0000-0000-0000B4510000}"/>
    <cellStyle name="Normal 22 44 4 2" xfId="36610" xr:uid="{00000000-0005-0000-0000-0000B5510000}"/>
    <cellStyle name="Normal 22 44 4 3" xfId="25549" xr:uid="{00000000-0005-0000-0000-0000B6510000}"/>
    <cellStyle name="Normal 22 44 5" xfId="6799" xr:uid="{00000000-0005-0000-0000-0000B7510000}"/>
    <cellStyle name="Normal 22 44 5 2" xfId="33675" xr:uid="{00000000-0005-0000-0000-0000B8510000}"/>
    <cellStyle name="Normal 22 44 5 3" xfId="22614" xr:uid="{00000000-0005-0000-0000-0000B9510000}"/>
    <cellStyle name="Normal 22 44 6" xfId="29789" xr:uid="{00000000-0005-0000-0000-0000BA510000}"/>
    <cellStyle name="Normal 22 44 7" xfId="18728" xr:uid="{00000000-0005-0000-0000-0000BB510000}"/>
    <cellStyle name="Normal 22 5" xfId="2764" xr:uid="{00000000-0005-0000-0000-0000BC510000}"/>
    <cellStyle name="Normal 22 5 2" xfId="2765" xr:uid="{00000000-0005-0000-0000-0000BD510000}"/>
    <cellStyle name="Normal 22 5 2 2" xfId="10807" xr:uid="{00000000-0005-0000-0000-0000BE510000}"/>
    <cellStyle name="Normal 22 5 2 3" xfId="14556" xr:uid="{00000000-0005-0000-0000-0000BF510000}"/>
    <cellStyle name="Normal 22 5 2 3 2" xfId="38056" xr:uid="{00000000-0005-0000-0000-0000C0510000}"/>
    <cellStyle name="Normal 22 5 2 3 3" xfId="26995" xr:uid="{00000000-0005-0000-0000-0000C1510000}"/>
    <cellStyle name="Normal 22 5 2 4" xfId="8266" xr:uid="{00000000-0005-0000-0000-0000C2510000}"/>
    <cellStyle name="Normal 22 5 2 4 2" xfId="35121" xr:uid="{00000000-0005-0000-0000-0000C3510000}"/>
    <cellStyle name="Normal 22 5 2 4 3" xfId="24060" xr:uid="{00000000-0005-0000-0000-0000C4510000}"/>
    <cellStyle name="Normal 22 5 2 5" xfId="29792" xr:uid="{00000000-0005-0000-0000-0000C5510000}"/>
    <cellStyle name="Normal 22 5 2 6" xfId="18731" xr:uid="{00000000-0005-0000-0000-0000C6510000}"/>
    <cellStyle name="Normal 22 5 3" xfId="5152" xr:uid="{00000000-0005-0000-0000-0000C7510000}"/>
    <cellStyle name="Normal 22 5 3 2" xfId="10806" xr:uid="{00000000-0005-0000-0000-0000C8510000}"/>
    <cellStyle name="Normal 22 5 3 3" xfId="32049" xr:uid="{00000000-0005-0000-0000-0000C9510000}"/>
    <cellStyle name="Normal 22 5 3 4" xfId="20988" xr:uid="{00000000-0005-0000-0000-0000CA510000}"/>
    <cellStyle name="Normal 22 5 4" xfId="13084" xr:uid="{00000000-0005-0000-0000-0000CB510000}"/>
    <cellStyle name="Normal 22 5 4 2" xfId="36611" xr:uid="{00000000-0005-0000-0000-0000CC510000}"/>
    <cellStyle name="Normal 22 5 4 3" xfId="25550" xr:uid="{00000000-0005-0000-0000-0000CD510000}"/>
    <cellStyle name="Normal 22 5 5" xfId="6800" xr:uid="{00000000-0005-0000-0000-0000CE510000}"/>
    <cellStyle name="Normal 22 5 5 2" xfId="33676" xr:uid="{00000000-0005-0000-0000-0000CF510000}"/>
    <cellStyle name="Normal 22 5 5 3" xfId="22615" xr:uid="{00000000-0005-0000-0000-0000D0510000}"/>
    <cellStyle name="Normal 22 5 6" xfId="29791" xr:uid="{00000000-0005-0000-0000-0000D1510000}"/>
    <cellStyle name="Normal 22 5 7" xfId="18730" xr:uid="{00000000-0005-0000-0000-0000D2510000}"/>
    <cellStyle name="Normal 22 6" xfId="2766" xr:uid="{00000000-0005-0000-0000-0000D3510000}"/>
    <cellStyle name="Normal 22 6 2" xfId="2767" xr:uid="{00000000-0005-0000-0000-0000D4510000}"/>
    <cellStyle name="Normal 22 6 2 2" xfId="10809" xr:uid="{00000000-0005-0000-0000-0000D5510000}"/>
    <cellStyle name="Normal 22 6 2 3" xfId="14557" xr:uid="{00000000-0005-0000-0000-0000D6510000}"/>
    <cellStyle name="Normal 22 6 2 3 2" xfId="38057" xr:uid="{00000000-0005-0000-0000-0000D7510000}"/>
    <cellStyle name="Normal 22 6 2 3 3" xfId="26996" xr:uid="{00000000-0005-0000-0000-0000D8510000}"/>
    <cellStyle name="Normal 22 6 2 4" xfId="8267" xr:uid="{00000000-0005-0000-0000-0000D9510000}"/>
    <cellStyle name="Normal 22 6 2 4 2" xfId="35122" xr:uid="{00000000-0005-0000-0000-0000DA510000}"/>
    <cellStyle name="Normal 22 6 2 4 3" xfId="24061" xr:uid="{00000000-0005-0000-0000-0000DB510000}"/>
    <cellStyle name="Normal 22 6 2 5" xfId="29794" xr:uid="{00000000-0005-0000-0000-0000DC510000}"/>
    <cellStyle name="Normal 22 6 2 6" xfId="18733" xr:uid="{00000000-0005-0000-0000-0000DD510000}"/>
    <cellStyle name="Normal 22 6 3" xfId="5153" xr:uid="{00000000-0005-0000-0000-0000DE510000}"/>
    <cellStyle name="Normal 22 6 3 2" xfId="10808" xr:uid="{00000000-0005-0000-0000-0000DF510000}"/>
    <cellStyle name="Normal 22 6 3 3" xfId="32050" xr:uid="{00000000-0005-0000-0000-0000E0510000}"/>
    <cellStyle name="Normal 22 6 3 4" xfId="20989" xr:uid="{00000000-0005-0000-0000-0000E1510000}"/>
    <cellStyle name="Normal 22 6 4" xfId="13085" xr:uid="{00000000-0005-0000-0000-0000E2510000}"/>
    <cellStyle name="Normal 22 6 4 2" xfId="36612" xr:uid="{00000000-0005-0000-0000-0000E3510000}"/>
    <cellStyle name="Normal 22 6 4 3" xfId="25551" xr:uid="{00000000-0005-0000-0000-0000E4510000}"/>
    <cellStyle name="Normal 22 6 5" xfId="6801" xr:uid="{00000000-0005-0000-0000-0000E5510000}"/>
    <cellStyle name="Normal 22 6 5 2" xfId="33677" xr:uid="{00000000-0005-0000-0000-0000E6510000}"/>
    <cellStyle name="Normal 22 6 5 3" xfId="22616" xr:uid="{00000000-0005-0000-0000-0000E7510000}"/>
    <cellStyle name="Normal 22 6 6" xfId="29793" xr:uid="{00000000-0005-0000-0000-0000E8510000}"/>
    <cellStyle name="Normal 22 6 7" xfId="18732" xr:uid="{00000000-0005-0000-0000-0000E9510000}"/>
    <cellStyle name="Normal 22 7" xfId="2768" xr:uid="{00000000-0005-0000-0000-0000EA510000}"/>
    <cellStyle name="Normal 22 7 2" xfId="2769" xr:uid="{00000000-0005-0000-0000-0000EB510000}"/>
    <cellStyle name="Normal 22 7 2 2" xfId="10811" xr:uid="{00000000-0005-0000-0000-0000EC510000}"/>
    <cellStyle name="Normal 22 7 2 3" xfId="14558" xr:uid="{00000000-0005-0000-0000-0000ED510000}"/>
    <cellStyle name="Normal 22 7 2 3 2" xfId="38058" xr:uid="{00000000-0005-0000-0000-0000EE510000}"/>
    <cellStyle name="Normal 22 7 2 3 3" xfId="26997" xr:uid="{00000000-0005-0000-0000-0000EF510000}"/>
    <cellStyle name="Normal 22 7 2 4" xfId="8268" xr:uid="{00000000-0005-0000-0000-0000F0510000}"/>
    <cellStyle name="Normal 22 7 2 4 2" xfId="35123" xr:uid="{00000000-0005-0000-0000-0000F1510000}"/>
    <cellStyle name="Normal 22 7 2 4 3" xfId="24062" xr:uid="{00000000-0005-0000-0000-0000F2510000}"/>
    <cellStyle name="Normal 22 7 2 5" xfId="29796" xr:uid="{00000000-0005-0000-0000-0000F3510000}"/>
    <cellStyle name="Normal 22 7 2 6" xfId="18735" xr:uid="{00000000-0005-0000-0000-0000F4510000}"/>
    <cellStyle name="Normal 22 7 3" xfId="5154" xr:uid="{00000000-0005-0000-0000-0000F5510000}"/>
    <cellStyle name="Normal 22 7 3 2" xfId="10810" xr:uid="{00000000-0005-0000-0000-0000F6510000}"/>
    <cellStyle name="Normal 22 7 3 3" xfId="32051" xr:uid="{00000000-0005-0000-0000-0000F7510000}"/>
    <cellStyle name="Normal 22 7 3 4" xfId="20990" xr:uid="{00000000-0005-0000-0000-0000F8510000}"/>
    <cellStyle name="Normal 22 7 4" xfId="13086" xr:uid="{00000000-0005-0000-0000-0000F9510000}"/>
    <cellStyle name="Normal 22 7 4 2" xfId="36613" xr:uid="{00000000-0005-0000-0000-0000FA510000}"/>
    <cellStyle name="Normal 22 7 4 3" xfId="25552" xr:uid="{00000000-0005-0000-0000-0000FB510000}"/>
    <cellStyle name="Normal 22 7 5" xfId="6802" xr:uid="{00000000-0005-0000-0000-0000FC510000}"/>
    <cellStyle name="Normal 22 7 5 2" xfId="33678" xr:uid="{00000000-0005-0000-0000-0000FD510000}"/>
    <cellStyle name="Normal 22 7 5 3" xfId="22617" xr:uid="{00000000-0005-0000-0000-0000FE510000}"/>
    <cellStyle name="Normal 22 7 6" xfId="29795" xr:uid="{00000000-0005-0000-0000-0000FF510000}"/>
    <cellStyle name="Normal 22 7 7" xfId="18734" xr:uid="{00000000-0005-0000-0000-000000520000}"/>
    <cellStyle name="Normal 22 8" xfId="2770" xr:uid="{00000000-0005-0000-0000-000001520000}"/>
    <cellStyle name="Normal 22 8 2" xfId="2771" xr:uid="{00000000-0005-0000-0000-000002520000}"/>
    <cellStyle name="Normal 22 8 2 2" xfId="10813" xr:uid="{00000000-0005-0000-0000-000003520000}"/>
    <cellStyle name="Normal 22 8 2 3" xfId="14559" xr:uid="{00000000-0005-0000-0000-000004520000}"/>
    <cellStyle name="Normal 22 8 2 3 2" xfId="38059" xr:uid="{00000000-0005-0000-0000-000005520000}"/>
    <cellStyle name="Normal 22 8 2 3 3" xfId="26998" xr:uid="{00000000-0005-0000-0000-000006520000}"/>
    <cellStyle name="Normal 22 8 2 4" xfId="8269" xr:uid="{00000000-0005-0000-0000-000007520000}"/>
    <cellStyle name="Normal 22 8 2 4 2" xfId="35124" xr:uid="{00000000-0005-0000-0000-000008520000}"/>
    <cellStyle name="Normal 22 8 2 4 3" xfId="24063" xr:uid="{00000000-0005-0000-0000-000009520000}"/>
    <cellStyle name="Normal 22 8 2 5" xfId="29798" xr:uid="{00000000-0005-0000-0000-00000A520000}"/>
    <cellStyle name="Normal 22 8 2 6" xfId="18737" xr:uid="{00000000-0005-0000-0000-00000B520000}"/>
    <cellStyle name="Normal 22 8 3" xfId="5155" xr:uid="{00000000-0005-0000-0000-00000C520000}"/>
    <cellStyle name="Normal 22 8 3 2" xfId="10812" xr:uid="{00000000-0005-0000-0000-00000D520000}"/>
    <cellStyle name="Normal 22 8 3 3" xfId="32052" xr:uid="{00000000-0005-0000-0000-00000E520000}"/>
    <cellStyle name="Normal 22 8 3 4" xfId="20991" xr:uid="{00000000-0005-0000-0000-00000F520000}"/>
    <cellStyle name="Normal 22 8 4" xfId="13087" xr:uid="{00000000-0005-0000-0000-000010520000}"/>
    <cellStyle name="Normal 22 8 4 2" xfId="36614" xr:uid="{00000000-0005-0000-0000-000011520000}"/>
    <cellStyle name="Normal 22 8 4 3" xfId="25553" xr:uid="{00000000-0005-0000-0000-000012520000}"/>
    <cellStyle name="Normal 22 8 5" xfId="6803" xr:uid="{00000000-0005-0000-0000-000013520000}"/>
    <cellStyle name="Normal 22 8 5 2" xfId="33679" xr:uid="{00000000-0005-0000-0000-000014520000}"/>
    <cellStyle name="Normal 22 8 5 3" xfId="22618" xr:uid="{00000000-0005-0000-0000-000015520000}"/>
    <cellStyle name="Normal 22 8 6" xfId="29797" xr:uid="{00000000-0005-0000-0000-000016520000}"/>
    <cellStyle name="Normal 22 8 7" xfId="18736" xr:uid="{00000000-0005-0000-0000-000017520000}"/>
    <cellStyle name="Normal 22 9" xfId="2772" xr:uid="{00000000-0005-0000-0000-000018520000}"/>
    <cellStyle name="Normal 22 9 2" xfId="2773" xr:uid="{00000000-0005-0000-0000-000019520000}"/>
    <cellStyle name="Normal 22 9 2 2" xfId="10815" xr:uid="{00000000-0005-0000-0000-00001A520000}"/>
    <cellStyle name="Normal 22 9 2 3" xfId="14560" xr:uid="{00000000-0005-0000-0000-00001B520000}"/>
    <cellStyle name="Normal 22 9 2 3 2" xfId="38060" xr:uid="{00000000-0005-0000-0000-00001C520000}"/>
    <cellStyle name="Normal 22 9 2 3 3" xfId="26999" xr:uid="{00000000-0005-0000-0000-00001D520000}"/>
    <cellStyle name="Normal 22 9 2 4" xfId="8270" xr:uid="{00000000-0005-0000-0000-00001E520000}"/>
    <cellStyle name="Normal 22 9 2 4 2" xfId="35125" xr:uid="{00000000-0005-0000-0000-00001F520000}"/>
    <cellStyle name="Normal 22 9 2 4 3" xfId="24064" xr:uid="{00000000-0005-0000-0000-000020520000}"/>
    <cellStyle name="Normal 22 9 2 5" xfId="29800" xr:uid="{00000000-0005-0000-0000-000021520000}"/>
    <cellStyle name="Normal 22 9 2 6" xfId="18739" xr:uid="{00000000-0005-0000-0000-000022520000}"/>
    <cellStyle name="Normal 22 9 3" xfId="5156" xr:uid="{00000000-0005-0000-0000-000023520000}"/>
    <cellStyle name="Normal 22 9 3 2" xfId="10814" xr:uid="{00000000-0005-0000-0000-000024520000}"/>
    <cellStyle name="Normal 22 9 3 3" xfId="32053" xr:uid="{00000000-0005-0000-0000-000025520000}"/>
    <cellStyle name="Normal 22 9 3 4" xfId="20992" xr:uid="{00000000-0005-0000-0000-000026520000}"/>
    <cellStyle name="Normal 22 9 4" xfId="13088" xr:uid="{00000000-0005-0000-0000-000027520000}"/>
    <cellStyle name="Normal 22 9 4 2" xfId="36615" xr:uid="{00000000-0005-0000-0000-000028520000}"/>
    <cellStyle name="Normal 22 9 4 3" xfId="25554" xr:uid="{00000000-0005-0000-0000-000029520000}"/>
    <cellStyle name="Normal 22 9 5" xfId="6804" xr:uid="{00000000-0005-0000-0000-00002A520000}"/>
    <cellStyle name="Normal 22 9 5 2" xfId="33680" xr:uid="{00000000-0005-0000-0000-00002B520000}"/>
    <cellStyle name="Normal 22 9 5 3" xfId="22619" xr:uid="{00000000-0005-0000-0000-00002C520000}"/>
    <cellStyle name="Normal 22 9 6" xfId="29799" xr:uid="{00000000-0005-0000-0000-00002D520000}"/>
    <cellStyle name="Normal 22 9 7" xfId="18738" xr:uid="{00000000-0005-0000-0000-00002E520000}"/>
    <cellStyle name="Normal 220" xfId="2774" xr:uid="{00000000-0005-0000-0000-00002F520000}"/>
    <cellStyle name="Normal 220 2" xfId="2775" xr:uid="{00000000-0005-0000-0000-000030520000}"/>
    <cellStyle name="Normal 220 2 2" xfId="10817" xr:uid="{00000000-0005-0000-0000-000031520000}"/>
    <cellStyle name="Normal 220 2 3" xfId="14561" xr:uid="{00000000-0005-0000-0000-000032520000}"/>
    <cellStyle name="Normal 220 2 3 2" xfId="38061" xr:uid="{00000000-0005-0000-0000-000033520000}"/>
    <cellStyle name="Normal 220 2 3 3" xfId="27000" xr:uid="{00000000-0005-0000-0000-000034520000}"/>
    <cellStyle name="Normal 220 2 4" xfId="8271" xr:uid="{00000000-0005-0000-0000-000035520000}"/>
    <cellStyle name="Normal 220 2 4 2" xfId="35126" xr:uid="{00000000-0005-0000-0000-000036520000}"/>
    <cellStyle name="Normal 220 2 4 3" xfId="24065" xr:uid="{00000000-0005-0000-0000-000037520000}"/>
    <cellStyle name="Normal 220 2 5" xfId="29802" xr:uid="{00000000-0005-0000-0000-000038520000}"/>
    <cellStyle name="Normal 220 2 6" xfId="18741" xr:uid="{00000000-0005-0000-0000-000039520000}"/>
    <cellStyle name="Normal 220 3" xfId="5157" xr:uid="{00000000-0005-0000-0000-00003A520000}"/>
    <cellStyle name="Normal 220 3 2" xfId="10816" xr:uid="{00000000-0005-0000-0000-00003B520000}"/>
    <cellStyle name="Normal 220 3 3" xfId="32054" xr:uid="{00000000-0005-0000-0000-00003C520000}"/>
    <cellStyle name="Normal 220 3 4" xfId="20993" xr:uid="{00000000-0005-0000-0000-00003D520000}"/>
    <cellStyle name="Normal 220 4" xfId="13089" xr:uid="{00000000-0005-0000-0000-00003E520000}"/>
    <cellStyle name="Normal 220 4 2" xfId="36616" xr:uid="{00000000-0005-0000-0000-00003F520000}"/>
    <cellStyle name="Normal 220 4 3" xfId="25555" xr:uid="{00000000-0005-0000-0000-000040520000}"/>
    <cellStyle name="Normal 220 5" xfId="6805" xr:uid="{00000000-0005-0000-0000-000041520000}"/>
    <cellStyle name="Normal 220 5 2" xfId="33681" xr:uid="{00000000-0005-0000-0000-000042520000}"/>
    <cellStyle name="Normal 220 5 3" xfId="22620" xr:uid="{00000000-0005-0000-0000-000043520000}"/>
    <cellStyle name="Normal 220 6" xfId="29801" xr:uid="{00000000-0005-0000-0000-000044520000}"/>
    <cellStyle name="Normal 220 7" xfId="18740" xr:uid="{00000000-0005-0000-0000-000045520000}"/>
    <cellStyle name="Normal 221" xfId="2776" xr:uid="{00000000-0005-0000-0000-000046520000}"/>
    <cellStyle name="Normal 221 2" xfId="2777" xr:uid="{00000000-0005-0000-0000-000047520000}"/>
    <cellStyle name="Normal 221 2 2" xfId="10819" xr:uid="{00000000-0005-0000-0000-000048520000}"/>
    <cellStyle name="Normal 221 2 3" xfId="14562" xr:uid="{00000000-0005-0000-0000-000049520000}"/>
    <cellStyle name="Normal 221 2 3 2" xfId="38062" xr:uid="{00000000-0005-0000-0000-00004A520000}"/>
    <cellStyle name="Normal 221 2 3 3" xfId="27001" xr:uid="{00000000-0005-0000-0000-00004B520000}"/>
    <cellStyle name="Normal 221 2 4" xfId="8272" xr:uid="{00000000-0005-0000-0000-00004C520000}"/>
    <cellStyle name="Normal 221 2 4 2" xfId="35127" xr:uid="{00000000-0005-0000-0000-00004D520000}"/>
    <cellStyle name="Normal 221 2 4 3" xfId="24066" xr:uid="{00000000-0005-0000-0000-00004E520000}"/>
    <cellStyle name="Normal 221 2 5" xfId="29804" xr:uid="{00000000-0005-0000-0000-00004F520000}"/>
    <cellStyle name="Normal 221 2 6" xfId="18743" xr:uid="{00000000-0005-0000-0000-000050520000}"/>
    <cellStyle name="Normal 221 3" xfId="5158" xr:uid="{00000000-0005-0000-0000-000051520000}"/>
    <cellStyle name="Normal 221 3 2" xfId="10818" xr:uid="{00000000-0005-0000-0000-000052520000}"/>
    <cellStyle name="Normal 221 3 3" xfId="32055" xr:uid="{00000000-0005-0000-0000-000053520000}"/>
    <cellStyle name="Normal 221 3 4" xfId="20994" xr:uid="{00000000-0005-0000-0000-000054520000}"/>
    <cellStyle name="Normal 221 4" xfId="13090" xr:uid="{00000000-0005-0000-0000-000055520000}"/>
    <cellStyle name="Normal 221 4 2" xfId="36617" xr:uid="{00000000-0005-0000-0000-000056520000}"/>
    <cellStyle name="Normal 221 4 3" xfId="25556" xr:uid="{00000000-0005-0000-0000-000057520000}"/>
    <cellStyle name="Normal 221 5" xfId="6806" xr:uid="{00000000-0005-0000-0000-000058520000}"/>
    <cellStyle name="Normal 221 5 2" xfId="33682" xr:uid="{00000000-0005-0000-0000-000059520000}"/>
    <cellStyle name="Normal 221 5 3" xfId="22621" xr:uid="{00000000-0005-0000-0000-00005A520000}"/>
    <cellStyle name="Normal 221 6" xfId="29803" xr:uid="{00000000-0005-0000-0000-00005B520000}"/>
    <cellStyle name="Normal 221 7" xfId="18742" xr:uid="{00000000-0005-0000-0000-00005C520000}"/>
    <cellStyle name="Normal 222" xfId="2778" xr:uid="{00000000-0005-0000-0000-00005D520000}"/>
    <cellStyle name="Normal 222 2" xfId="2779" xr:uid="{00000000-0005-0000-0000-00005E520000}"/>
    <cellStyle name="Normal 222 2 2" xfId="10821" xr:uid="{00000000-0005-0000-0000-00005F520000}"/>
    <cellStyle name="Normal 222 2 3" xfId="14563" xr:uid="{00000000-0005-0000-0000-000060520000}"/>
    <cellStyle name="Normal 222 2 3 2" xfId="38063" xr:uid="{00000000-0005-0000-0000-000061520000}"/>
    <cellStyle name="Normal 222 2 3 3" xfId="27002" xr:uid="{00000000-0005-0000-0000-000062520000}"/>
    <cellStyle name="Normal 222 2 4" xfId="8273" xr:uid="{00000000-0005-0000-0000-000063520000}"/>
    <cellStyle name="Normal 222 2 4 2" xfId="35128" xr:uid="{00000000-0005-0000-0000-000064520000}"/>
    <cellStyle name="Normal 222 2 4 3" xfId="24067" xr:uid="{00000000-0005-0000-0000-000065520000}"/>
    <cellStyle name="Normal 222 2 5" xfId="29806" xr:uid="{00000000-0005-0000-0000-000066520000}"/>
    <cellStyle name="Normal 222 2 6" xfId="18745" xr:uid="{00000000-0005-0000-0000-000067520000}"/>
    <cellStyle name="Normal 222 3" xfId="5159" xr:uid="{00000000-0005-0000-0000-000068520000}"/>
    <cellStyle name="Normal 222 3 2" xfId="10820" xr:uid="{00000000-0005-0000-0000-000069520000}"/>
    <cellStyle name="Normal 222 3 3" xfId="32056" xr:uid="{00000000-0005-0000-0000-00006A520000}"/>
    <cellStyle name="Normal 222 3 4" xfId="20995" xr:uid="{00000000-0005-0000-0000-00006B520000}"/>
    <cellStyle name="Normal 222 4" xfId="13091" xr:uid="{00000000-0005-0000-0000-00006C520000}"/>
    <cellStyle name="Normal 222 4 2" xfId="36618" xr:uid="{00000000-0005-0000-0000-00006D520000}"/>
    <cellStyle name="Normal 222 4 3" xfId="25557" xr:uid="{00000000-0005-0000-0000-00006E520000}"/>
    <cellStyle name="Normal 222 5" xfId="6807" xr:uid="{00000000-0005-0000-0000-00006F520000}"/>
    <cellStyle name="Normal 222 5 2" xfId="33683" xr:uid="{00000000-0005-0000-0000-000070520000}"/>
    <cellStyle name="Normal 222 5 3" xfId="22622" xr:uid="{00000000-0005-0000-0000-000071520000}"/>
    <cellStyle name="Normal 222 6" xfId="29805" xr:uid="{00000000-0005-0000-0000-000072520000}"/>
    <cellStyle name="Normal 222 7" xfId="18744" xr:uid="{00000000-0005-0000-0000-000073520000}"/>
    <cellStyle name="Normal 223" xfId="2780" xr:uid="{00000000-0005-0000-0000-000074520000}"/>
    <cellStyle name="Normal 223 2" xfId="2781" xr:uid="{00000000-0005-0000-0000-000075520000}"/>
    <cellStyle name="Normal 223 2 2" xfId="10823" xr:uid="{00000000-0005-0000-0000-000076520000}"/>
    <cellStyle name="Normal 223 2 3" xfId="14564" xr:uid="{00000000-0005-0000-0000-000077520000}"/>
    <cellStyle name="Normal 223 2 3 2" xfId="38064" xr:uid="{00000000-0005-0000-0000-000078520000}"/>
    <cellStyle name="Normal 223 2 3 3" xfId="27003" xr:uid="{00000000-0005-0000-0000-000079520000}"/>
    <cellStyle name="Normal 223 2 4" xfId="8274" xr:uid="{00000000-0005-0000-0000-00007A520000}"/>
    <cellStyle name="Normal 223 2 4 2" xfId="35129" xr:uid="{00000000-0005-0000-0000-00007B520000}"/>
    <cellStyle name="Normal 223 2 4 3" xfId="24068" xr:uid="{00000000-0005-0000-0000-00007C520000}"/>
    <cellStyle name="Normal 223 2 5" xfId="29808" xr:uid="{00000000-0005-0000-0000-00007D520000}"/>
    <cellStyle name="Normal 223 2 6" xfId="18747" xr:uid="{00000000-0005-0000-0000-00007E520000}"/>
    <cellStyle name="Normal 223 3" xfId="5160" xr:uid="{00000000-0005-0000-0000-00007F520000}"/>
    <cellStyle name="Normal 223 3 2" xfId="10822" xr:uid="{00000000-0005-0000-0000-000080520000}"/>
    <cellStyle name="Normal 223 3 3" xfId="32057" xr:uid="{00000000-0005-0000-0000-000081520000}"/>
    <cellStyle name="Normal 223 3 4" xfId="20996" xr:uid="{00000000-0005-0000-0000-000082520000}"/>
    <cellStyle name="Normal 223 4" xfId="13092" xr:uid="{00000000-0005-0000-0000-000083520000}"/>
    <cellStyle name="Normal 223 4 2" xfId="36619" xr:uid="{00000000-0005-0000-0000-000084520000}"/>
    <cellStyle name="Normal 223 4 3" xfId="25558" xr:uid="{00000000-0005-0000-0000-000085520000}"/>
    <cellStyle name="Normal 223 5" xfId="6808" xr:uid="{00000000-0005-0000-0000-000086520000}"/>
    <cellStyle name="Normal 223 5 2" xfId="33684" xr:uid="{00000000-0005-0000-0000-000087520000}"/>
    <cellStyle name="Normal 223 5 3" xfId="22623" xr:uid="{00000000-0005-0000-0000-000088520000}"/>
    <cellStyle name="Normal 223 6" xfId="29807" xr:uid="{00000000-0005-0000-0000-000089520000}"/>
    <cellStyle name="Normal 223 7" xfId="18746" xr:uid="{00000000-0005-0000-0000-00008A520000}"/>
    <cellStyle name="Normal 224" xfId="4278" xr:uid="{00000000-0005-0000-0000-00008B520000}"/>
    <cellStyle name="Normal 224 2" xfId="31235" xr:uid="{00000000-0005-0000-0000-00008C520000}"/>
    <cellStyle name="Normal 224 3" xfId="20174" xr:uid="{00000000-0005-0000-0000-00008D520000}"/>
    <cellStyle name="Normal 225" xfId="2782" xr:uid="{00000000-0005-0000-0000-00008E520000}"/>
    <cellStyle name="Normal 225 2" xfId="2783" xr:uid="{00000000-0005-0000-0000-00008F520000}"/>
    <cellStyle name="Normal 225 2 2" xfId="10825" xr:uid="{00000000-0005-0000-0000-000090520000}"/>
    <cellStyle name="Normal 225 2 3" xfId="14565" xr:uid="{00000000-0005-0000-0000-000091520000}"/>
    <cellStyle name="Normal 225 2 3 2" xfId="38065" xr:uid="{00000000-0005-0000-0000-000092520000}"/>
    <cellStyle name="Normal 225 2 3 3" xfId="27004" xr:uid="{00000000-0005-0000-0000-000093520000}"/>
    <cellStyle name="Normal 225 2 4" xfId="8275" xr:uid="{00000000-0005-0000-0000-000094520000}"/>
    <cellStyle name="Normal 225 2 4 2" xfId="35130" xr:uid="{00000000-0005-0000-0000-000095520000}"/>
    <cellStyle name="Normal 225 2 4 3" xfId="24069" xr:uid="{00000000-0005-0000-0000-000096520000}"/>
    <cellStyle name="Normal 225 2 5" xfId="29810" xr:uid="{00000000-0005-0000-0000-000097520000}"/>
    <cellStyle name="Normal 225 2 6" xfId="18749" xr:uid="{00000000-0005-0000-0000-000098520000}"/>
    <cellStyle name="Normal 225 3" xfId="5161" xr:uid="{00000000-0005-0000-0000-000099520000}"/>
    <cellStyle name="Normal 225 3 2" xfId="10824" xr:uid="{00000000-0005-0000-0000-00009A520000}"/>
    <cellStyle name="Normal 225 3 3" xfId="32058" xr:uid="{00000000-0005-0000-0000-00009B520000}"/>
    <cellStyle name="Normal 225 3 4" xfId="20997" xr:uid="{00000000-0005-0000-0000-00009C520000}"/>
    <cellStyle name="Normal 225 4" xfId="13093" xr:uid="{00000000-0005-0000-0000-00009D520000}"/>
    <cellStyle name="Normal 225 4 2" xfId="36620" xr:uid="{00000000-0005-0000-0000-00009E520000}"/>
    <cellStyle name="Normal 225 4 3" xfId="25559" xr:uid="{00000000-0005-0000-0000-00009F520000}"/>
    <cellStyle name="Normal 225 5" xfId="6809" xr:uid="{00000000-0005-0000-0000-0000A0520000}"/>
    <cellStyle name="Normal 225 5 2" xfId="33685" xr:uid="{00000000-0005-0000-0000-0000A1520000}"/>
    <cellStyle name="Normal 225 5 3" xfId="22624" xr:uid="{00000000-0005-0000-0000-0000A2520000}"/>
    <cellStyle name="Normal 225 6" xfId="29809" xr:uid="{00000000-0005-0000-0000-0000A3520000}"/>
    <cellStyle name="Normal 225 7" xfId="18748" xr:uid="{00000000-0005-0000-0000-0000A4520000}"/>
    <cellStyle name="Normal 226" xfId="2784" xr:uid="{00000000-0005-0000-0000-0000A5520000}"/>
    <cellStyle name="Normal 226 2" xfId="2785" xr:uid="{00000000-0005-0000-0000-0000A6520000}"/>
    <cellStyle name="Normal 226 2 2" xfId="10827" xr:uid="{00000000-0005-0000-0000-0000A7520000}"/>
    <cellStyle name="Normal 226 2 3" xfId="14566" xr:uid="{00000000-0005-0000-0000-0000A8520000}"/>
    <cellStyle name="Normal 226 2 3 2" xfId="38066" xr:uid="{00000000-0005-0000-0000-0000A9520000}"/>
    <cellStyle name="Normal 226 2 3 3" xfId="27005" xr:uid="{00000000-0005-0000-0000-0000AA520000}"/>
    <cellStyle name="Normal 226 2 4" xfId="8276" xr:uid="{00000000-0005-0000-0000-0000AB520000}"/>
    <cellStyle name="Normal 226 2 4 2" xfId="35131" xr:uid="{00000000-0005-0000-0000-0000AC520000}"/>
    <cellStyle name="Normal 226 2 4 3" xfId="24070" xr:uid="{00000000-0005-0000-0000-0000AD520000}"/>
    <cellStyle name="Normal 226 2 5" xfId="29812" xr:uid="{00000000-0005-0000-0000-0000AE520000}"/>
    <cellStyle name="Normal 226 2 6" xfId="18751" xr:uid="{00000000-0005-0000-0000-0000AF520000}"/>
    <cellStyle name="Normal 226 3" xfId="5162" xr:uid="{00000000-0005-0000-0000-0000B0520000}"/>
    <cellStyle name="Normal 226 3 2" xfId="10826" xr:uid="{00000000-0005-0000-0000-0000B1520000}"/>
    <cellStyle name="Normal 226 3 3" xfId="32059" xr:uid="{00000000-0005-0000-0000-0000B2520000}"/>
    <cellStyle name="Normal 226 3 4" xfId="20998" xr:uid="{00000000-0005-0000-0000-0000B3520000}"/>
    <cellStyle name="Normal 226 4" xfId="13094" xr:uid="{00000000-0005-0000-0000-0000B4520000}"/>
    <cellStyle name="Normal 226 4 2" xfId="36621" xr:uid="{00000000-0005-0000-0000-0000B5520000}"/>
    <cellStyle name="Normal 226 4 3" xfId="25560" xr:uid="{00000000-0005-0000-0000-0000B6520000}"/>
    <cellStyle name="Normal 226 5" xfId="6810" xr:uid="{00000000-0005-0000-0000-0000B7520000}"/>
    <cellStyle name="Normal 226 5 2" xfId="33686" xr:uid="{00000000-0005-0000-0000-0000B8520000}"/>
    <cellStyle name="Normal 226 5 3" xfId="22625" xr:uid="{00000000-0005-0000-0000-0000B9520000}"/>
    <cellStyle name="Normal 226 6" xfId="29811" xr:uid="{00000000-0005-0000-0000-0000BA520000}"/>
    <cellStyle name="Normal 226 7" xfId="18750" xr:uid="{00000000-0005-0000-0000-0000BB520000}"/>
    <cellStyle name="Normal 227" xfId="2786" xr:uid="{00000000-0005-0000-0000-0000BC520000}"/>
    <cellStyle name="Normal 227 2" xfId="2787" xr:uid="{00000000-0005-0000-0000-0000BD520000}"/>
    <cellStyle name="Normal 227 2 2" xfId="10829" xr:uid="{00000000-0005-0000-0000-0000BE520000}"/>
    <cellStyle name="Normal 227 2 3" xfId="14567" xr:uid="{00000000-0005-0000-0000-0000BF520000}"/>
    <cellStyle name="Normal 227 2 3 2" xfId="38067" xr:uid="{00000000-0005-0000-0000-0000C0520000}"/>
    <cellStyle name="Normal 227 2 3 3" xfId="27006" xr:uid="{00000000-0005-0000-0000-0000C1520000}"/>
    <cellStyle name="Normal 227 2 4" xfId="8277" xr:uid="{00000000-0005-0000-0000-0000C2520000}"/>
    <cellStyle name="Normal 227 2 4 2" xfId="35132" xr:uid="{00000000-0005-0000-0000-0000C3520000}"/>
    <cellStyle name="Normal 227 2 4 3" xfId="24071" xr:uid="{00000000-0005-0000-0000-0000C4520000}"/>
    <cellStyle name="Normal 227 2 5" xfId="29814" xr:uid="{00000000-0005-0000-0000-0000C5520000}"/>
    <cellStyle name="Normal 227 2 6" xfId="18753" xr:uid="{00000000-0005-0000-0000-0000C6520000}"/>
    <cellStyle name="Normal 227 3" xfId="5163" xr:uid="{00000000-0005-0000-0000-0000C7520000}"/>
    <cellStyle name="Normal 227 3 2" xfId="10828" xr:uid="{00000000-0005-0000-0000-0000C8520000}"/>
    <cellStyle name="Normal 227 3 3" xfId="32060" xr:uid="{00000000-0005-0000-0000-0000C9520000}"/>
    <cellStyle name="Normal 227 3 4" xfId="20999" xr:uid="{00000000-0005-0000-0000-0000CA520000}"/>
    <cellStyle name="Normal 227 4" xfId="13095" xr:uid="{00000000-0005-0000-0000-0000CB520000}"/>
    <cellStyle name="Normal 227 4 2" xfId="36622" xr:uid="{00000000-0005-0000-0000-0000CC520000}"/>
    <cellStyle name="Normal 227 4 3" xfId="25561" xr:uid="{00000000-0005-0000-0000-0000CD520000}"/>
    <cellStyle name="Normal 227 5" xfId="6811" xr:uid="{00000000-0005-0000-0000-0000CE520000}"/>
    <cellStyle name="Normal 227 5 2" xfId="33687" xr:uid="{00000000-0005-0000-0000-0000CF520000}"/>
    <cellStyle name="Normal 227 5 3" xfId="22626" xr:uid="{00000000-0005-0000-0000-0000D0520000}"/>
    <cellStyle name="Normal 227 6" xfId="29813" xr:uid="{00000000-0005-0000-0000-0000D1520000}"/>
    <cellStyle name="Normal 227 7" xfId="18752" xr:uid="{00000000-0005-0000-0000-0000D2520000}"/>
    <cellStyle name="Normal 228" xfId="2788" xr:uid="{00000000-0005-0000-0000-0000D3520000}"/>
    <cellStyle name="Normal 228 2" xfId="2789" xr:uid="{00000000-0005-0000-0000-0000D4520000}"/>
    <cellStyle name="Normal 228 2 2" xfId="10831" xr:uid="{00000000-0005-0000-0000-0000D5520000}"/>
    <cellStyle name="Normal 228 2 3" xfId="14568" xr:uid="{00000000-0005-0000-0000-0000D6520000}"/>
    <cellStyle name="Normal 228 2 3 2" xfId="38068" xr:uid="{00000000-0005-0000-0000-0000D7520000}"/>
    <cellStyle name="Normal 228 2 3 3" xfId="27007" xr:uid="{00000000-0005-0000-0000-0000D8520000}"/>
    <cellStyle name="Normal 228 2 4" xfId="8278" xr:uid="{00000000-0005-0000-0000-0000D9520000}"/>
    <cellStyle name="Normal 228 2 4 2" xfId="35133" xr:uid="{00000000-0005-0000-0000-0000DA520000}"/>
    <cellStyle name="Normal 228 2 4 3" xfId="24072" xr:uid="{00000000-0005-0000-0000-0000DB520000}"/>
    <cellStyle name="Normal 228 2 5" xfId="29816" xr:uid="{00000000-0005-0000-0000-0000DC520000}"/>
    <cellStyle name="Normal 228 2 6" xfId="18755" xr:uid="{00000000-0005-0000-0000-0000DD520000}"/>
    <cellStyle name="Normal 228 3" xfId="5164" xr:uid="{00000000-0005-0000-0000-0000DE520000}"/>
    <cellStyle name="Normal 228 3 2" xfId="10830" xr:uid="{00000000-0005-0000-0000-0000DF520000}"/>
    <cellStyle name="Normal 228 3 3" xfId="32061" xr:uid="{00000000-0005-0000-0000-0000E0520000}"/>
    <cellStyle name="Normal 228 3 4" xfId="21000" xr:uid="{00000000-0005-0000-0000-0000E1520000}"/>
    <cellStyle name="Normal 228 4" xfId="13096" xr:uid="{00000000-0005-0000-0000-0000E2520000}"/>
    <cellStyle name="Normal 228 4 2" xfId="36623" xr:uid="{00000000-0005-0000-0000-0000E3520000}"/>
    <cellStyle name="Normal 228 4 3" xfId="25562" xr:uid="{00000000-0005-0000-0000-0000E4520000}"/>
    <cellStyle name="Normal 228 5" xfId="6812" xr:uid="{00000000-0005-0000-0000-0000E5520000}"/>
    <cellStyle name="Normal 228 5 2" xfId="33688" xr:uid="{00000000-0005-0000-0000-0000E6520000}"/>
    <cellStyle name="Normal 228 5 3" xfId="22627" xr:uid="{00000000-0005-0000-0000-0000E7520000}"/>
    <cellStyle name="Normal 228 6" xfId="29815" xr:uid="{00000000-0005-0000-0000-0000E8520000}"/>
    <cellStyle name="Normal 228 7" xfId="18754" xr:uid="{00000000-0005-0000-0000-0000E9520000}"/>
    <cellStyle name="Normal 229" xfId="2790" xr:uid="{00000000-0005-0000-0000-0000EA520000}"/>
    <cellStyle name="Normal 229 2" xfId="2791" xr:uid="{00000000-0005-0000-0000-0000EB520000}"/>
    <cellStyle name="Normal 229 2 2" xfId="10833" xr:uid="{00000000-0005-0000-0000-0000EC520000}"/>
    <cellStyle name="Normal 229 2 3" xfId="14569" xr:uid="{00000000-0005-0000-0000-0000ED520000}"/>
    <cellStyle name="Normal 229 2 3 2" xfId="38069" xr:uid="{00000000-0005-0000-0000-0000EE520000}"/>
    <cellStyle name="Normal 229 2 3 3" xfId="27008" xr:uid="{00000000-0005-0000-0000-0000EF520000}"/>
    <cellStyle name="Normal 229 2 4" xfId="8279" xr:uid="{00000000-0005-0000-0000-0000F0520000}"/>
    <cellStyle name="Normal 229 2 4 2" xfId="35134" xr:uid="{00000000-0005-0000-0000-0000F1520000}"/>
    <cellStyle name="Normal 229 2 4 3" xfId="24073" xr:uid="{00000000-0005-0000-0000-0000F2520000}"/>
    <cellStyle name="Normal 229 2 5" xfId="29818" xr:uid="{00000000-0005-0000-0000-0000F3520000}"/>
    <cellStyle name="Normal 229 2 6" xfId="18757" xr:uid="{00000000-0005-0000-0000-0000F4520000}"/>
    <cellStyle name="Normal 229 3" xfId="5165" xr:uid="{00000000-0005-0000-0000-0000F5520000}"/>
    <cellStyle name="Normal 229 3 2" xfId="10832" xr:uid="{00000000-0005-0000-0000-0000F6520000}"/>
    <cellStyle name="Normal 229 3 3" xfId="32062" xr:uid="{00000000-0005-0000-0000-0000F7520000}"/>
    <cellStyle name="Normal 229 3 4" xfId="21001" xr:uid="{00000000-0005-0000-0000-0000F8520000}"/>
    <cellStyle name="Normal 229 4" xfId="13097" xr:uid="{00000000-0005-0000-0000-0000F9520000}"/>
    <cellStyle name="Normal 229 4 2" xfId="36624" xr:uid="{00000000-0005-0000-0000-0000FA520000}"/>
    <cellStyle name="Normal 229 4 3" xfId="25563" xr:uid="{00000000-0005-0000-0000-0000FB520000}"/>
    <cellStyle name="Normal 229 5" xfId="6813" xr:uid="{00000000-0005-0000-0000-0000FC520000}"/>
    <cellStyle name="Normal 229 5 2" xfId="33689" xr:uid="{00000000-0005-0000-0000-0000FD520000}"/>
    <cellStyle name="Normal 229 5 3" xfId="22628" xr:uid="{00000000-0005-0000-0000-0000FE520000}"/>
    <cellStyle name="Normal 229 6" xfId="29817" xr:uid="{00000000-0005-0000-0000-0000FF520000}"/>
    <cellStyle name="Normal 229 7" xfId="18756" xr:uid="{00000000-0005-0000-0000-000000530000}"/>
    <cellStyle name="Normal 23" xfId="705" xr:uid="{00000000-0005-0000-0000-000001530000}"/>
    <cellStyle name="Normal 23 10" xfId="2792" xr:uid="{00000000-0005-0000-0000-000002530000}"/>
    <cellStyle name="Normal 23 10 2" xfId="2793" xr:uid="{00000000-0005-0000-0000-000003530000}"/>
    <cellStyle name="Normal 23 10 2 2" xfId="10835" xr:uid="{00000000-0005-0000-0000-000004530000}"/>
    <cellStyle name="Normal 23 10 2 3" xfId="14570" xr:uid="{00000000-0005-0000-0000-000005530000}"/>
    <cellStyle name="Normal 23 10 2 3 2" xfId="38070" xr:uid="{00000000-0005-0000-0000-000006530000}"/>
    <cellStyle name="Normal 23 10 2 3 3" xfId="27009" xr:uid="{00000000-0005-0000-0000-000007530000}"/>
    <cellStyle name="Normal 23 10 2 4" xfId="8280" xr:uid="{00000000-0005-0000-0000-000008530000}"/>
    <cellStyle name="Normal 23 10 2 4 2" xfId="35135" xr:uid="{00000000-0005-0000-0000-000009530000}"/>
    <cellStyle name="Normal 23 10 2 4 3" xfId="24074" xr:uid="{00000000-0005-0000-0000-00000A530000}"/>
    <cellStyle name="Normal 23 10 2 5" xfId="29820" xr:uid="{00000000-0005-0000-0000-00000B530000}"/>
    <cellStyle name="Normal 23 10 2 6" xfId="18759" xr:uid="{00000000-0005-0000-0000-00000C530000}"/>
    <cellStyle name="Normal 23 10 3" xfId="5166" xr:uid="{00000000-0005-0000-0000-00000D530000}"/>
    <cellStyle name="Normal 23 10 3 2" xfId="10834" xr:uid="{00000000-0005-0000-0000-00000E530000}"/>
    <cellStyle name="Normal 23 10 3 3" xfId="32063" xr:uid="{00000000-0005-0000-0000-00000F530000}"/>
    <cellStyle name="Normal 23 10 3 4" xfId="21002" xr:uid="{00000000-0005-0000-0000-000010530000}"/>
    <cellStyle name="Normal 23 10 4" xfId="13098" xr:uid="{00000000-0005-0000-0000-000011530000}"/>
    <cellStyle name="Normal 23 10 4 2" xfId="36625" xr:uid="{00000000-0005-0000-0000-000012530000}"/>
    <cellStyle name="Normal 23 10 4 3" xfId="25564" xr:uid="{00000000-0005-0000-0000-000013530000}"/>
    <cellStyle name="Normal 23 10 5" xfId="6814" xr:uid="{00000000-0005-0000-0000-000014530000}"/>
    <cellStyle name="Normal 23 10 5 2" xfId="33690" xr:uid="{00000000-0005-0000-0000-000015530000}"/>
    <cellStyle name="Normal 23 10 5 3" xfId="22629" xr:uid="{00000000-0005-0000-0000-000016530000}"/>
    <cellStyle name="Normal 23 10 6" xfId="29819" xr:uid="{00000000-0005-0000-0000-000017530000}"/>
    <cellStyle name="Normal 23 10 7" xfId="18758" xr:uid="{00000000-0005-0000-0000-000018530000}"/>
    <cellStyle name="Normal 23 11" xfId="2794" xr:uid="{00000000-0005-0000-0000-000019530000}"/>
    <cellStyle name="Normal 23 11 2" xfId="2795" xr:uid="{00000000-0005-0000-0000-00001A530000}"/>
    <cellStyle name="Normal 23 11 2 2" xfId="10837" xr:uid="{00000000-0005-0000-0000-00001B530000}"/>
    <cellStyle name="Normal 23 11 2 3" xfId="14571" xr:uid="{00000000-0005-0000-0000-00001C530000}"/>
    <cellStyle name="Normal 23 11 2 3 2" xfId="38071" xr:uid="{00000000-0005-0000-0000-00001D530000}"/>
    <cellStyle name="Normal 23 11 2 3 3" xfId="27010" xr:uid="{00000000-0005-0000-0000-00001E530000}"/>
    <cellStyle name="Normal 23 11 2 4" xfId="8281" xr:uid="{00000000-0005-0000-0000-00001F530000}"/>
    <cellStyle name="Normal 23 11 2 4 2" xfId="35136" xr:uid="{00000000-0005-0000-0000-000020530000}"/>
    <cellStyle name="Normal 23 11 2 4 3" xfId="24075" xr:uid="{00000000-0005-0000-0000-000021530000}"/>
    <cellStyle name="Normal 23 11 2 5" xfId="29822" xr:uid="{00000000-0005-0000-0000-000022530000}"/>
    <cellStyle name="Normal 23 11 2 6" xfId="18761" xr:uid="{00000000-0005-0000-0000-000023530000}"/>
    <cellStyle name="Normal 23 11 3" xfId="5167" xr:uid="{00000000-0005-0000-0000-000024530000}"/>
    <cellStyle name="Normal 23 11 3 2" xfId="10836" xr:uid="{00000000-0005-0000-0000-000025530000}"/>
    <cellStyle name="Normal 23 11 3 3" xfId="32064" xr:uid="{00000000-0005-0000-0000-000026530000}"/>
    <cellStyle name="Normal 23 11 3 4" xfId="21003" xr:uid="{00000000-0005-0000-0000-000027530000}"/>
    <cellStyle name="Normal 23 11 4" xfId="13099" xr:uid="{00000000-0005-0000-0000-000028530000}"/>
    <cellStyle name="Normal 23 11 4 2" xfId="36626" xr:uid="{00000000-0005-0000-0000-000029530000}"/>
    <cellStyle name="Normal 23 11 4 3" xfId="25565" xr:uid="{00000000-0005-0000-0000-00002A530000}"/>
    <cellStyle name="Normal 23 11 5" xfId="6815" xr:uid="{00000000-0005-0000-0000-00002B530000}"/>
    <cellStyle name="Normal 23 11 5 2" xfId="33691" xr:uid="{00000000-0005-0000-0000-00002C530000}"/>
    <cellStyle name="Normal 23 11 5 3" xfId="22630" xr:uid="{00000000-0005-0000-0000-00002D530000}"/>
    <cellStyle name="Normal 23 11 6" xfId="29821" xr:uid="{00000000-0005-0000-0000-00002E530000}"/>
    <cellStyle name="Normal 23 11 7" xfId="18760" xr:uid="{00000000-0005-0000-0000-00002F530000}"/>
    <cellStyle name="Normal 23 12" xfId="2796" xr:uid="{00000000-0005-0000-0000-000030530000}"/>
    <cellStyle name="Normal 23 12 2" xfId="2797" xr:uid="{00000000-0005-0000-0000-000031530000}"/>
    <cellStyle name="Normal 23 12 2 2" xfId="10839" xr:uid="{00000000-0005-0000-0000-000032530000}"/>
    <cellStyle name="Normal 23 12 2 3" xfId="14572" xr:uid="{00000000-0005-0000-0000-000033530000}"/>
    <cellStyle name="Normal 23 12 2 3 2" xfId="38072" xr:uid="{00000000-0005-0000-0000-000034530000}"/>
    <cellStyle name="Normal 23 12 2 3 3" xfId="27011" xr:uid="{00000000-0005-0000-0000-000035530000}"/>
    <cellStyle name="Normal 23 12 2 4" xfId="8282" xr:uid="{00000000-0005-0000-0000-000036530000}"/>
    <cellStyle name="Normal 23 12 2 4 2" xfId="35137" xr:uid="{00000000-0005-0000-0000-000037530000}"/>
    <cellStyle name="Normal 23 12 2 4 3" xfId="24076" xr:uid="{00000000-0005-0000-0000-000038530000}"/>
    <cellStyle name="Normal 23 12 2 5" xfId="29824" xr:uid="{00000000-0005-0000-0000-000039530000}"/>
    <cellStyle name="Normal 23 12 2 6" xfId="18763" xr:uid="{00000000-0005-0000-0000-00003A530000}"/>
    <cellStyle name="Normal 23 12 3" xfId="5168" xr:uid="{00000000-0005-0000-0000-00003B530000}"/>
    <cellStyle name="Normal 23 12 3 2" xfId="10838" xr:uid="{00000000-0005-0000-0000-00003C530000}"/>
    <cellStyle name="Normal 23 12 3 3" xfId="32065" xr:uid="{00000000-0005-0000-0000-00003D530000}"/>
    <cellStyle name="Normal 23 12 3 4" xfId="21004" xr:uid="{00000000-0005-0000-0000-00003E530000}"/>
    <cellStyle name="Normal 23 12 4" xfId="13100" xr:uid="{00000000-0005-0000-0000-00003F530000}"/>
    <cellStyle name="Normal 23 12 4 2" xfId="36627" xr:uid="{00000000-0005-0000-0000-000040530000}"/>
    <cellStyle name="Normal 23 12 4 3" xfId="25566" xr:uid="{00000000-0005-0000-0000-000041530000}"/>
    <cellStyle name="Normal 23 12 5" xfId="6816" xr:uid="{00000000-0005-0000-0000-000042530000}"/>
    <cellStyle name="Normal 23 12 5 2" xfId="33692" xr:uid="{00000000-0005-0000-0000-000043530000}"/>
    <cellStyle name="Normal 23 12 5 3" xfId="22631" xr:uid="{00000000-0005-0000-0000-000044530000}"/>
    <cellStyle name="Normal 23 12 6" xfId="29823" xr:uid="{00000000-0005-0000-0000-000045530000}"/>
    <cellStyle name="Normal 23 12 7" xfId="18762" xr:uid="{00000000-0005-0000-0000-000046530000}"/>
    <cellStyle name="Normal 23 13" xfId="2798" xr:uid="{00000000-0005-0000-0000-000047530000}"/>
    <cellStyle name="Normal 23 13 2" xfId="2799" xr:uid="{00000000-0005-0000-0000-000048530000}"/>
    <cellStyle name="Normal 23 13 2 2" xfId="10841" xr:uid="{00000000-0005-0000-0000-000049530000}"/>
    <cellStyle name="Normal 23 13 2 3" xfId="14573" xr:uid="{00000000-0005-0000-0000-00004A530000}"/>
    <cellStyle name="Normal 23 13 2 3 2" xfId="38073" xr:uid="{00000000-0005-0000-0000-00004B530000}"/>
    <cellStyle name="Normal 23 13 2 3 3" xfId="27012" xr:uid="{00000000-0005-0000-0000-00004C530000}"/>
    <cellStyle name="Normal 23 13 2 4" xfId="8283" xr:uid="{00000000-0005-0000-0000-00004D530000}"/>
    <cellStyle name="Normal 23 13 2 4 2" xfId="35138" xr:uid="{00000000-0005-0000-0000-00004E530000}"/>
    <cellStyle name="Normal 23 13 2 4 3" xfId="24077" xr:uid="{00000000-0005-0000-0000-00004F530000}"/>
    <cellStyle name="Normal 23 13 2 5" xfId="29826" xr:uid="{00000000-0005-0000-0000-000050530000}"/>
    <cellStyle name="Normal 23 13 2 6" xfId="18765" xr:uid="{00000000-0005-0000-0000-000051530000}"/>
    <cellStyle name="Normal 23 13 3" xfId="5169" xr:uid="{00000000-0005-0000-0000-000052530000}"/>
    <cellStyle name="Normal 23 13 3 2" xfId="10840" xr:uid="{00000000-0005-0000-0000-000053530000}"/>
    <cellStyle name="Normal 23 13 3 3" xfId="32066" xr:uid="{00000000-0005-0000-0000-000054530000}"/>
    <cellStyle name="Normal 23 13 3 4" xfId="21005" xr:uid="{00000000-0005-0000-0000-000055530000}"/>
    <cellStyle name="Normal 23 13 4" xfId="13101" xr:uid="{00000000-0005-0000-0000-000056530000}"/>
    <cellStyle name="Normal 23 13 4 2" xfId="36628" xr:uid="{00000000-0005-0000-0000-000057530000}"/>
    <cellStyle name="Normal 23 13 4 3" xfId="25567" xr:uid="{00000000-0005-0000-0000-000058530000}"/>
    <cellStyle name="Normal 23 13 5" xfId="6817" xr:uid="{00000000-0005-0000-0000-000059530000}"/>
    <cellStyle name="Normal 23 13 5 2" xfId="33693" xr:uid="{00000000-0005-0000-0000-00005A530000}"/>
    <cellStyle name="Normal 23 13 5 3" xfId="22632" xr:uid="{00000000-0005-0000-0000-00005B530000}"/>
    <cellStyle name="Normal 23 13 6" xfId="29825" xr:uid="{00000000-0005-0000-0000-00005C530000}"/>
    <cellStyle name="Normal 23 13 7" xfId="18764" xr:uid="{00000000-0005-0000-0000-00005D530000}"/>
    <cellStyle name="Normal 23 14" xfId="2800" xr:uid="{00000000-0005-0000-0000-00005E530000}"/>
    <cellStyle name="Normal 23 14 2" xfId="2801" xr:uid="{00000000-0005-0000-0000-00005F530000}"/>
    <cellStyle name="Normal 23 14 2 2" xfId="10843" xr:uid="{00000000-0005-0000-0000-000060530000}"/>
    <cellStyle name="Normal 23 14 2 3" xfId="14574" xr:uid="{00000000-0005-0000-0000-000061530000}"/>
    <cellStyle name="Normal 23 14 2 3 2" xfId="38074" xr:uid="{00000000-0005-0000-0000-000062530000}"/>
    <cellStyle name="Normal 23 14 2 3 3" xfId="27013" xr:uid="{00000000-0005-0000-0000-000063530000}"/>
    <cellStyle name="Normal 23 14 2 4" xfId="8284" xr:uid="{00000000-0005-0000-0000-000064530000}"/>
    <cellStyle name="Normal 23 14 2 4 2" xfId="35139" xr:uid="{00000000-0005-0000-0000-000065530000}"/>
    <cellStyle name="Normal 23 14 2 4 3" xfId="24078" xr:uid="{00000000-0005-0000-0000-000066530000}"/>
    <cellStyle name="Normal 23 14 2 5" xfId="29828" xr:uid="{00000000-0005-0000-0000-000067530000}"/>
    <cellStyle name="Normal 23 14 2 6" xfId="18767" xr:uid="{00000000-0005-0000-0000-000068530000}"/>
    <cellStyle name="Normal 23 14 3" xfId="5170" xr:uid="{00000000-0005-0000-0000-000069530000}"/>
    <cellStyle name="Normal 23 14 3 2" xfId="10842" xr:uid="{00000000-0005-0000-0000-00006A530000}"/>
    <cellStyle name="Normal 23 14 3 3" xfId="32067" xr:uid="{00000000-0005-0000-0000-00006B530000}"/>
    <cellStyle name="Normal 23 14 3 4" xfId="21006" xr:uid="{00000000-0005-0000-0000-00006C530000}"/>
    <cellStyle name="Normal 23 14 4" xfId="13102" xr:uid="{00000000-0005-0000-0000-00006D530000}"/>
    <cellStyle name="Normal 23 14 4 2" xfId="36629" xr:uid="{00000000-0005-0000-0000-00006E530000}"/>
    <cellStyle name="Normal 23 14 4 3" xfId="25568" xr:uid="{00000000-0005-0000-0000-00006F530000}"/>
    <cellStyle name="Normal 23 14 5" xfId="6818" xr:uid="{00000000-0005-0000-0000-000070530000}"/>
    <cellStyle name="Normal 23 14 5 2" xfId="33694" xr:uid="{00000000-0005-0000-0000-000071530000}"/>
    <cellStyle name="Normal 23 14 5 3" xfId="22633" xr:uid="{00000000-0005-0000-0000-000072530000}"/>
    <cellStyle name="Normal 23 14 6" xfId="29827" xr:uid="{00000000-0005-0000-0000-000073530000}"/>
    <cellStyle name="Normal 23 14 7" xfId="18766" xr:uid="{00000000-0005-0000-0000-000074530000}"/>
    <cellStyle name="Normal 23 15" xfId="2802" xr:uid="{00000000-0005-0000-0000-000075530000}"/>
    <cellStyle name="Normal 23 15 2" xfId="2803" xr:uid="{00000000-0005-0000-0000-000076530000}"/>
    <cellStyle name="Normal 23 15 2 2" xfId="10845" xr:uid="{00000000-0005-0000-0000-000077530000}"/>
    <cellStyle name="Normal 23 15 2 3" xfId="14575" xr:uid="{00000000-0005-0000-0000-000078530000}"/>
    <cellStyle name="Normal 23 15 2 3 2" xfId="38075" xr:uid="{00000000-0005-0000-0000-000079530000}"/>
    <cellStyle name="Normal 23 15 2 3 3" xfId="27014" xr:uid="{00000000-0005-0000-0000-00007A530000}"/>
    <cellStyle name="Normal 23 15 2 4" xfId="8285" xr:uid="{00000000-0005-0000-0000-00007B530000}"/>
    <cellStyle name="Normal 23 15 2 4 2" xfId="35140" xr:uid="{00000000-0005-0000-0000-00007C530000}"/>
    <cellStyle name="Normal 23 15 2 4 3" xfId="24079" xr:uid="{00000000-0005-0000-0000-00007D530000}"/>
    <cellStyle name="Normal 23 15 2 5" xfId="29830" xr:uid="{00000000-0005-0000-0000-00007E530000}"/>
    <cellStyle name="Normal 23 15 2 6" xfId="18769" xr:uid="{00000000-0005-0000-0000-00007F530000}"/>
    <cellStyle name="Normal 23 15 3" xfId="5171" xr:uid="{00000000-0005-0000-0000-000080530000}"/>
    <cellStyle name="Normal 23 15 3 2" xfId="10844" xr:uid="{00000000-0005-0000-0000-000081530000}"/>
    <cellStyle name="Normal 23 15 3 3" xfId="32068" xr:uid="{00000000-0005-0000-0000-000082530000}"/>
    <cellStyle name="Normal 23 15 3 4" xfId="21007" xr:uid="{00000000-0005-0000-0000-000083530000}"/>
    <cellStyle name="Normal 23 15 4" xfId="13103" xr:uid="{00000000-0005-0000-0000-000084530000}"/>
    <cellStyle name="Normal 23 15 4 2" xfId="36630" xr:uid="{00000000-0005-0000-0000-000085530000}"/>
    <cellStyle name="Normal 23 15 4 3" xfId="25569" xr:uid="{00000000-0005-0000-0000-000086530000}"/>
    <cellStyle name="Normal 23 15 5" xfId="6819" xr:uid="{00000000-0005-0000-0000-000087530000}"/>
    <cellStyle name="Normal 23 15 5 2" xfId="33695" xr:uid="{00000000-0005-0000-0000-000088530000}"/>
    <cellStyle name="Normal 23 15 5 3" xfId="22634" xr:uid="{00000000-0005-0000-0000-000089530000}"/>
    <cellStyle name="Normal 23 15 6" xfId="29829" xr:uid="{00000000-0005-0000-0000-00008A530000}"/>
    <cellStyle name="Normal 23 15 7" xfId="18768" xr:uid="{00000000-0005-0000-0000-00008B530000}"/>
    <cellStyle name="Normal 23 16" xfId="2804" xr:uid="{00000000-0005-0000-0000-00008C530000}"/>
    <cellStyle name="Normal 23 16 2" xfId="2805" xr:uid="{00000000-0005-0000-0000-00008D530000}"/>
    <cellStyle name="Normal 23 16 2 2" xfId="10847" xr:uid="{00000000-0005-0000-0000-00008E530000}"/>
    <cellStyle name="Normal 23 16 2 3" xfId="14576" xr:uid="{00000000-0005-0000-0000-00008F530000}"/>
    <cellStyle name="Normal 23 16 2 3 2" xfId="38076" xr:uid="{00000000-0005-0000-0000-000090530000}"/>
    <cellStyle name="Normal 23 16 2 3 3" xfId="27015" xr:uid="{00000000-0005-0000-0000-000091530000}"/>
    <cellStyle name="Normal 23 16 2 4" xfId="8286" xr:uid="{00000000-0005-0000-0000-000092530000}"/>
    <cellStyle name="Normal 23 16 2 4 2" xfId="35141" xr:uid="{00000000-0005-0000-0000-000093530000}"/>
    <cellStyle name="Normal 23 16 2 4 3" xfId="24080" xr:uid="{00000000-0005-0000-0000-000094530000}"/>
    <cellStyle name="Normal 23 16 2 5" xfId="29832" xr:uid="{00000000-0005-0000-0000-000095530000}"/>
    <cellStyle name="Normal 23 16 2 6" xfId="18771" xr:uid="{00000000-0005-0000-0000-000096530000}"/>
    <cellStyle name="Normal 23 16 3" xfId="5172" xr:uid="{00000000-0005-0000-0000-000097530000}"/>
    <cellStyle name="Normal 23 16 3 2" xfId="10846" xr:uid="{00000000-0005-0000-0000-000098530000}"/>
    <cellStyle name="Normal 23 16 3 3" xfId="32069" xr:uid="{00000000-0005-0000-0000-000099530000}"/>
    <cellStyle name="Normal 23 16 3 4" xfId="21008" xr:uid="{00000000-0005-0000-0000-00009A530000}"/>
    <cellStyle name="Normal 23 16 4" xfId="13104" xr:uid="{00000000-0005-0000-0000-00009B530000}"/>
    <cellStyle name="Normal 23 16 4 2" xfId="36631" xr:uid="{00000000-0005-0000-0000-00009C530000}"/>
    <cellStyle name="Normal 23 16 4 3" xfId="25570" xr:uid="{00000000-0005-0000-0000-00009D530000}"/>
    <cellStyle name="Normal 23 16 5" xfId="6820" xr:uid="{00000000-0005-0000-0000-00009E530000}"/>
    <cellStyle name="Normal 23 16 5 2" xfId="33696" xr:uid="{00000000-0005-0000-0000-00009F530000}"/>
    <cellStyle name="Normal 23 16 5 3" xfId="22635" xr:uid="{00000000-0005-0000-0000-0000A0530000}"/>
    <cellStyle name="Normal 23 16 6" xfId="29831" xr:uid="{00000000-0005-0000-0000-0000A1530000}"/>
    <cellStyle name="Normal 23 16 7" xfId="18770" xr:uid="{00000000-0005-0000-0000-0000A2530000}"/>
    <cellStyle name="Normal 23 17" xfId="2806" xr:uid="{00000000-0005-0000-0000-0000A3530000}"/>
    <cellStyle name="Normal 23 17 2" xfId="2807" xr:uid="{00000000-0005-0000-0000-0000A4530000}"/>
    <cellStyle name="Normal 23 17 2 2" xfId="10849" xr:uid="{00000000-0005-0000-0000-0000A5530000}"/>
    <cellStyle name="Normal 23 17 2 3" xfId="14577" xr:uid="{00000000-0005-0000-0000-0000A6530000}"/>
    <cellStyle name="Normal 23 17 2 3 2" xfId="38077" xr:uid="{00000000-0005-0000-0000-0000A7530000}"/>
    <cellStyle name="Normal 23 17 2 3 3" xfId="27016" xr:uid="{00000000-0005-0000-0000-0000A8530000}"/>
    <cellStyle name="Normal 23 17 2 4" xfId="8287" xr:uid="{00000000-0005-0000-0000-0000A9530000}"/>
    <cellStyle name="Normal 23 17 2 4 2" xfId="35142" xr:uid="{00000000-0005-0000-0000-0000AA530000}"/>
    <cellStyle name="Normal 23 17 2 4 3" xfId="24081" xr:uid="{00000000-0005-0000-0000-0000AB530000}"/>
    <cellStyle name="Normal 23 17 2 5" xfId="29834" xr:uid="{00000000-0005-0000-0000-0000AC530000}"/>
    <cellStyle name="Normal 23 17 2 6" xfId="18773" xr:uid="{00000000-0005-0000-0000-0000AD530000}"/>
    <cellStyle name="Normal 23 17 3" xfId="5173" xr:uid="{00000000-0005-0000-0000-0000AE530000}"/>
    <cellStyle name="Normal 23 17 3 2" xfId="10848" xr:uid="{00000000-0005-0000-0000-0000AF530000}"/>
    <cellStyle name="Normal 23 17 3 3" xfId="32070" xr:uid="{00000000-0005-0000-0000-0000B0530000}"/>
    <cellStyle name="Normal 23 17 3 4" xfId="21009" xr:uid="{00000000-0005-0000-0000-0000B1530000}"/>
    <cellStyle name="Normal 23 17 4" xfId="13105" xr:uid="{00000000-0005-0000-0000-0000B2530000}"/>
    <cellStyle name="Normal 23 17 4 2" xfId="36632" xr:uid="{00000000-0005-0000-0000-0000B3530000}"/>
    <cellStyle name="Normal 23 17 4 3" xfId="25571" xr:uid="{00000000-0005-0000-0000-0000B4530000}"/>
    <cellStyle name="Normal 23 17 5" xfId="6821" xr:uid="{00000000-0005-0000-0000-0000B5530000}"/>
    <cellStyle name="Normal 23 17 5 2" xfId="33697" xr:uid="{00000000-0005-0000-0000-0000B6530000}"/>
    <cellStyle name="Normal 23 17 5 3" xfId="22636" xr:uid="{00000000-0005-0000-0000-0000B7530000}"/>
    <cellStyle name="Normal 23 17 6" xfId="29833" xr:uid="{00000000-0005-0000-0000-0000B8530000}"/>
    <cellStyle name="Normal 23 17 7" xfId="18772" xr:uid="{00000000-0005-0000-0000-0000B9530000}"/>
    <cellStyle name="Normal 23 18" xfId="2808" xr:uid="{00000000-0005-0000-0000-0000BA530000}"/>
    <cellStyle name="Normal 23 18 2" xfId="2809" xr:uid="{00000000-0005-0000-0000-0000BB530000}"/>
    <cellStyle name="Normal 23 18 2 2" xfId="10851" xr:uid="{00000000-0005-0000-0000-0000BC530000}"/>
    <cellStyle name="Normal 23 18 2 3" xfId="14578" xr:uid="{00000000-0005-0000-0000-0000BD530000}"/>
    <cellStyle name="Normal 23 18 2 3 2" xfId="38078" xr:uid="{00000000-0005-0000-0000-0000BE530000}"/>
    <cellStyle name="Normal 23 18 2 3 3" xfId="27017" xr:uid="{00000000-0005-0000-0000-0000BF530000}"/>
    <cellStyle name="Normal 23 18 2 4" xfId="8288" xr:uid="{00000000-0005-0000-0000-0000C0530000}"/>
    <cellStyle name="Normal 23 18 2 4 2" xfId="35143" xr:uid="{00000000-0005-0000-0000-0000C1530000}"/>
    <cellStyle name="Normal 23 18 2 4 3" xfId="24082" xr:uid="{00000000-0005-0000-0000-0000C2530000}"/>
    <cellStyle name="Normal 23 18 2 5" xfId="29836" xr:uid="{00000000-0005-0000-0000-0000C3530000}"/>
    <cellStyle name="Normal 23 18 2 6" xfId="18775" xr:uid="{00000000-0005-0000-0000-0000C4530000}"/>
    <cellStyle name="Normal 23 18 3" xfId="5174" xr:uid="{00000000-0005-0000-0000-0000C5530000}"/>
    <cellStyle name="Normal 23 18 3 2" xfId="10850" xr:uid="{00000000-0005-0000-0000-0000C6530000}"/>
    <cellStyle name="Normal 23 18 3 3" xfId="32071" xr:uid="{00000000-0005-0000-0000-0000C7530000}"/>
    <cellStyle name="Normal 23 18 3 4" xfId="21010" xr:uid="{00000000-0005-0000-0000-0000C8530000}"/>
    <cellStyle name="Normal 23 18 4" xfId="13106" xr:uid="{00000000-0005-0000-0000-0000C9530000}"/>
    <cellStyle name="Normal 23 18 4 2" xfId="36633" xr:uid="{00000000-0005-0000-0000-0000CA530000}"/>
    <cellStyle name="Normal 23 18 4 3" xfId="25572" xr:uid="{00000000-0005-0000-0000-0000CB530000}"/>
    <cellStyle name="Normal 23 18 5" xfId="6822" xr:uid="{00000000-0005-0000-0000-0000CC530000}"/>
    <cellStyle name="Normal 23 18 5 2" xfId="33698" xr:uid="{00000000-0005-0000-0000-0000CD530000}"/>
    <cellStyle name="Normal 23 18 5 3" xfId="22637" xr:uid="{00000000-0005-0000-0000-0000CE530000}"/>
    <cellStyle name="Normal 23 18 6" xfId="29835" xr:uid="{00000000-0005-0000-0000-0000CF530000}"/>
    <cellStyle name="Normal 23 18 7" xfId="18774" xr:uid="{00000000-0005-0000-0000-0000D0530000}"/>
    <cellStyle name="Normal 23 19" xfId="2810" xr:uid="{00000000-0005-0000-0000-0000D1530000}"/>
    <cellStyle name="Normal 23 19 2" xfId="2811" xr:uid="{00000000-0005-0000-0000-0000D2530000}"/>
    <cellStyle name="Normal 23 19 2 2" xfId="10853" xr:uid="{00000000-0005-0000-0000-0000D3530000}"/>
    <cellStyle name="Normal 23 19 2 3" xfId="14579" xr:uid="{00000000-0005-0000-0000-0000D4530000}"/>
    <cellStyle name="Normal 23 19 2 3 2" xfId="38079" xr:uid="{00000000-0005-0000-0000-0000D5530000}"/>
    <cellStyle name="Normal 23 19 2 3 3" xfId="27018" xr:uid="{00000000-0005-0000-0000-0000D6530000}"/>
    <cellStyle name="Normal 23 19 2 4" xfId="8289" xr:uid="{00000000-0005-0000-0000-0000D7530000}"/>
    <cellStyle name="Normal 23 19 2 4 2" xfId="35144" xr:uid="{00000000-0005-0000-0000-0000D8530000}"/>
    <cellStyle name="Normal 23 19 2 4 3" xfId="24083" xr:uid="{00000000-0005-0000-0000-0000D9530000}"/>
    <cellStyle name="Normal 23 19 2 5" xfId="29838" xr:uid="{00000000-0005-0000-0000-0000DA530000}"/>
    <cellStyle name="Normal 23 19 2 6" xfId="18777" xr:uid="{00000000-0005-0000-0000-0000DB530000}"/>
    <cellStyle name="Normal 23 19 3" xfId="5175" xr:uid="{00000000-0005-0000-0000-0000DC530000}"/>
    <cellStyle name="Normal 23 19 3 2" xfId="10852" xr:uid="{00000000-0005-0000-0000-0000DD530000}"/>
    <cellStyle name="Normal 23 19 3 3" xfId="32072" xr:uid="{00000000-0005-0000-0000-0000DE530000}"/>
    <cellStyle name="Normal 23 19 3 4" xfId="21011" xr:uid="{00000000-0005-0000-0000-0000DF530000}"/>
    <cellStyle name="Normal 23 19 4" xfId="13107" xr:uid="{00000000-0005-0000-0000-0000E0530000}"/>
    <cellStyle name="Normal 23 19 4 2" xfId="36634" xr:uid="{00000000-0005-0000-0000-0000E1530000}"/>
    <cellStyle name="Normal 23 19 4 3" xfId="25573" xr:uid="{00000000-0005-0000-0000-0000E2530000}"/>
    <cellStyle name="Normal 23 19 5" xfId="6823" xr:uid="{00000000-0005-0000-0000-0000E3530000}"/>
    <cellStyle name="Normal 23 19 5 2" xfId="33699" xr:uid="{00000000-0005-0000-0000-0000E4530000}"/>
    <cellStyle name="Normal 23 19 5 3" xfId="22638" xr:uid="{00000000-0005-0000-0000-0000E5530000}"/>
    <cellStyle name="Normal 23 19 6" xfId="29837" xr:uid="{00000000-0005-0000-0000-0000E6530000}"/>
    <cellStyle name="Normal 23 19 7" xfId="18776" xr:uid="{00000000-0005-0000-0000-0000E7530000}"/>
    <cellStyle name="Normal 23 2" xfId="1107" xr:uid="{00000000-0005-0000-0000-0000E8530000}"/>
    <cellStyle name="Normal 23 2 2" xfId="2813" xr:uid="{00000000-0005-0000-0000-0000E9530000}"/>
    <cellStyle name="Normal 23 2 2 2" xfId="10855" xr:uid="{00000000-0005-0000-0000-0000EA530000}"/>
    <cellStyle name="Normal 23 2 2 3" xfId="14580" xr:uid="{00000000-0005-0000-0000-0000EB530000}"/>
    <cellStyle name="Normal 23 2 2 3 2" xfId="38080" xr:uid="{00000000-0005-0000-0000-0000EC530000}"/>
    <cellStyle name="Normal 23 2 2 3 3" xfId="27019" xr:uid="{00000000-0005-0000-0000-0000ED530000}"/>
    <cellStyle name="Normal 23 2 2 4" xfId="8290" xr:uid="{00000000-0005-0000-0000-0000EE530000}"/>
    <cellStyle name="Normal 23 2 2 4 2" xfId="35145" xr:uid="{00000000-0005-0000-0000-0000EF530000}"/>
    <cellStyle name="Normal 23 2 2 4 3" xfId="24084" xr:uid="{00000000-0005-0000-0000-0000F0530000}"/>
    <cellStyle name="Normal 23 2 2 5" xfId="29840" xr:uid="{00000000-0005-0000-0000-0000F1530000}"/>
    <cellStyle name="Normal 23 2 2 6" xfId="18779" xr:uid="{00000000-0005-0000-0000-0000F2530000}"/>
    <cellStyle name="Normal 23 2 3" xfId="2812" xr:uid="{00000000-0005-0000-0000-0000F3530000}"/>
    <cellStyle name="Normal 23 2 3 2" xfId="10854" xr:uid="{00000000-0005-0000-0000-0000F4530000}"/>
    <cellStyle name="Normal 23 2 3 3" xfId="29839" xr:uid="{00000000-0005-0000-0000-0000F5530000}"/>
    <cellStyle name="Normal 23 2 3 4" xfId="18778" xr:uid="{00000000-0005-0000-0000-0000F6530000}"/>
    <cellStyle name="Normal 23 2 4" xfId="5176" xr:uid="{00000000-0005-0000-0000-0000F7530000}"/>
    <cellStyle name="Normal 23 2 4 2" xfId="13108" xr:uid="{00000000-0005-0000-0000-0000F8530000}"/>
    <cellStyle name="Normal 23 2 4 2 2" xfId="36635" xr:uid="{00000000-0005-0000-0000-0000F9530000}"/>
    <cellStyle name="Normal 23 2 4 2 3" xfId="25574" xr:uid="{00000000-0005-0000-0000-0000FA530000}"/>
    <cellStyle name="Normal 23 2 4 3" xfId="32073" xr:uid="{00000000-0005-0000-0000-0000FB530000}"/>
    <cellStyle name="Normal 23 2 4 4" xfId="21012" xr:uid="{00000000-0005-0000-0000-0000FC530000}"/>
    <cellStyle name="Normal 23 2 5" xfId="6824" xr:uid="{00000000-0005-0000-0000-0000FD530000}"/>
    <cellStyle name="Normal 23 2 5 2" xfId="33700" xr:uid="{00000000-0005-0000-0000-0000FE530000}"/>
    <cellStyle name="Normal 23 2 5 3" xfId="22639" xr:uid="{00000000-0005-0000-0000-0000FF530000}"/>
    <cellStyle name="Normal 23 20" xfId="2814" xr:uid="{00000000-0005-0000-0000-000000540000}"/>
    <cellStyle name="Normal 23 20 2" xfId="2815" xr:uid="{00000000-0005-0000-0000-000001540000}"/>
    <cellStyle name="Normal 23 20 2 2" xfId="10857" xr:uid="{00000000-0005-0000-0000-000002540000}"/>
    <cellStyle name="Normal 23 20 2 3" xfId="14581" xr:uid="{00000000-0005-0000-0000-000003540000}"/>
    <cellStyle name="Normal 23 20 2 3 2" xfId="38081" xr:uid="{00000000-0005-0000-0000-000004540000}"/>
    <cellStyle name="Normal 23 20 2 3 3" xfId="27020" xr:uid="{00000000-0005-0000-0000-000005540000}"/>
    <cellStyle name="Normal 23 20 2 4" xfId="8291" xr:uid="{00000000-0005-0000-0000-000006540000}"/>
    <cellStyle name="Normal 23 20 2 4 2" xfId="35146" xr:uid="{00000000-0005-0000-0000-000007540000}"/>
    <cellStyle name="Normal 23 20 2 4 3" xfId="24085" xr:uid="{00000000-0005-0000-0000-000008540000}"/>
    <cellStyle name="Normal 23 20 2 5" xfId="29842" xr:uid="{00000000-0005-0000-0000-000009540000}"/>
    <cellStyle name="Normal 23 20 2 6" xfId="18781" xr:uid="{00000000-0005-0000-0000-00000A540000}"/>
    <cellStyle name="Normal 23 20 3" xfId="5177" xr:uid="{00000000-0005-0000-0000-00000B540000}"/>
    <cellStyle name="Normal 23 20 3 2" xfId="10856" xr:uid="{00000000-0005-0000-0000-00000C540000}"/>
    <cellStyle name="Normal 23 20 3 3" xfId="32074" xr:uid="{00000000-0005-0000-0000-00000D540000}"/>
    <cellStyle name="Normal 23 20 3 4" xfId="21013" xr:uid="{00000000-0005-0000-0000-00000E540000}"/>
    <cellStyle name="Normal 23 20 4" xfId="13109" xr:uid="{00000000-0005-0000-0000-00000F540000}"/>
    <cellStyle name="Normal 23 20 4 2" xfId="36636" xr:uid="{00000000-0005-0000-0000-000010540000}"/>
    <cellStyle name="Normal 23 20 4 3" xfId="25575" xr:uid="{00000000-0005-0000-0000-000011540000}"/>
    <cellStyle name="Normal 23 20 5" xfId="6825" xr:uid="{00000000-0005-0000-0000-000012540000}"/>
    <cellStyle name="Normal 23 20 5 2" xfId="33701" xr:uid="{00000000-0005-0000-0000-000013540000}"/>
    <cellStyle name="Normal 23 20 5 3" xfId="22640" xr:uid="{00000000-0005-0000-0000-000014540000}"/>
    <cellStyle name="Normal 23 20 6" xfId="29841" xr:uid="{00000000-0005-0000-0000-000015540000}"/>
    <cellStyle name="Normal 23 20 7" xfId="18780" xr:uid="{00000000-0005-0000-0000-000016540000}"/>
    <cellStyle name="Normal 23 21" xfId="2816" xr:uid="{00000000-0005-0000-0000-000017540000}"/>
    <cellStyle name="Normal 23 21 2" xfId="2817" xr:uid="{00000000-0005-0000-0000-000018540000}"/>
    <cellStyle name="Normal 23 21 2 2" xfId="10859" xr:uid="{00000000-0005-0000-0000-000019540000}"/>
    <cellStyle name="Normal 23 21 2 3" xfId="14582" xr:uid="{00000000-0005-0000-0000-00001A540000}"/>
    <cellStyle name="Normal 23 21 2 3 2" xfId="38082" xr:uid="{00000000-0005-0000-0000-00001B540000}"/>
    <cellStyle name="Normal 23 21 2 3 3" xfId="27021" xr:uid="{00000000-0005-0000-0000-00001C540000}"/>
    <cellStyle name="Normal 23 21 2 4" xfId="8292" xr:uid="{00000000-0005-0000-0000-00001D540000}"/>
    <cellStyle name="Normal 23 21 2 4 2" xfId="35147" xr:uid="{00000000-0005-0000-0000-00001E540000}"/>
    <cellStyle name="Normal 23 21 2 4 3" xfId="24086" xr:uid="{00000000-0005-0000-0000-00001F540000}"/>
    <cellStyle name="Normal 23 21 2 5" xfId="29844" xr:uid="{00000000-0005-0000-0000-000020540000}"/>
    <cellStyle name="Normal 23 21 2 6" xfId="18783" xr:uid="{00000000-0005-0000-0000-000021540000}"/>
    <cellStyle name="Normal 23 21 3" xfId="5178" xr:uid="{00000000-0005-0000-0000-000022540000}"/>
    <cellStyle name="Normal 23 21 3 2" xfId="10858" xr:uid="{00000000-0005-0000-0000-000023540000}"/>
    <cellStyle name="Normal 23 21 3 3" xfId="32075" xr:uid="{00000000-0005-0000-0000-000024540000}"/>
    <cellStyle name="Normal 23 21 3 4" xfId="21014" xr:uid="{00000000-0005-0000-0000-000025540000}"/>
    <cellStyle name="Normal 23 21 4" xfId="13110" xr:uid="{00000000-0005-0000-0000-000026540000}"/>
    <cellStyle name="Normal 23 21 4 2" xfId="36637" xr:uid="{00000000-0005-0000-0000-000027540000}"/>
    <cellStyle name="Normal 23 21 4 3" xfId="25576" xr:uid="{00000000-0005-0000-0000-000028540000}"/>
    <cellStyle name="Normal 23 21 5" xfId="6826" xr:uid="{00000000-0005-0000-0000-000029540000}"/>
    <cellStyle name="Normal 23 21 5 2" xfId="33702" xr:uid="{00000000-0005-0000-0000-00002A540000}"/>
    <cellStyle name="Normal 23 21 5 3" xfId="22641" xr:uid="{00000000-0005-0000-0000-00002B540000}"/>
    <cellStyle name="Normal 23 21 6" xfId="29843" xr:uid="{00000000-0005-0000-0000-00002C540000}"/>
    <cellStyle name="Normal 23 21 7" xfId="18782" xr:uid="{00000000-0005-0000-0000-00002D540000}"/>
    <cellStyle name="Normal 23 22" xfId="2818" xr:uid="{00000000-0005-0000-0000-00002E540000}"/>
    <cellStyle name="Normal 23 22 2" xfId="2819" xr:uid="{00000000-0005-0000-0000-00002F540000}"/>
    <cellStyle name="Normal 23 22 2 2" xfId="10861" xr:uid="{00000000-0005-0000-0000-000030540000}"/>
    <cellStyle name="Normal 23 22 2 3" xfId="14583" xr:uid="{00000000-0005-0000-0000-000031540000}"/>
    <cellStyle name="Normal 23 22 2 3 2" xfId="38083" xr:uid="{00000000-0005-0000-0000-000032540000}"/>
    <cellStyle name="Normal 23 22 2 3 3" xfId="27022" xr:uid="{00000000-0005-0000-0000-000033540000}"/>
    <cellStyle name="Normal 23 22 2 4" xfId="8293" xr:uid="{00000000-0005-0000-0000-000034540000}"/>
    <cellStyle name="Normal 23 22 2 4 2" xfId="35148" xr:uid="{00000000-0005-0000-0000-000035540000}"/>
    <cellStyle name="Normal 23 22 2 4 3" xfId="24087" xr:uid="{00000000-0005-0000-0000-000036540000}"/>
    <cellStyle name="Normal 23 22 2 5" xfId="29846" xr:uid="{00000000-0005-0000-0000-000037540000}"/>
    <cellStyle name="Normal 23 22 2 6" xfId="18785" xr:uid="{00000000-0005-0000-0000-000038540000}"/>
    <cellStyle name="Normal 23 22 3" xfId="5179" xr:uid="{00000000-0005-0000-0000-000039540000}"/>
    <cellStyle name="Normal 23 22 3 2" xfId="10860" xr:uid="{00000000-0005-0000-0000-00003A540000}"/>
    <cellStyle name="Normal 23 22 3 3" xfId="32076" xr:uid="{00000000-0005-0000-0000-00003B540000}"/>
    <cellStyle name="Normal 23 22 3 4" xfId="21015" xr:uid="{00000000-0005-0000-0000-00003C540000}"/>
    <cellStyle name="Normal 23 22 4" xfId="13111" xr:uid="{00000000-0005-0000-0000-00003D540000}"/>
    <cellStyle name="Normal 23 22 4 2" xfId="36638" xr:uid="{00000000-0005-0000-0000-00003E540000}"/>
    <cellStyle name="Normal 23 22 4 3" xfId="25577" xr:uid="{00000000-0005-0000-0000-00003F540000}"/>
    <cellStyle name="Normal 23 22 5" xfId="6827" xr:uid="{00000000-0005-0000-0000-000040540000}"/>
    <cellStyle name="Normal 23 22 5 2" xfId="33703" xr:uid="{00000000-0005-0000-0000-000041540000}"/>
    <cellStyle name="Normal 23 22 5 3" xfId="22642" xr:uid="{00000000-0005-0000-0000-000042540000}"/>
    <cellStyle name="Normal 23 22 6" xfId="29845" xr:uid="{00000000-0005-0000-0000-000043540000}"/>
    <cellStyle name="Normal 23 22 7" xfId="18784" xr:uid="{00000000-0005-0000-0000-000044540000}"/>
    <cellStyle name="Normal 23 23" xfId="2820" xr:uid="{00000000-0005-0000-0000-000045540000}"/>
    <cellStyle name="Normal 23 23 2" xfId="2821" xr:uid="{00000000-0005-0000-0000-000046540000}"/>
    <cellStyle name="Normal 23 23 2 2" xfId="10863" xr:uid="{00000000-0005-0000-0000-000047540000}"/>
    <cellStyle name="Normal 23 23 2 3" xfId="14584" xr:uid="{00000000-0005-0000-0000-000048540000}"/>
    <cellStyle name="Normal 23 23 2 3 2" xfId="38084" xr:uid="{00000000-0005-0000-0000-000049540000}"/>
    <cellStyle name="Normal 23 23 2 3 3" xfId="27023" xr:uid="{00000000-0005-0000-0000-00004A540000}"/>
    <cellStyle name="Normal 23 23 2 4" xfId="8294" xr:uid="{00000000-0005-0000-0000-00004B540000}"/>
    <cellStyle name="Normal 23 23 2 4 2" xfId="35149" xr:uid="{00000000-0005-0000-0000-00004C540000}"/>
    <cellStyle name="Normal 23 23 2 4 3" xfId="24088" xr:uid="{00000000-0005-0000-0000-00004D540000}"/>
    <cellStyle name="Normal 23 23 2 5" xfId="29848" xr:uid="{00000000-0005-0000-0000-00004E540000}"/>
    <cellStyle name="Normal 23 23 2 6" xfId="18787" xr:uid="{00000000-0005-0000-0000-00004F540000}"/>
    <cellStyle name="Normal 23 23 3" xfId="5180" xr:uid="{00000000-0005-0000-0000-000050540000}"/>
    <cellStyle name="Normal 23 23 3 2" xfId="10862" xr:uid="{00000000-0005-0000-0000-000051540000}"/>
    <cellStyle name="Normal 23 23 3 3" xfId="32077" xr:uid="{00000000-0005-0000-0000-000052540000}"/>
    <cellStyle name="Normal 23 23 3 4" xfId="21016" xr:uid="{00000000-0005-0000-0000-000053540000}"/>
    <cellStyle name="Normal 23 23 4" xfId="13112" xr:uid="{00000000-0005-0000-0000-000054540000}"/>
    <cellStyle name="Normal 23 23 4 2" xfId="36639" xr:uid="{00000000-0005-0000-0000-000055540000}"/>
    <cellStyle name="Normal 23 23 4 3" xfId="25578" xr:uid="{00000000-0005-0000-0000-000056540000}"/>
    <cellStyle name="Normal 23 23 5" xfId="6828" xr:uid="{00000000-0005-0000-0000-000057540000}"/>
    <cellStyle name="Normal 23 23 5 2" xfId="33704" xr:uid="{00000000-0005-0000-0000-000058540000}"/>
    <cellStyle name="Normal 23 23 5 3" xfId="22643" xr:uid="{00000000-0005-0000-0000-000059540000}"/>
    <cellStyle name="Normal 23 23 6" xfId="29847" xr:uid="{00000000-0005-0000-0000-00005A540000}"/>
    <cellStyle name="Normal 23 23 7" xfId="18786" xr:uid="{00000000-0005-0000-0000-00005B540000}"/>
    <cellStyle name="Normal 23 24" xfId="2822" xr:uid="{00000000-0005-0000-0000-00005C540000}"/>
    <cellStyle name="Normal 23 24 2" xfId="2823" xr:uid="{00000000-0005-0000-0000-00005D540000}"/>
    <cellStyle name="Normal 23 24 2 2" xfId="10865" xr:uid="{00000000-0005-0000-0000-00005E540000}"/>
    <cellStyle name="Normal 23 24 2 3" xfId="14585" xr:uid="{00000000-0005-0000-0000-00005F540000}"/>
    <cellStyle name="Normal 23 24 2 3 2" xfId="38085" xr:uid="{00000000-0005-0000-0000-000060540000}"/>
    <cellStyle name="Normal 23 24 2 3 3" xfId="27024" xr:uid="{00000000-0005-0000-0000-000061540000}"/>
    <cellStyle name="Normal 23 24 2 4" xfId="8295" xr:uid="{00000000-0005-0000-0000-000062540000}"/>
    <cellStyle name="Normal 23 24 2 4 2" xfId="35150" xr:uid="{00000000-0005-0000-0000-000063540000}"/>
    <cellStyle name="Normal 23 24 2 4 3" xfId="24089" xr:uid="{00000000-0005-0000-0000-000064540000}"/>
    <cellStyle name="Normal 23 24 2 5" xfId="29850" xr:uid="{00000000-0005-0000-0000-000065540000}"/>
    <cellStyle name="Normal 23 24 2 6" xfId="18789" xr:uid="{00000000-0005-0000-0000-000066540000}"/>
    <cellStyle name="Normal 23 24 3" xfId="5181" xr:uid="{00000000-0005-0000-0000-000067540000}"/>
    <cellStyle name="Normal 23 24 3 2" xfId="10864" xr:uid="{00000000-0005-0000-0000-000068540000}"/>
    <cellStyle name="Normal 23 24 3 3" xfId="32078" xr:uid="{00000000-0005-0000-0000-000069540000}"/>
    <cellStyle name="Normal 23 24 3 4" xfId="21017" xr:uid="{00000000-0005-0000-0000-00006A540000}"/>
    <cellStyle name="Normal 23 24 4" xfId="13113" xr:uid="{00000000-0005-0000-0000-00006B540000}"/>
    <cellStyle name="Normal 23 24 4 2" xfId="36640" xr:uid="{00000000-0005-0000-0000-00006C540000}"/>
    <cellStyle name="Normal 23 24 4 3" xfId="25579" xr:uid="{00000000-0005-0000-0000-00006D540000}"/>
    <cellStyle name="Normal 23 24 5" xfId="6829" xr:uid="{00000000-0005-0000-0000-00006E540000}"/>
    <cellStyle name="Normal 23 24 5 2" xfId="33705" xr:uid="{00000000-0005-0000-0000-00006F540000}"/>
    <cellStyle name="Normal 23 24 5 3" xfId="22644" xr:uid="{00000000-0005-0000-0000-000070540000}"/>
    <cellStyle name="Normal 23 24 6" xfId="29849" xr:uid="{00000000-0005-0000-0000-000071540000}"/>
    <cellStyle name="Normal 23 24 7" xfId="18788" xr:uid="{00000000-0005-0000-0000-000072540000}"/>
    <cellStyle name="Normal 23 25" xfId="2824" xr:uid="{00000000-0005-0000-0000-000073540000}"/>
    <cellStyle name="Normal 23 25 2" xfId="2825" xr:uid="{00000000-0005-0000-0000-000074540000}"/>
    <cellStyle name="Normal 23 25 2 2" xfId="10867" xr:uid="{00000000-0005-0000-0000-000075540000}"/>
    <cellStyle name="Normal 23 25 2 3" xfId="14586" xr:uid="{00000000-0005-0000-0000-000076540000}"/>
    <cellStyle name="Normal 23 25 2 3 2" xfId="38086" xr:uid="{00000000-0005-0000-0000-000077540000}"/>
    <cellStyle name="Normal 23 25 2 3 3" xfId="27025" xr:uid="{00000000-0005-0000-0000-000078540000}"/>
    <cellStyle name="Normal 23 25 2 4" xfId="8296" xr:uid="{00000000-0005-0000-0000-000079540000}"/>
    <cellStyle name="Normal 23 25 2 4 2" xfId="35151" xr:uid="{00000000-0005-0000-0000-00007A540000}"/>
    <cellStyle name="Normal 23 25 2 4 3" xfId="24090" xr:uid="{00000000-0005-0000-0000-00007B540000}"/>
    <cellStyle name="Normal 23 25 2 5" xfId="29852" xr:uid="{00000000-0005-0000-0000-00007C540000}"/>
    <cellStyle name="Normal 23 25 2 6" xfId="18791" xr:uid="{00000000-0005-0000-0000-00007D540000}"/>
    <cellStyle name="Normal 23 25 3" xfId="5182" xr:uid="{00000000-0005-0000-0000-00007E540000}"/>
    <cellStyle name="Normal 23 25 3 2" xfId="10866" xr:uid="{00000000-0005-0000-0000-00007F540000}"/>
    <cellStyle name="Normal 23 25 3 3" xfId="32079" xr:uid="{00000000-0005-0000-0000-000080540000}"/>
    <cellStyle name="Normal 23 25 3 4" xfId="21018" xr:uid="{00000000-0005-0000-0000-000081540000}"/>
    <cellStyle name="Normal 23 25 4" xfId="13114" xr:uid="{00000000-0005-0000-0000-000082540000}"/>
    <cellStyle name="Normal 23 25 4 2" xfId="36641" xr:uid="{00000000-0005-0000-0000-000083540000}"/>
    <cellStyle name="Normal 23 25 4 3" xfId="25580" xr:uid="{00000000-0005-0000-0000-000084540000}"/>
    <cellStyle name="Normal 23 25 5" xfId="6830" xr:uid="{00000000-0005-0000-0000-000085540000}"/>
    <cellStyle name="Normal 23 25 5 2" xfId="33706" xr:uid="{00000000-0005-0000-0000-000086540000}"/>
    <cellStyle name="Normal 23 25 5 3" xfId="22645" xr:uid="{00000000-0005-0000-0000-000087540000}"/>
    <cellStyle name="Normal 23 25 6" xfId="29851" xr:uid="{00000000-0005-0000-0000-000088540000}"/>
    <cellStyle name="Normal 23 25 7" xfId="18790" xr:uid="{00000000-0005-0000-0000-000089540000}"/>
    <cellStyle name="Normal 23 26" xfId="2826" xr:uid="{00000000-0005-0000-0000-00008A540000}"/>
    <cellStyle name="Normal 23 26 2" xfId="2827" xr:uid="{00000000-0005-0000-0000-00008B540000}"/>
    <cellStyle name="Normal 23 26 2 2" xfId="10869" xr:uid="{00000000-0005-0000-0000-00008C540000}"/>
    <cellStyle name="Normal 23 26 2 3" xfId="14587" xr:uid="{00000000-0005-0000-0000-00008D540000}"/>
    <cellStyle name="Normal 23 26 2 3 2" xfId="38087" xr:uid="{00000000-0005-0000-0000-00008E540000}"/>
    <cellStyle name="Normal 23 26 2 3 3" xfId="27026" xr:uid="{00000000-0005-0000-0000-00008F540000}"/>
    <cellStyle name="Normal 23 26 2 4" xfId="8297" xr:uid="{00000000-0005-0000-0000-000090540000}"/>
    <cellStyle name="Normal 23 26 2 4 2" xfId="35152" xr:uid="{00000000-0005-0000-0000-000091540000}"/>
    <cellStyle name="Normal 23 26 2 4 3" xfId="24091" xr:uid="{00000000-0005-0000-0000-000092540000}"/>
    <cellStyle name="Normal 23 26 2 5" xfId="29854" xr:uid="{00000000-0005-0000-0000-000093540000}"/>
    <cellStyle name="Normal 23 26 2 6" xfId="18793" xr:uid="{00000000-0005-0000-0000-000094540000}"/>
    <cellStyle name="Normal 23 26 3" xfId="5183" xr:uid="{00000000-0005-0000-0000-000095540000}"/>
    <cellStyle name="Normal 23 26 3 2" xfId="10868" xr:uid="{00000000-0005-0000-0000-000096540000}"/>
    <cellStyle name="Normal 23 26 3 3" xfId="32080" xr:uid="{00000000-0005-0000-0000-000097540000}"/>
    <cellStyle name="Normal 23 26 3 4" xfId="21019" xr:uid="{00000000-0005-0000-0000-000098540000}"/>
    <cellStyle name="Normal 23 26 4" xfId="13115" xr:uid="{00000000-0005-0000-0000-000099540000}"/>
    <cellStyle name="Normal 23 26 4 2" xfId="36642" xr:uid="{00000000-0005-0000-0000-00009A540000}"/>
    <cellStyle name="Normal 23 26 4 3" xfId="25581" xr:uid="{00000000-0005-0000-0000-00009B540000}"/>
    <cellStyle name="Normal 23 26 5" xfId="6831" xr:uid="{00000000-0005-0000-0000-00009C540000}"/>
    <cellStyle name="Normal 23 26 5 2" xfId="33707" xr:uid="{00000000-0005-0000-0000-00009D540000}"/>
    <cellStyle name="Normal 23 26 5 3" xfId="22646" xr:uid="{00000000-0005-0000-0000-00009E540000}"/>
    <cellStyle name="Normal 23 26 6" xfId="29853" xr:uid="{00000000-0005-0000-0000-00009F540000}"/>
    <cellStyle name="Normal 23 26 7" xfId="18792" xr:uid="{00000000-0005-0000-0000-0000A0540000}"/>
    <cellStyle name="Normal 23 27" xfId="2828" xr:uid="{00000000-0005-0000-0000-0000A1540000}"/>
    <cellStyle name="Normal 23 27 2" xfId="2829" xr:uid="{00000000-0005-0000-0000-0000A2540000}"/>
    <cellStyle name="Normal 23 27 2 2" xfId="10871" xr:uid="{00000000-0005-0000-0000-0000A3540000}"/>
    <cellStyle name="Normal 23 27 2 3" xfId="14588" xr:uid="{00000000-0005-0000-0000-0000A4540000}"/>
    <cellStyle name="Normal 23 27 2 3 2" xfId="38088" xr:uid="{00000000-0005-0000-0000-0000A5540000}"/>
    <cellStyle name="Normal 23 27 2 3 3" xfId="27027" xr:uid="{00000000-0005-0000-0000-0000A6540000}"/>
    <cellStyle name="Normal 23 27 2 4" xfId="8298" xr:uid="{00000000-0005-0000-0000-0000A7540000}"/>
    <cellStyle name="Normal 23 27 2 4 2" xfId="35153" xr:uid="{00000000-0005-0000-0000-0000A8540000}"/>
    <cellStyle name="Normal 23 27 2 4 3" xfId="24092" xr:uid="{00000000-0005-0000-0000-0000A9540000}"/>
    <cellStyle name="Normal 23 27 2 5" xfId="29856" xr:uid="{00000000-0005-0000-0000-0000AA540000}"/>
    <cellStyle name="Normal 23 27 2 6" xfId="18795" xr:uid="{00000000-0005-0000-0000-0000AB540000}"/>
    <cellStyle name="Normal 23 27 3" xfId="5184" xr:uid="{00000000-0005-0000-0000-0000AC540000}"/>
    <cellStyle name="Normal 23 27 3 2" xfId="10870" xr:uid="{00000000-0005-0000-0000-0000AD540000}"/>
    <cellStyle name="Normal 23 27 3 3" xfId="32081" xr:uid="{00000000-0005-0000-0000-0000AE540000}"/>
    <cellStyle name="Normal 23 27 3 4" xfId="21020" xr:uid="{00000000-0005-0000-0000-0000AF540000}"/>
    <cellStyle name="Normal 23 27 4" xfId="13116" xr:uid="{00000000-0005-0000-0000-0000B0540000}"/>
    <cellStyle name="Normal 23 27 4 2" xfId="36643" xr:uid="{00000000-0005-0000-0000-0000B1540000}"/>
    <cellStyle name="Normal 23 27 4 3" xfId="25582" xr:uid="{00000000-0005-0000-0000-0000B2540000}"/>
    <cellStyle name="Normal 23 27 5" xfId="6832" xr:uid="{00000000-0005-0000-0000-0000B3540000}"/>
    <cellStyle name="Normal 23 27 5 2" xfId="33708" xr:uid="{00000000-0005-0000-0000-0000B4540000}"/>
    <cellStyle name="Normal 23 27 5 3" xfId="22647" xr:uid="{00000000-0005-0000-0000-0000B5540000}"/>
    <cellStyle name="Normal 23 27 6" xfId="29855" xr:uid="{00000000-0005-0000-0000-0000B6540000}"/>
    <cellStyle name="Normal 23 27 7" xfId="18794" xr:uid="{00000000-0005-0000-0000-0000B7540000}"/>
    <cellStyle name="Normal 23 28" xfId="2830" xr:uid="{00000000-0005-0000-0000-0000B8540000}"/>
    <cellStyle name="Normal 23 28 2" xfId="2831" xr:uid="{00000000-0005-0000-0000-0000B9540000}"/>
    <cellStyle name="Normal 23 28 2 2" xfId="10873" xr:uid="{00000000-0005-0000-0000-0000BA540000}"/>
    <cellStyle name="Normal 23 28 2 3" xfId="14589" xr:uid="{00000000-0005-0000-0000-0000BB540000}"/>
    <cellStyle name="Normal 23 28 2 3 2" xfId="38089" xr:uid="{00000000-0005-0000-0000-0000BC540000}"/>
    <cellStyle name="Normal 23 28 2 3 3" xfId="27028" xr:uid="{00000000-0005-0000-0000-0000BD540000}"/>
    <cellStyle name="Normal 23 28 2 4" xfId="8299" xr:uid="{00000000-0005-0000-0000-0000BE540000}"/>
    <cellStyle name="Normal 23 28 2 4 2" xfId="35154" xr:uid="{00000000-0005-0000-0000-0000BF540000}"/>
    <cellStyle name="Normal 23 28 2 4 3" xfId="24093" xr:uid="{00000000-0005-0000-0000-0000C0540000}"/>
    <cellStyle name="Normal 23 28 2 5" xfId="29858" xr:uid="{00000000-0005-0000-0000-0000C1540000}"/>
    <cellStyle name="Normal 23 28 2 6" xfId="18797" xr:uid="{00000000-0005-0000-0000-0000C2540000}"/>
    <cellStyle name="Normal 23 28 3" xfId="5185" xr:uid="{00000000-0005-0000-0000-0000C3540000}"/>
    <cellStyle name="Normal 23 28 3 2" xfId="10872" xr:uid="{00000000-0005-0000-0000-0000C4540000}"/>
    <cellStyle name="Normal 23 28 3 3" xfId="32082" xr:uid="{00000000-0005-0000-0000-0000C5540000}"/>
    <cellStyle name="Normal 23 28 3 4" xfId="21021" xr:uid="{00000000-0005-0000-0000-0000C6540000}"/>
    <cellStyle name="Normal 23 28 4" xfId="13117" xr:uid="{00000000-0005-0000-0000-0000C7540000}"/>
    <cellStyle name="Normal 23 28 4 2" xfId="36644" xr:uid="{00000000-0005-0000-0000-0000C8540000}"/>
    <cellStyle name="Normal 23 28 4 3" xfId="25583" xr:uid="{00000000-0005-0000-0000-0000C9540000}"/>
    <cellStyle name="Normal 23 28 5" xfId="6833" xr:uid="{00000000-0005-0000-0000-0000CA540000}"/>
    <cellStyle name="Normal 23 28 5 2" xfId="33709" xr:uid="{00000000-0005-0000-0000-0000CB540000}"/>
    <cellStyle name="Normal 23 28 5 3" xfId="22648" xr:uid="{00000000-0005-0000-0000-0000CC540000}"/>
    <cellStyle name="Normal 23 28 6" xfId="29857" xr:uid="{00000000-0005-0000-0000-0000CD540000}"/>
    <cellStyle name="Normal 23 28 7" xfId="18796" xr:uid="{00000000-0005-0000-0000-0000CE540000}"/>
    <cellStyle name="Normal 23 29" xfId="2832" xr:uid="{00000000-0005-0000-0000-0000CF540000}"/>
    <cellStyle name="Normal 23 29 2" xfId="2833" xr:uid="{00000000-0005-0000-0000-0000D0540000}"/>
    <cellStyle name="Normal 23 29 2 2" xfId="10875" xr:uid="{00000000-0005-0000-0000-0000D1540000}"/>
    <cellStyle name="Normal 23 29 2 3" xfId="14590" xr:uid="{00000000-0005-0000-0000-0000D2540000}"/>
    <cellStyle name="Normal 23 29 2 3 2" xfId="38090" xr:uid="{00000000-0005-0000-0000-0000D3540000}"/>
    <cellStyle name="Normal 23 29 2 3 3" xfId="27029" xr:uid="{00000000-0005-0000-0000-0000D4540000}"/>
    <cellStyle name="Normal 23 29 2 4" xfId="8300" xr:uid="{00000000-0005-0000-0000-0000D5540000}"/>
    <cellStyle name="Normal 23 29 2 4 2" xfId="35155" xr:uid="{00000000-0005-0000-0000-0000D6540000}"/>
    <cellStyle name="Normal 23 29 2 4 3" xfId="24094" xr:uid="{00000000-0005-0000-0000-0000D7540000}"/>
    <cellStyle name="Normal 23 29 2 5" xfId="29860" xr:uid="{00000000-0005-0000-0000-0000D8540000}"/>
    <cellStyle name="Normal 23 29 2 6" xfId="18799" xr:uid="{00000000-0005-0000-0000-0000D9540000}"/>
    <cellStyle name="Normal 23 29 3" xfId="5186" xr:uid="{00000000-0005-0000-0000-0000DA540000}"/>
    <cellStyle name="Normal 23 29 3 2" xfId="10874" xr:uid="{00000000-0005-0000-0000-0000DB540000}"/>
    <cellStyle name="Normal 23 29 3 3" xfId="32083" xr:uid="{00000000-0005-0000-0000-0000DC540000}"/>
    <cellStyle name="Normal 23 29 3 4" xfId="21022" xr:uid="{00000000-0005-0000-0000-0000DD540000}"/>
    <cellStyle name="Normal 23 29 4" xfId="13118" xr:uid="{00000000-0005-0000-0000-0000DE540000}"/>
    <cellStyle name="Normal 23 29 4 2" xfId="36645" xr:uid="{00000000-0005-0000-0000-0000DF540000}"/>
    <cellStyle name="Normal 23 29 4 3" xfId="25584" xr:uid="{00000000-0005-0000-0000-0000E0540000}"/>
    <cellStyle name="Normal 23 29 5" xfId="6834" xr:uid="{00000000-0005-0000-0000-0000E1540000}"/>
    <cellStyle name="Normal 23 29 5 2" xfId="33710" xr:uid="{00000000-0005-0000-0000-0000E2540000}"/>
    <cellStyle name="Normal 23 29 5 3" xfId="22649" xr:uid="{00000000-0005-0000-0000-0000E3540000}"/>
    <cellStyle name="Normal 23 29 6" xfId="29859" xr:uid="{00000000-0005-0000-0000-0000E4540000}"/>
    <cellStyle name="Normal 23 29 7" xfId="18798" xr:uid="{00000000-0005-0000-0000-0000E5540000}"/>
    <cellStyle name="Normal 23 3" xfId="2834" xr:uid="{00000000-0005-0000-0000-0000E6540000}"/>
    <cellStyle name="Normal 23 3 2" xfId="2835" xr:uid="{00000000-0005-0000-0000-0000E7540000}"/>
    <cellStyle name="Normal 23 3 2 2" xfId="10877" xr:uid="{00000000-0005-0000-0000-0000E8540000}"/>
    <cellStyle name="Normal 23 3 2 3" xfId="14591" xr:uid="{00000000-0005-0000-0000-0000E9540000}"/>
    <cellStyle name="Normal 23 3 2 3 2" xfId="38091" xr:uid="{00000000-0005-0000-0000-0000EA540000}"/>
    <cellStyle name="Normal 23 3 2 3 3" xfId="27030" xr:uid="{00000000-0005-0000-0000-0000EB540000}"/>
    <cellStyle name="Normal 23 3 2 4" xfId="8301" xr:uid="{00000000-0005-0000-0000-0000EC540000}"/>
    <cellStyle name="Normal 23 3 2 4 2" xfId="35156" xr:uid="{00000000-0005-0000-0000-0000ED540000}"/>
    <cellStyle name="Normal 23 3 2 4 3" xfId="24095" xr:uid="{00000000-0005-0000-0000-0000EE540000}"/>
    <cellStyle name="Normal 23 3 2 5" xfId="29862" xr:uid="{00000000-0005-0000-0000-0000EF540000}"/>
    <cellStyle name="Normal 23 3 2 6" xfId="18801" xr:uid="{00000000-0005-0000-0000-0000F0540000}"/>
    <cellStyle name="Normal 23 3 3" xfId="5187" xr:uid="{00000000-0005-0000-0000-0000F1540000}"/>
    <cellStyle name="Normal 23 3 3 2" xfId="10876" xr:uid="{00000000-0005-0000-0000-0000F2540000}"/>
    <cellStyle name="Normal 23 3 3 3" xfId="32084" xr:uid="{00000000-0005-0000-0000-0000F3540000}"/>
    <cellStyle name="Normal 23 3 3 4" xfId="21023" xr:uid="{00000000-0005-0000-0000-0000F4540000}"/>
    <cellStyle name="Normal 23 3 4" xfId="13119" xr:uid="{00000000-0005-0000-0000-0000F5540000}"/>
    <cellStyle name="Normal 23 3 4 2" xfId="36646" xr:uid="{00000000-0005-0000-0000-0000F6540000}"/>
    <cellStyle name="Normal 23 3 4 3" xfId="25585" xr:uid="{00000000-0005-0000-0000-0000F7540000}"/>
    <cellStyle name="Normal 23 3 5" xfId="6835" xr:uid="{00000000-0005-0000-0000-0000F8540000}"/>
    <cellStyle name="Normal 23 3 5 2" xfId="33711" xr:uid="{00000000-0005-0000-0000-0000F9540000}"/>
    <cellStyle name="Normal 23 3 5 3" xfId="22650" xr:uid="{00000000-0005-0000-0000-0000FA540000}"/>
    <cellStyle name="Normal 23 3 6" xfId="29861" xr:uid="{00000000-0005-0000-0000-0000FB540000}"/>
    <cellStyle name="Normal 23 3 7" xfId="18800" xr:uid="{00000000-0005-0000-0000-0000FC540000}"/>
    <cellStyle name="Normal 23 30" xfId="2836" xr:uid="{00000000-0005-0000-0000-0000FD540000}"/>
    <cellStyle name="Normal 23 30 2" xfId="2837" xr:uid="{00000000-0005-0000-0000-0000FE540000}"/>
    <cellStyle name="Normal 23 30 2 2" xfId="10879" xr:uid="{00000000-0005-0000-0000-0000FF540000}"/>
    <cellStyle name="Normal 23 30 2 3" xfId="14592" xr:uid="{00000000-0005-0000-0000-000000550000}"/>
    <cellStyle name="Normal 23 30 2 3 2" xfId="38092" xr:uid="{00000000-0005-0000-0000-000001550000}"/>
    <cellStyle name="Normal 23 30 2 3 3" xfId="27031" xr:uid="{00000000-0005-0000-0000-000002550000}"/>
    <cellStyle name="Normal 23 30 2 4" xfId="8302" xr:uid="{00000000-0005-0000-0000-000003550000}"/>
    <cellStyle name="Normal 23 30 2 4 2" xfId="35157" xr:uid="{00000000-0005-0000-0000-000004550000}"/>
    <cellStyle name="Normal 23 30 2 4 3" xfId="24096" xr:uid="{00000000-0005-0000-0000-000005550000}"/>
    <cellStyle name="Normal 23 30 2 5" xfId="29864" xr:uid="{00000000-0005-0000-0000-000006550000}"/>
    <cellStyle name="Normal 23 30 2 6" xfId="18803" xr:uid="{00000000-0005-0000-0000-000007550000}"/>
    <cellStyle name="Normal 23 30 3" xfId="5188" xr:uid="{00000000-0005-0000-0000-000008550000}"/>
    <cellStyle name="Normal 23 30 3 2" xfId="10878" xr:uid="{00000000-0005-0000-0000-000009550000}"/>
    <cellStyle name="Normal 23 30 3 3" xfId="32085" xr:uid="{00000000-0005-0000-0000-00000A550000}"/>
    <cellStyle name="Normal 23 30 3 4" xfId="21024" xr:uid="{00000000-0005-0000-0000-00000B550000}"/>
    <cellStyle name="Normal 23 30 4" xfId="13120" xr:uid="{00000000-0005-0000-0000-00000C550000}"/>
    <cellStyle name="Normal 23 30 4 2" xfId="36647" xr:uid="{00000000-0005-0000-0000-00000D550000}"/>
    <cellStyle name="Normal 23 30 4 3" xfId="25586" xr:uid="{00000000-0005-0000-0000-00000E550000}"/>
    <cellStyle name="Normal 23 30 5" xfId="6836" xr:uid="{00000000-0005-0000-0000-00000F550000}"/>
    <cellStyle name="Normal 23 30 5 2" xfId="33712" xr:uid="{00000000-0005-0000-0000-000010550000}"/>
    <cellStyle name="Normal 23 30 5 3" xfId="22651" xr:uid="{00000000-0005-0000-0000-000011550000}"/>
    <cellStyle name="Normal 23 30 6" xfId="29863" xr:uid="{00000000-0005-0000-0000-000012550000}"/>
    <cellStyle name="Normal 23 30 7" xfId="18802" xr:uid="{00000000-0005-0000-0000-000013550000}"/>
    <cellStyle name="Normal 23 31" xfId="2838" xr:uid="{00000000-0005-0000-0000-000014550000}"/>
    <cellStyle name="Normal 23 31 2" xfId="2839" xr:uid="{00000000-0005-0000-0000-000015550000}"/>
    <cellStyle name="Normal 23 31 2 2" xfId="10881" xr:uid="{00000000-0005-0000-0000-000016550000}"/>
    <cellStyle name="Normal 23 31 2 3" xfId="14593" xr:uid="{00000000-0005-0000-0000-000017550000}"/>
    <cellStyle name="Normal 23 31 2 3 2" xfId="38093" xr:uid="{00000000-0005-0000-0000-000018550000}"/>
    <cellStyle name="Normal 23 31 2 3 3" xfId="27032" xr:uid="{00000000-0005-0000-0000-000019550000}"/>
    <cellStyle name="Normal 23 31 2 4" xfId="8303" xr:uid="{00000000-0005-0000-0000-00001A550000}"/>
    <cellStyle name="Normal 23 31 2 4 2" xfId="35158" xr:uid="{00000000-0005-0000-0000-00001B550000}"/>
    <cellStyle name="Normal 23 31 2 4 3" xfId="24097" xr:uid="{00000000-0005-0000-0000-00001C550000}"/>
    <cellStyle name="Normal 23 31 2 5" xfId="29866" xr:uid="{00000000-0005-0000-0000-00001D550000}"/>
    <cellStyle name="Normal 23 31 2 6" xfId="18805" xr:uid="{00000000-0005-0000-0000-00001E550000}"/>
    <cellStyle name="Normal 23 31 3" xfId="5189" xr:uid="{00000000-0005-0000-0000-00001F550000}"/>
    <cellStyle name="Normal 23 31 3 2" xfId="10880" xr:uid="{00000000-0005-0000-0000-000020550000}"/>
    <cellStyle name="Normal 23 31 3 3" xfId="32086" xr:uid="{00000000-0005-0000-0000-000021550000}"/>
    <cellStyle name="Normal 23 31 3 4" xfId="21025" xr:uid="{00000000-0005-0000-0000-000022550000}"/>
    <cellStyle name="Normal 23 31 4" xfId="13121" xr:uid="{00000000-0005-0000-0000-000023550000}"/>
    <cellStyle name="Normal 23 31 4 2" xfId="36648" xr:uid="{00000000-0005-0000-0000-000024550000}"/>
    <cellStyle name="Normal 23 31 4 3" xfId="25587" xr:uid="{00000000-0005-0000-0000-000025550000}"/>
    <cellStyle name="Normal 23 31 5" xfId="6837" xr:uid="{00000000-0005-0000-0000-000026550000}"/>
    <cellStyle name="Normal 23 31 5 2" xfId="33713" xr:uid="{00000000-0005-0000-0000-000027550000}"/>
    <cellStyle name="Normal 23 31 5 3" xfId="22652" xr:uid="{00000000-0005-0000-0000-000028550000}"/>
    <cellStyle name="Normal 23 31 6" xfId="29865" xr:uid="{00000000-0005-0000-0000-000029550000}"/>
    <cellStyle name="Normal 23 31 7" xfId="18804" xr:uid="{00000000-0005-0000-0000-00002A550000}"/>
    <cellStyle name="Normal 23 32" xfId="2840" xr:uid="{00000000-0005-0000-0000-00002B550000}"/>
    <cellStyle name="Normal 23 32 2" xfId="2841" xr:uid="{00000000-0005-0000-0000-00002C550000}"/>
    <cellStyle name="Normal 23 32 2 2" xfId="10883" xr:uid="{00000000-0005-0000-0000-00002D550000}"/>
    <cellStyle name="Normal 23 32 2 3" xfId="14594" xr:uid="{00000000-0005-0000-0000-00002E550000}"/>
    <cellStyle name="Normal 23 32 2 3 2" xfId="38094" xr:uid="{00000000-0005-0000-0000-00002F550000}"/>
    <cellStyle name="Normal 23 32 2 3 3" xfId="27033" xr:uid="{00000000-0005-0000-0000-000030550000}"/>
    <cellStyle name="Normal 23 32 2 4" xfId="8304" xr:uid="{00000000-0005-0000-0000-000031550000}"/>
    <cellStyle name="Normal 23 32 2 4 2" xfId="35159" xr:uid="{00000000-0005-0000-0000-000032550000}"/>
    <cellStyle name="Normal 23 32 2 4 3" xfId="24098" xr:uid="{00000000-0005-0000-0000-000033550000}"/>
    <cellStyle name="Normal 23 32 2 5" xfId="29868" xr:uid="{00000000-0005-0000-0000-000034550000}"/>
    <cellStyle name="Normal 23 32 2 6" xfId="18807" xr:uid="{00000000-0005-0000-0000-000035550000}"/>
    <cellStyle name="Normal 23 32 3" xfId="5190" xr:uid="{00000000-0005-0000-0000-000036550000}"/>
    <cellStyle name="Normal 23 32 3 2" xfId="10882" xr:uid="{00000000-0005-0000-0000-000037550000}"/>
    <cellStyle name="Normal 23 32 3 3" xfId="32087" xr:uid="{00000000-0005-0000-0000-000038550000}"/>
    <cellStyle name="Normal 23 32 3 4" xfId="21026" xr:uid="{00000000-0005-0000-0000-000039550000}"/>
    <cellStyle name="Normal 23 32 4" xfId="13122" xr:uid="{00000000-0005-0000-0000-00003A550000}"/>
    <cellStyle name="Normal 23 32 4 2" xfId="36649" xr:uid="{00000000-0005-0000-0000-00003B550000}"/>
    <cellStyle name="Normal 23 32 4 3" xfId="25588" xr:uid="{00000000-0005-0000-0000-00003C550000}"/>
    <cellStyle name="Normal 23 32 5" xfId="6838" xr:uid="{00000000-0005-0000-0000-00003D550000}"/>
    <cellStyle name="Normal 23 32 5 2" xfId="33714" xr:uid="{00000000-0005-0000-0000-00003E550000}"/>
    <cellStyle name="Normal 23 32 5 3" xfId="22653" xr:uid="{00000000-0005-0000-0000-00003F550000}"/>
    <cellStyle name="Normal 23 32 6" xfId="29867" xr:uid="{00000000-0005-0000-0000-000040550000}"/>
    <cellStyle name="Normal 23 32 7" xfId="18806" xr:uid="{00000000-0005-0000-0000-000041550000}"/>
    <cellStyle name="Normal 23 33" xfId="2842" xr:uid="{00000000-0005-0000-0000-000042550000}"/>
    <cellStyle name="Normal 23 33 2" xfId="2843" xr:uid="{00000000-0005-0000-0000-000043550000}"/>
    <cellStyle name="Normal 23 33 2 2" xfId="10885" xr:uid="{00000000-0005-0000-0000-000044550000}"/>
    <cellStyle name="Normal 23 33 2 3" xfId="14595" xr:uid="{00000000-0005-0000-0000-000045550000}"/>
    <cellStyle name="Normal 23 33 2 3 2" xfId="38095" xr:uid="{00000000-0005-0000-0000-000046550000}"/>
    <cellStyle name="Normal 23 33 2 3 3" xfId="27034" xr:uid="{00000000-0005-0000-0000-000047550000}"/>
    <cellStyle name="Normal 23 33 2 4" xfId="8305" xr:uid="{00000000-0005-0000-0000-000048550000}"/>
    <cellStyle name="Normal 23 33 2 4 2" xfId="35160" xr:uid="{00000000-0005-0000-0000-000049550000}"/>
    <cellStyle name="Normal 23 33 2 4 3" xfId="24099" xr:uid="{00000000-0005-0000-0000-00004A550000}"/>
    <cellStyle name="Normal 23 33 2 5" xfId="29870" xr:uid="{00000000-0005-0000-0000-00004B550000}"/>
    <cellStyle name="Normal 23 33 2 6" xfId="18809" xr:uid="{00000000-0005-0000-0000-00004C550000}"/>
    <cellStyle name="Normal 23 33 3" xfId="5191" xr:uid="{00000000-0005-0000-0000-00004D550000}"/>
    <cellStyle name="Normal 23 33 3 2" xfId="10884" xr:uid="{00000000-0005-0000-0000-00004E550000}"/>
    <cellStyle name="Normal 23 33 3 3" xfId="32088" xr:uid="{00000000-0005-0000-0000-00004F550000}"/>
    <cellStyle name="Normal 23 33 3 4" xfId="21027" xr:uid="{00000000-0005-0000-0000-000050550000}"/>
    <cellStyle name="Normal 23 33 4" xfId="13123" xr:uid="{00000000-0005-0000-0000-000051550000}"/>
    <cellStyle name="Normal 23 33 4 2" xfId="36650" xr:uid="{00000000-0005-0000-0000-000052550000}"/>
    <cellStyle name="Normal 23 33 4 3" xfId="25589" xr:uid="{00000000-0005-0000-0000-000053550000}"/>
    <cellStyle name="Normal 23 33 5" xfId="6839" xr:uid="{00000000-0005-0000-0000-000054550000}"/>
    <cellStyle name="Normal 23 33 5 2" xfId="33715" xr:uid="{00000000-0005-0000-0000-000055550000}"/>
    <cellStyle name="Normal 23 33 5 3" xfId="22654" xr:uid="{00000000-0005-0000-0000-000056550000}"/>
    <cellStyle name="Normal 23 33 6" xfId="29869" xr:uid="{00000000-0005-0000-0000-000057550000}"/>
    <cellStyle name="Normal 23 33 7" xfId="18808" xr:uid="{00000000-0005-0000-0000-000058550000}"/>
    <cellStyle name="Normal 23 34" xfId="2844" xr:uid="{00000000-0005-0000-0000-000059550000}"/>
    <cellStyle name="Normal 23 34 2" xfId="2845" xr:uid="{00000000-0005-0000-0000-00005A550000}"/>
    <cellStyle name="Normal 23 34 2 2" xfId="10887" xr:uid="{00000000-0005-0000-0000-00005B550000}"/>
    <cellStyle name="Normal 23 34 2 3" xfId="14596" xr:uid="{00000000-0005-0000-0000-00005C550000}"/>
    <cellStyle name="Normal 23 34 2 3 2" xfId="38096" xr:uid="{00000000-0005-0000-0000-00005D550000}"/>
    <cellStyle name="Normal 23 34 2 3 3" xfId="27035" xr:uid="{00000000-0005-0000-0000-00005E550000}"/>
    <cellStyle name="Normal 23 34 2 4" xfId="8306" xr:uid="{00000000-0005-0000-0000-00005F550000}"/>
    <cellStyle name="Normal 23 34 2 4 2" xfId="35161" xr:uid="{00000000-0005-0000-0000-000060550000}"/>
    <cellStyle name="Normal 23 34 2 4 3" xfId="24100" xr:uid="{00000000-0005-0000-0000-000061550000}"/>
    <cellStyle name="Normal 23 34 2 5" xfId="29872" xr:uid="{00000000-0005-0000-0000-000062550000}"/>
    <cellStyle name="Normal 23 34 2 6" xfId="18811" xr:uid="{00000000-0005-0000-0000-000063550000}"/>
    <cellStyle name="Normal 23 34 3" xfId="5192" xr:uid="{00000000-0005-0000-0000-000064550000}"/>
    <cellStyle name="Normal 23 34 3 2" xfId="10886" xr:uid="{00000000-0005-0000-0000-000065550000}"/>
    <cellStyle name="Normal 23 34 3 3" xfId="32089" xr:uid="{00000000-0005-0000-0000-000066550000}"/>
    <cellStyle name="Normal 23 34 3 4" xfId="21028" xr:uid="{00000000-0005-0000-0000-000067550000}"/>
    <cellStyle name="Normal 23 34 4" xfId="13124" xr:uid="{00000000-0005-0000-0000-000068550000}"/>
    <cellStyle name="Normal 23 34 4 2" xfId="36651" xr:uid="{00000000-0005-0000-0000-000069550000}"/>
    <cellStyle name="Normal 23 34 4 3" xfId="25590" xr:uid="{00000000-0005-0000-0000-00006A550000}"/>
    <cellStyle name="Normal 23 34 5" xfId="6840" xr:uid="{00000000-0005-0000-0000-00006B550000}"/>
    <cellStyle name="Normal 23 34 5 2" xfId="33716" xr:uid="{00000000-0005-0000-0000-00006C550000}"/>
    <cellStyle name="Normal 23 34 5 3" xfId="22655" xr:uid="{00000000-0005-0000-0000-00006D550000}"/>
    <cellStyle name="Normal 23 34 6" xfId="29871" xr:uid="{00000000-0005-0000-0000-00006E550000}"/>
    <cellStyle name="Normal 23 34 7" xfId="18810" xr:uid="{00000000-0005-0000-0000-00006F550000}"/>
    <cellStyle name="Normal 23 35" xfId="2846" xr:uid="{00000000-0005-0000-0000-000070550000}"/>
    <cellStyle name="Normal 23 35 2" xfId="2847" xr:uid="{00000000-0005-0000-0000-000071550000}"/>
    <cellStyle name="Normal 23 35 2 2" xfId="10889" xr:uid="{00000000-0005-0000-0000-000072550000}"/>
    <cellStyle name="Normal 23 35 2 3" xfId="14597" xr:uid="{00000000-0005-0000-0000-000073550000}"/>
    <cellStyle name="Normal 23 35 2 3 2" xfId="38097" xr:uid="{00000000-0005-0000-0000-000074550000}"/>
    <cellStyle name="Normal 23 35 2 3 3" xfId="27036" xr:uid="{00000000-0005-0000-0000-000075550000}"/>
    <cellStyle name="Normal 23 35 2 4" xfId="8307" xr:uid="{00000000-0005-0000-0000-000076550000}"/>
    <cellStyle name="Normal 23 35 2 4 2" xfId="35162" xr:uid="{00000000-0005-0000-0000-000077550000}"/>
    <cellStyle name="Normal 23 35 2 4 3" xfId="24101" xr:uid="{00000000-0005-0000-0000-000078550000}"/>
    <cellStyle name="Normal 23 35 2 5" xfId="29874" xr:uid="{00000000-0005-0000-0000-000079550000}"/>
    <cellStyle name="Normal 23 35 2 6" xfId="18813" xr:uid="{00000000-0005-0000-0000-00007A550000}"/>
    <cellStyle name="Normal 23 35 3" xfId="5193" xr:uid="{00000000-0005-0000-0000-00007B550000}"/>
    <cellStyle name="Normal 23 35 3 2" xfId="10888" xr:uid="{00000000-0005-0000-0000-00007C550000}"/>
    <cellStyle name="Normal 23 35 3 3" xfId="32090" xr:uid="{00000000-0005-0000-0000-00007D550000}"/>
    <cellStyle name="Normal 23 35 3 4" xfId="21029" xr:uid="{00000000-0005-0000-0000-00007E550000}"/>
    <cellStyle name="Normal 23 35 4" xfId="13125" xr:uid="{00000000-0005-0000-0000-00007F550000}"/>
    <cellStyle name="Normal 23 35 4 2" xfId="36652" xr:uid="{00000000-0005-0000-0000-000080550000}"/>
    <cellStyle name="Normal 23 35 4 3" xfId="25591" xr:uid="{00000000-0005-0000-0000-000081550000}"/>
    <cellStyle name="Normal 23 35 5" xfId="6841" xr:uid="{00000000-0005-0000-0000-000082550000}"/>
    <cellStyle name="Normal 23 35 5 2" xfId="33717" xr:uid="{00000000-0005-0000-0000-000083550000}"/>
    <cellStyle name="Normal 23 35 5 3" xfId="22656" xr:uid="{00000000-0005-0000-0000-000084550000}"/>
    <cellStyle name="Normal 23 35 6" xfId="29873" xr:uid="{00000000-0005-0000-0000-000085550000}"/>
    <cellStyle name="Normal 23 35 7" xfId="18812" xr:uid="{00000000-0005-0000-0000-000086550000}"/>
    <cellStyle name="Normal 23 36" xfId="2848" xr:uid="{00000000-0005-0000-0000-000087550000}"/>
    <cellStyle name="Normal 23 36 2" xfId="2849" xr:uid="{00000000-0005-0000-0000-000088550000}"/>
    <cellStyle name="Normal 23 36 2 2" xfId="10891" xr:uid="{00000000-0005-0000-0000-000089550000}"/>
    <cellStyle name="Normal 23 36 2 3" xfId="14598" xr:uid="{00000000-0005-0000-0000-00008A550000}"/>
    <cellStyle name="Normal 23 36 2 3 2" xfId="38098" xr:uid="{00000000-0005-0000-0000-00008B550000}"/>
    <cellStyle name="Normal 23 36 2 3 3" xfId="27037" xr:uid="{00000000-0005-0000-0000-00008C550000}"/>
    <cellStyle name="Normal 23 36 2 4" xfId="8308" xr:uid="{00000000-0005-0000-0000-00008D550000}"/>
    <cellStyle name="Normal 23 36 2 4 2" xfId="35163" xr:uid="{00000000-0005-0000-0000-00008E550000}"/>
    <cellStyle name="Normal 23 36 2 4 3" xfId="24102" xr:uid="{00000000-0005-0000-0000-00008F550000}"/>
    <cellStyle name="Normal 23 36 2 5" xfId="29876" xr:uid="{00000000-0005-0000-0000-000090550000}"/>
    <cellStyle name="Normal 23 36 2 6" xfId="18815" xr:uid="{00000000-0005-0000-0000-000091550000}"/>
    <cellStyle name="Normal 23 36 3" xfId="5194" xr:uid="{00000000-0005-0000-0000-000092550000}"/>
    <cellStyle name="Normal 23 36 3 2" xfId="10890" xr:uid="{00000000-0005-0000-0000-000093550000}"/>
    <cellStyle name="Normal 23 36 3 3" xfId="32091" xr:uid="{00000000-0005-0000-0000-000094550000}"/>
    <cellStyle name="Normal 23 36 3 4" xfId="21030" xr:uid="{00000000-0005-0000-0000-000095550000}"/>
    <cellStyle name="Normal 23 36 4" xfId="13126" xr:uid="{00000000-0005-0000-0000-000096550000}"/>
    <cellStyle name="Normal 23 36 4 2" xfId="36653" xr:uid="{00000000-0005-0000-0000-000097550000}"/>
    <cellStyle name="Normal 23 36 4 3" xfId="25592" xr:uid="{00000000-0005-0000-0000-000098550000}"/>
    <cellStyle name="Normal 23 36 5" xfId="6842" xr:uid="{00000000-0005-0000-0000-000099550000}"/>
    <cellStyle name="Normal 23 36 5 2" xfId="33718" xr:uid="{00000000-0005-0000-0000-00009A550000}"/>
    <cellStyle name="Normal 23 36 5 3" xfId="22657" xr:uid="{00000000-0005-0000-0000-00009B550000}"/>
    <cellStyle name="Normal 23 36 6" xfId="29875" xr:uid="{00000000-0005-0000-0000-00009C550000}"/>
    <cellStyle name="Normal 23 36 7" xfId="18814" xr:uid="{00000000-0005-0000-0000-00009D550000}"/>
    <cellStyle name="Normal 23 37" xfId="2850" xr:uid="{00000000-0005-0000-0000-00009E550000}"/>
    <cellStyle name="Normal 23 37 2" xfId="2851" xr:uid="{00000000-0005-0000-0000-00009F550000}"/>
    <cellStyle name="Normal 23 37 2 2" xfId="10893" xr:uid="{00000000-0005-0000-0000-0000A0550000}"/>
    <cellStyle name="Normal 23 37 2 3" xfId="14599" xr:uid="{00000000-0005-0000-0000-0000A1550000}"/>
    <cellStyle name="Normal 23 37 2 3 2" xfId="38099" xr:uid="{00000000-0005-0000-0000-0000A2550000}"/>
    <cellStyle name="Normal 23 37 2 3 3" xfId="27038" xr:uid="{00000000-0005-0000-0000-0000A3550000}"/>
    <cellStyle name="Normal 23 37 2 4" xfId="8309" xr:uid="{00000000-0005-0000-0000-0000A4550000}"/>
    <cellStyle name="Normal 23 37 2 4 2" xfId="35164" xr:uid="{00000000-0005-0000-0000-0000A5550000}"/>
    <cellStyle name="Normal 23 37 2 4 3" xfId="24103" xr:uid="{00000000-0005-0000-0000-0000A6550000}"/>
    <cellStyle name="Normal 23 37 2 5" xfId="29878" xr:uid="{00000000-0005-0000-0000-0000A7550000}"/>
    <cellStyle name="Normal 23 37 2 6" xfId="18817" xr:uid="{00000000-0005-0000-0000-0000A8550000}"/>
    <cellStyle name="Normal 23 37 3" xfId="5195" xr:uid="{00000000-0005-0000-0000-0000A9550000}"/>
    <cellStyle name="Normal 23 37 3 2" xfId="10892" xr:uid="{00000000-0005-0000-0000-0000AA550000}"/>
    <cellStyle name="Normal 23 37 3 3" xfId="32092" xr:uid="{00000000-0005-0000-0000-0000AB550000}"/>
    <cellStyle name="Normal 23 37 3 4" xfId="21031" xr:uid="{00000000-0005-0000-0000-0000AC550000}"/>
    <cellStyle name="Normal 23 37 4" xfId="13127" xr:uid="{00000000-0005-0000-0000-0000AD550000}"/>
    <cellStyle name="Normal 23 37 4 2" xfId="36654" xr:uid="{00000000-0005-0000-0000-0000AE550000}"/>
    <cellStyle name="Normal 23 37 4 3" xfId="25593" xr:uid="{00000000-0005-0000-0000-0000AF550000}"/>
    <cellStyle name="Normal 23 37 5" xfId="6843" xr:uid="{00000000-0005-0000-0000-0000B0550000}"/>
    <cellStyle name="Normal 23 37 5 2" xfId="33719" xr:uid="{00000000-0005-0000-0000-0000B1550000}"/>
    <cellStyle name="Normal 23 37 5 3" xfId="22658" xr:uid="{00000000-0005-0000-0000-0000B2550000}"/>
    <cellStyle name="Normal 23 37 6" xfId="29877" xr:uid="{00000000-0005-0000-0000-0000B3550000}"/>
    <cellStyle name="Normal 23 37 7" xfId="18816" xr:uid="{00000000-0005-0000-0000-0000B4550000}"/>
    <cellStyle name="Normal 23 38" xfId="2852" xr:uid="{00000000-0005-0000-0000-0000B5550000}"/>
    <cellStyle name="Normal 23 38 2" xfId="2853" xr:uid="{00000000-0005-0000-0000-0000B6550000}"/>
    <cellStyle name="Normal 23 38 2 2" xfId="10895" xr:uid="{00000000-0005-0000-0000-0000B7550000}"/>
    <cellStyle name="Normal 23 38 2 3" xfId="14600" xr:uid="{00000000-0005-0000-0000-0000B8550000}"/>
    <cellStyle name="Normal 23 38 2 3 2" xfId="38100" xr:uid="{00000000-0005-0000-0000-0000B9550000}"/>
    <cellStyle name="Normal 23 38 2 3 3" xfId="27039" xr:uid="{00000000-0005-0000-0000-0000BA550000}"/>
    <cellStyle name="Normal 23 38 2 4" xfId="8310" xr:uid="{00000000-0005-0000-0000-0000BB550000}"/>
    <cellStyle name="Normal 23 38 2 4 2" xfId="35165" xr:uid="{00000000-0005-0000-0000-0000BC550000}"/>
    <cellStyle name="Normal 23 38 2 4 3" xfId="24104" xr:uid="{00000000-0005-0000-0000-0000BD550000}"/>
    <cellStyle name="Normal 23 38 2 5" xfId="29880" xr:uid="{00000000-0005-0000-0000-0000BE550000}"/>
    <cellStyle name="Normal 23 38 2 6" xfId="18819" xr:uid="{00000000-0005-0000-0000-0000BF550000}"/>
    <cellStyle name="Normal 23 38 3" xfId="5196" xr:uid="{00000000-0005-0000-0000-0000C0550000}"/>
    <cellStyle name="Normal 23 38 3 2" xfId="10894" xr:uid="{00000000-0005-0000-0000-0000C1550000}"/>
    <cellStyle name="Normal 23 38 3 3" xfId="32093" xr:uid="{00000000-0005-0000-0000-0000C2550000}"/>
    <cellStyle name="Normal 23 38 3 4" xfId="21032" xr:uid="{00000000-0005-0000-0000-0000C3550000}"/>
    <cellStyle name="Normal 23 38 4" xfId="13128" xr:uid="{00000000-0005-0000-0000-0000C4550000}"/>
    <cellStyle name="Normal 23 38 4 2" xfId="36655" xr:uid="{00000000-0005-0000-0000-0000C5550000}"/>
    <cellStyle name="Normal 23 38 4 3" xfId="25594" xr:uid="{00000000-0005-0000-0000-0000C6550000}"/>
    <cellStyle name="Normal 23 38 5" xfId="6844" xr:uid="{00000000-0005-0000-0000-0000C7550000}"/>
    <cellStyle name="Normal 23 38 5 2" xfId="33720" xr:uid="{00000000-0005-0000-0000-0000C8550000}"/>
    <cellStyle name="Normal 23 38 5 3" xfId="22659" xr:uid="{00000000-0005-0000-0000-0000C9550000}"/>
    <cellStyle name="Normal 23 38 6" xfId="29879" xr:uid="{00000000-0005-0000-0000-0000CA550000}"/>
    <cellStyle name="Normal 23 38 7" xfId="18818" xr:uid="{00000000-0005-0000-0000-0000CB550000}"/>
    <cellStyle name="Normal 23 39" xfId="2854" xr:uid="{00000000-0005-0000-0000-0000CC550000}"/>
    <cellStyle name="Normal 23 39 2" xfId="2855" xr:uid="{00000000-0005-0000-0000-0000CD550000}"/>
    <cellStyle name="Normal 23 39 2 2" xfId="10897" xr:uid="{00000000-0005-0000-0000-0000CE550000}"/>
    <cellStyle name="Normal 23 39 2 3" xfId="14601" xr:uid="{00000000-0005-0000-0000-0000CF550000}"/>
    <cellStyle name="Normal 23 39 2 3 2" xfId="38101" xr:uid="{00000000-0005-0000-0000-0000D0550000}"/>
    <cellStyle name="Normal 23 39 2 3 3" xfId="27040" xr:uid="{00000000-0005-0000-0000-0000D1550000}"/>
    <cellStyle name="Normal 23 39 2 4" xfId="8311" xr:uid="{00000000-0005-0000-0000-0000D2550000}"/>
    <cellStyle name="Normal 23 39 2 4 2" xfId="35166" xr:uid="{00000000-0005-0000-0000-0000D3550000}"/>
    <cellStyle name="Normal 23 39 2 4 3" xfId="24105" xr:uid="{00000000-0005-0000-0000-0000D4550000}"/>
    <cellStyle name="Normal 23 39 2 5" xfId="29882" xr:uid="{00000000-0005-0000-0000-0000D5550000}"/>
    <cellStyle name="Normal 23 39 2 6" xfId="18821" xr:uid="{00000000-0005-0000-0000-0000D6550000}"/>
    <cellStyle name="Normal 23 39 3" xfId="5197" xr:uid="{00000000-0005-0000-0000-0000D7550000}"/>
    <cellStyle name="Normal 23 39 3 2" xfId="10896" xr:uid="{00000000-0005-0000-0000-0000D8550000}"/>
    <cellStyle name="Normal 23 39 3 3" xfId="32094" xr:uid="{00000000-0005-0000-0000-0000D9550000}"/>
    <cellStyle name="Normal 23 39 3 4" xfId="21033" xr:uid="{00000000-0005-0000-0000-0000DA550000}"/>
    <cellStyle name="Normal 23 39 4" xfId="13129" xr:uid="{00000000-0005-0000-0000-0000DB550000}"/>
    <cellStyle name="Normal 23 39 4 2" xfId="36656" xr:uid="{00000000-0005-0000-0000-0000DC550000}"/>
    <cellStyle name="Normal 23 39 4 3" xfId="25595" xr:uid="{00000000-0005-0000-0000-0000DD550000}"/>
    <cellStyle name="Normal 23 39 5" xfId="6845" xr:uid="{00000000-0005-0000-0000-0000DE550000}"/>
    <cellStyle name="Normal 23 39 5 2" xfId="33721" xr:uid="{00000000-0005-0000-0000-0000DF550000}"/>
    <cellStyle name="Normal 23 39 5 3" xfId="22660" xr:uid="{00000000-0005-0000-0000-0000E0550000}"/>
    <cellStyle name="Normal 23 39 6" xfId="29881" xr:uid="{00000000-0005-0000-0000-0000E1550000}"/>
    <cellStyle name="Normal 23 39 7" xfId="18820" xr:uid="{00000000-0005-0000-0000-0000E2550000}"/>
    <cellStyle name="Normal 23 4" xfId="2856" xr:uid="{00000000-0005-0000-0000-0000E3550000}"/>
    <cellStyle name="Normal 23 4 2" xfId="2857" xr:uid="{00000000-0005-0000-0000-0000E4550000}"/>
    <cellStyle name="Normal 23 4 2 2" xfId="10899" xr:uid="{00000000-0005-0000-0000-0000E5550000}"/>
    <cellStyle name="Normal 23 4 2 3" xfId="14602" xr:uid="{00000000-0005-0000-0000-0000E6550000}"/>
    <cellStyle name="Normal 23 4 2 3 2" xfId="38102" xr:uid="{00000000-0005-0000-0000-0000E7550000}"/>
    <cellStyle name="Normal 23 4 2 3 3" xfId="27041" xr:uid="{00000000-0005-0000-0000-0000E8550000}"/>
    <cellStyle name="Normal 23 4 2 4" xfId="8312" xr:uid="{00000000-0005-0000-0000-0000E9550000}"/>
    <cellStyle name="Normal 23 4 2 4 2" xfId="35167" xr:uid="{00000000-0005-0000-0000-0000EA550000}"/>
    <cellStyle name="Normal 23 4 2 4 3" xfId="24106" xr:uid="{00000000-0005-0000-0000-0000EB550000}"/>
    <cellStyle name="Normal 23 4 2 5" xfId="29884" xr:uid="{00000000-0005-0000-0000-0000EC550000}"/>
    <cellStyle name="Normal 23 4 2 6" xfId="18823" xr:uid="{00000000-0005-0000-0000-0000ED550000}"/>
    <cellStyle name="Normal 23 4 3" xfId="5198" xr:uid="{00000000-0005-0000-0000-0000EE550000}"/>
    <cellStyle name="Normal 23 4 3 2" xfId="10898" xr:uid="{00000000-0005-0000-0000-0000EF550000}"/>
    <cellStyle name="Normal 23 4 3 3" xfId="32095" xr:uid="{00000000-0005-0000-0000-0000F0550000}"/>
    <cellStyle name="Normal 23 4 3 4" xfId="21034" xr:uid="{00000000-0005-0000-0000-0000F1550000}"/>
    <cellStyle name="Normal 23 4 4" xfId="13130" xr:uid="{00000000-0005-0000-0000-0000F2550000}"/>
    <cellStyle name="Normal 23 4 4 2" xfId="36657" xr:uid="{00000000-0005-0000-0000-0000F3550000}"/>
    <cellStyle name="Normal 23 4 4 3" xfId="25596" xr:uid="{00000000-0005-0000-0000-0000F4550000}"/>
    <cellStyle name="Normal 23 4 5" xfId="6846" xr:uid="{00000000-0005-0000-0000-0000F5550000}"/>
    <cellStyle name="Normal 23 4 5 2" xfId="33722" xr:uid="{00000000-0005-0000-0000-0000F6550000}"/>
    <cellStyle name="Normal 23 4 5 3" xfId="22661" xr:uid="{00000000-0005-0000-0000-0000F7550000}"/>
    <cellStyle name="Normal 23 4 6" xfId="29883" xr:uid="{00000000-0005-0000-0000-0000F8550000}"/>
    <cellStyle name="Normal 23 4 7" xfId="18822" xr:uid="{00000000-0005-0000-0000-0000F9550000}"/>
    <cellStyle name="Normal 23 40" xfId="2858" xr:uid="{00000000-0005-0000-0000-0000FA550000}"/>
    <cellStyle name="Normal 23 40 2" xfId="2859" xr:uid="{00000000-0005-0000-0000-0000FB550000}"/>
    <cellStyle name="Normal 23 40 2 2" xfId="10901" xr:uid="{00000000-0005-0000-0000-0000FC550000}"/>
    <cellStyle name="Normal 23 40 2 3" xfId="14603" xr:uid="{00000000-0005-0000-0000-0000FD550000}"/>
    <cellStyle name="Normal 23 40 2 3 2" xfId="38103" xr:uid="{00000000-0005-0000-0000-0000FE550000}"/>
    <cellStyle name="Normal 23 40 2 3 3" xfId="27042" xr:uid="{00000000-0005-0000-0000-0000FF550000}"/>
    <cellStyle name="Normal 23 40 2 4" xfId="8313" xr:uid="{00000000-0005-0000-0000-000000560000}"/>
    <cellStyle name="Normal 23 40 2 4 2" xfId="35168" xr:uid="{00000000-0005-0000-0000-000001560000}"/>
    <cellStyle name="Normal 23 40 2 4 3" xfId="24107" xr:uid="{00000000-0005-0000-0000-000002560000}"/>
    <cellStyle name="Normal 23 40 2 5" xfId="29886" xr:uid="{00000000-0005-0000-0000-000003560000}"/>
    <cellStyle name="Normal 23 40 2 6" xfId="18825" xr:uid="{00000000-0005-0000-0000-000004560000}"/>
    <cellStyle name="Normal 23 40 3" xfId="5199" xr:uid="{00000000-0005-0000-0000-000005560000}"/>
    <cellStyle name="Normal 23 40 3 2" xfId="10900" xr:uid="{00000000-0005-0000-0000-000006560000}"/>
    <cellStyle name="Normal 23 40 3 3" xfId="32096" xr:uid="{00000000-0005-0000-0000-000007560000}"/>
    <cellStyle name="Normal 23 40 3 4" xfId="21035" xr:uid="{00000000-0005-0000-0000-000008560000}"/>
    <cellStyle name="Normal 23 40 4" xfId="13131" xr:uid="{00000000-0005-0000-0000-000009560000}"/>
    <cellStyle name="Normal 23 40 4 2" xfId="36658" xr:uid="{00000000-0005-0000-0000-00000A560000}"/>
    <cellStyle name="Normal 23 40 4 3" xfId="25597" xr:uid="{00000000-0005-0000-0000-00000B560000}"/>
    <cellStyle name="Normal 23 40 5" xfId="6847" xr:uid="{00000000-0005-0000-0000-00000C560000}"/>
    <cellStyle name="Normal 23 40 5 2" xfId="33723" xr:uid="{00000000-0005-0000-0000-00000D560000}"/>
    <cellStyle name="Normal 23 40 5 3" xfId="22662" xr:uid="{00000000-0005-0000-0000-00000E560000}"/>
    <cellStyle name="Normal 23 40 6" xfId="29885" xr:uid="{00000000-0005-0000-0000-00000F560000}"/>
    <cellStyle name="Normal 23 40 7" xfId="18824" xr:uid="{00000000-0005-0000-0000-000010560000}"/>
    <cellStyle name="Normal 23 41" xfId="2860" xr:uid="{00000000-0005-0000-0000-000011560000}"/>
    <cellStyle name="Normal 23 41 2" xfId="2861" xr:uid="{00000000-0005-0000-0000-000012560000}"/>
    <cellStyle name="Normal 23 41 2 2" xfId="10903" xr:uid="{00000000-0005-0000-0000-000013560000}"/>
    <cellStyle name="Normal 23 41 2 3" xfId="14604" xr:uid="{00000000-0005-0000-0000-000014560000}"/>
    <cellStyle name="Normal 23 41 2 3 2" xfId="38104" xr:uid="{00000000-0005-0000-0000-000015560000}"/>
    <cellStyle name="Normal 23 41 2 3 3" xfId="27043" xr:uid="{00000000-0005-0000-0000-000016560000}"/>
    <cellStyle name="Normal 23 41 2 4" xfId="8314" xr:uid="{00000000-0005-0000-0000-000017560000}"/>
    <cellStyle name="Normal 23 41 2 4 2" xfId="35169" xr:uid="{00000000-0005-0000-0000-000018560000}"/>
    <cellStyle name="Normal 23 41 2 4 3" xfId="24108" xr:uid="{00000000-0005-0000-0000-000019560000}"/>
    <cellStyle name="Normal 23 41 2 5" xfId="29888" xr:uid="{00000000-0005-0000-0000-00001A560000}"/>
    <cellStyle name="Normal 23 41 2 6" xfId="18827" xr:uid="{00000000-0005-0000-0000-00001B560000}"/>
    <cellStyle name="Normal 23 41 3" xfId="5200" xr:uid="{00000000-0005-0000-0000-00001C560000}"/>
    <cellStyle name="Normal 23 41 3 2" xfId="10902" xr:uid="{00000000-0005-0000-0000-00001D560000}"/>
    <cellStyle name="Normal 23 41 3 3" xfId="32097" xr:uid="{00000000-0005-0000-0000-00001E560000}"/>
    <cellStyle name="Normal 23 41 3 4" xfId="21036" xr:uid="{00000000-0005-0000-0000-00001F560000}"/>
    <cellStyle name="Normal 23 41 4" xfId="13132" xr:uid="{00000000-0005-0000-0000-000020560000}"/>
    <cellStyle name="Normal 23 41 4 2" xfId="36659" xr:uid="{00000000-0005-0000-0000-000021560000}"/>
    <cellStyle name="Normal 23 41 4 3" xfId="25598" xr:uid="{00000000-0005-0000-0000-000022560000}"/>
    <cellStyle name="Normal 23 41 5" xfId="6848" xr:uid="{00000000-0005-0000-0000-000023560000}"/>
    <cellStyle name="Normal 23 41 5 2" xfId="33724" xr:uid="{00000000-0005-0000-0000-000024560000}"/>
    <cellStyle name="Normal 23 41 5 3" xfId="22663" xr:uid="{00000000-0005-0000-0000-000025560000}"/>
    <cellStyle name="Normal 23 41 6" xfId="29887" xr:uid="{00000000-0005-0000-0000-000026560000}"/>
    <cellStyle name="Normal 23 41 7" xfId="18826" xr:uid="{00000000-0005-0000-0000-000027560000}"/>
    <cellStyle name="Normal 23 42" xfId="2862" xr:uid="{00000000-0005-0000-0000-000028560000}"/>
    <cellStyle name="Normal 23 42 2" xfId="2863" xr:uid="{00000000-0005-0000-0000-000029560000}"/>
    <cellStyle name="Normal 23 42 2 2" xfId="10905" xr:uid="{00000000-0005-0000-0000-00002A560000}"/>
    <cellStyle name="Normal 23 42 2 3" xfId="14605" xr:uid="{00000000-0005-0000-0000-00002B560000}"/>
    <cellStyle name="Normal 23 42 2 3 2" xfId="38105" xr:uid="{00000000-0005-0000-0000-00002C560000}"/>
    <cellStyle name="Normal 23 42 2 3 3" xfId="27044" xr:uid="{00000000-0005-0000-0000-00002D560000}"/>
    <cellStyle name="Normal 23 42 2 4" xfId="8315" xr:uid="{00000000-0005-0000-0000-00002E560000}"/>
    <cellStyle name="Normal 23 42 2 4 2" xfId="35170" xr:uid="{00000000-0005-0000-0000-00002F560000}"/>
    <cellStyle name="Normal 23 42 2 4 3" xfId="24109" xr:uid="{00000000-0005-0000-0000-000030560000}"/>
    <cellStyle name="Normal 23 42 2 5" xfId="29890" xr:uid="{00000000-0005-0000-0000-000031560000}"/>
    <cellStyle name="Normal 23 42 2 6" xfId="18829" xr:uid="{00000000-0005-0000-0000-000032560000}"/>
    <cellStyle name="Normal 23 42 3" xfId="5201" xr:uid="{00000000-0005-0000-0000-000033560000}"/>
    <cellStyle name="Normal 23 42 3 2" xfId="10904" xr:uid="{00000000-0005-0000-0000-000034560000}"/>
    <cellStyle name="Normal 23 42 3 3" xfId="32098" xr:uid="{00000000-0005-0000-0000-000035560000}"/>
    <cellStyle name="Normal 23 42 3 4" xfId="21037" xr:uid="{00000000-0005-0000-0000-000036560000}"/>
    <cellStyle name="Normal 23 42 4" xfId="13133" xr:uid="{00000000-0005-0000-0000-000037560000}"/>
    <cellStyle name="Normal 23 42 4 2" xfId="36660" xr:uid="{00000000-0005-0000-0000-000038560000}"/>
    <cellStyle name="Normal 23 42 4 3" xfId="25599" xr:uid="{00000000-0005-0000-0000-000039560000}"/>
    <cellStyle name="Normal 23 42 5" xfId="6849" xr:uid="{00000000-0005-0000-0000-00003A560000}"/>
    <cellStyle name="Normal 23 42 5 2" xfId="33725" xr:uid="{00000000-0005-0000-0000-00003B560000}"/>
    <cellStyle name="Normal 23 42 5 3" xfId="22664" xr:uid="{00000000-0005-0000-0000-00003C560000}"/>
    <cellStyle name="Normal 23 42 6" xfId="29889" xr:uid="{00000000-0005-0000-0000-00003D560000}"/>
    <cellStyle name="Normal 23 42 7" xfId="18828" xr:uid="{00000000-0005-0000-0000-00003E560000}"/>
    <cellStyle name="Normal 23 43" xfId="2864" xr:uid="{00000000-0005-0000-0000-00003F560000}"/>
    <cellStyle name="Normal 23 43 2" xfId="2865" xr:uid="{00000000-0005-0000-0000-000040560000}"/>
    <cellStyle name="Normal 23 43 2 2" xfId="10907" xr:uid="{00000000-0005-0000-0000-000041560000}"/>
    <cellStyle name="Normal 23 43 2 3" xfId="14606" xr:uid="{00000000-0005-0000-0000-000042560000}"/>
    <cellStyle name="Normal 23 43 2 3 2" xfId="38106" xr:uid="{00000000-0005-0000-0000-000043560000}"/>
    <cellStyle name="Normal 23 43 2 3 3" xfId="27045" xr:uid="{00000000-0005-0000-0000-000044560000}"/>
    <cellStyle name="Normal 23 43 2 4" xfId="8316" xr:uid="{00000000-0005-0000-0000-000045560000}"/>
    <cellStyle name="Normal 23 43 2 4 2" xfId="35171" xr:uid="{00000000-0005-0000-0000-000046560000}"/>
    <cellStyle name="Normal 23 43 2 4 3" xfId="24110" xr:uid="{00000000-0005-0000-0000-000047560000}"/>
    <cellStyle name="Normal 23 43 2 5" xfId="29892" xr:uid="{00000000-0005-0000-0000-000048560000}"/>
    <cellStyle name="Normal 23 43 2 6" xfId="18831" xr:uid="{00000000-0005-0000-0000-000049560000}"/>
    <cellStyle name="Normal 23 43 3" xfId="5202" xr:uid="{00000000-0005-0000-0000-00004A560000}"/>
    <cellStyle name="Normal 23 43 3 2" xfId="10906" xr:uid="{00000000-0005-0000-0000-00004B560000}"/>
    <cellStyle name="Normal 23 43 3 3" xfId="32099" xr:uid="{00000000-0005-0000-0000-00004C560000}"/>
    <cellStyle name="Normal 23 43 3 4" xfId="21038" xr:uid="{00000000-0005-0000-0000-00004D560000}"/>
    <cellStyle name="Normal 23 43 4" xfId="13134" xr:uid="{00000000-0005-0000-0000-00004E560000}"/>
    <cellStyle name="Normal 23 43 4 2" xfId="36661" xr:uid="{00000000-0005-0000-0000-00004F560000}"/>
    <cellStyle name="Normal 23 43 4 3" xfId="25600" xr:uid="{00000000-0005-0000-0000-000050560000}"/>
    <cellStyle name="Normal 23 43 5" xfId="6850" xr:uid="{00000000-0005-0000-0000-000051560000}"/>
    <cellStyle name="Normal 23 43 5 2" xfId="33726" xr:uid="{00000000-0005-0000-0000-000052560000}"/>
    <cellStyle name="Normal 23 43 5 3" xfId="22665" xr:uid="{00000000-0005-0000-0000-000053560000}"/>
    <cellStyle name="Normal 23 43 6" xfId="29891" xr:uid="{00000000-0005-0000-0000-000054560000}"/>
    <cellStyle name="Normal 23 43 7" xfId="18830" xr:uid="{00000000-0005-0000-0000-000055560000}"/>
    <cellStyle name="Normal 23 44" xfId="2866" xr:uid="{00000000-0005-0000-0000-000056560000}"/>
    <cellStyle name="Normal 23 44 2" xfId="2867" xr:uid="{00000000-0005-0000-0000-000057560000}"/>
    <cellStyle name="Normal 23 44 2 2" xfId="10909" xr:uid="{00000000-0005-0000-0000-000058560000}"/>
    <cellStyle name="Normal 23 44 2 3" xfId="14607" xr:uid="{00000000-0005-0000-0000-000059560000}"/>
    <cellStyle name="Normal 23 44 2 3 2" xfId="38107" xr:uid="{00000000-0005-0000-0000-00005A560000}"/>
    <cellStyle name="Normal 23 44 2 3 3" xfId="27046" xr:uid="{00000000-0005-0000-0000-00005B560000}"/>
    <cellStyle name="Normal 23 44 2 4" xfId="8317" xr:uid="{00000000-0005-0000-0000-00005C560000}"/>
    <cellStyle name="Normal 23 44 2 4 2" xfId="35172" xr:uid="{00000000-0005-0000-0000-00005D560000}"/>
    <cellStyle name="Normal 23 44 2 4 3" xfId="24111" xr:uid="{00000000-0005-0000-0000-00005E560000}"/>
    <cellStyle name="Normal 23 44 2 5" xfId="29894" xr:uid="{00000000-0005-0000-0000-00005F560000}"/>
    <cellStyle name="Normal 23 44 2 6" xfId="18833" xr:uid="{00000000-0005-0000-0000-000060560000}"/>
    <cellStyle name="Normal 23 44 3" xfId="5203" xr:uid="{00000000-0005-0000-0000-000061560000}"/>
    <cellStyle name="Normal 23 44 3 2" xfId="10908" xr:uid="{00000000-0005-0000-0000-000062560000}"/>
    <cellStyle name="Normal 23 44 3 3" xfId="32100" xr:uid="{00000000-0005-0000-0000-000063560000}"/>
    <cellStyle name="Normal 23 44 3 4" xfId="21039" xr:uid="{00000000-0005-0000-0000-000064560000}"/>
    <cellStyle name="Normal 23 44 4" xfId="13135" xr:uid="{00000000-0005-0000-0000-000065560000}"/>
    <cellStyle name="Normal 23 44 4 2" xfId="36662" xr:uid="{00000000-0005-0000-0000-000066560000}"/>
    <cellStyle name="Normal 23 44 4 3" xfId="25601" xr:uid="{00000000-0005-0000-0000-000067560000}"/>
    <cellStyle name="Normal 23 44 5" xfId="6851" xr:uid="{00000000-0005-0000-0000-000068560000}"/>
    <cellStyle name="Normal 23 44 5 2" xfId="33727" xr:uid="{00000000-0005-0000-0000-000069560000}"/>
    <cellStyle name="Normal 23 44 5 3" xfId="22666" xr:uid="{00000000-0005-0000-0000-00006A560000}"/>
    <cellStyle name="Normal 23 44 6" xfId="29893" xr:uid="{00000000-0005-0000-0000-00006B560000}"/>
    <cellStyle name="Normal 23 44 7" xfId="18832" xr:uid="{00000000-0005-0000-0000-00006C560000}"/>
    <cellStyle name="Normal 23 5" xfId="2868" xr:uid="{00000000-0005-0000-0000-00006D560000}"/>
    <cellStyle name="Normal 23 5 2" xfId="2869" xr:uid="{00000000-0005-0000-0000-00006E560000}"/>
    <cellStyle name="Normal 23 5 2 2" xfId="10911" xr:uid="{00000000-0005-0000-0000-00006F560000}"/>
    <cellStyle name="Normal 23 5 2 3" xfId="14608" xr:uid="{00000000-0005-0000-0000-000070560000}"/>
    <cellStyle name="Normal 23 5 2 3 2" xfId="38108" xr:uid="{00000000-0005-0000-0000-000071560000}"/>
    <cellStyle name="Normal 23 5 2 3 3" xfId="27047" xr:uid="{00000000-0005-0000-0000-000072560000}"/>
    <cellStyle name="Normal 23 5 2 4" xfId="8318" xr:uid="{00000000-0005-0000-0000-000073560000}"/>
    <cellStyle name="Normal 23 5 2 4 2" xfId="35173" xr:uid="{00000000-0005-0000-0000-000074560000}"/>
    <cellStyle name="Normal 23 5 2 4 3" xfId="24112" xr:uid="{00000000-0005-0000-0000-000075560000}"/>
    <cellStyle name="Normal 23 5 2 5" xfId="29896" xr:uid="{00000000-0005-0000-0000-000076560000}"/>
    <cellStyle name="Normal 23 5 2 6" xfId="18835" xr:uid="{00000000-0005-0000-0000-000077560000}"/>
    <cellStyle name="Normal 23 5 3" xfId="5204" xr:uid="{00000000-0005-0000-0000-000078560000}"/>
    <cellStyle name="Normal 23 5 3 2" xfId="10910" xr:uid="{00000000-0005-0000-0000-000079560000}"/>
    <cellStyle name="Normal 23 5 3 3" xfId="32101" xr:uid="{00000000-0005-0000-0000-00007A560000}"/>
    <cellStyle name="Normal 23 5 3 4" xfId="21040" xr:uid="{00000000-0005-0000-0000-00007B560000}"/>
    <cellStyle name="Normal 23 5 4" xfId="13136" xr:uid="{00000000-0005-0000-0000-00007C560000}"/>
    <cellStyle name="Normal 23 5 4 2" xfId="36663" xr:uid="{00000000-0005-0000-0000-00007D560000}"/>
    <cellStyle name="Normal 23 5 4 3" xfId="25602" xr:uid="{00000000-0005-0000-0000-00007E560000}"/>
    <cellStyle name="Normal 23 5 5" xfId="6852" xr:uid="{00000000-0005-0000-0000-00007F560000}"/>
    <cellStyle name="Normal 23 5 5 2" xfId="33728" xr:uid="{00000000-0005-0000-0000-000080560000}"/>
    <cellStyle name="Normal 23 5 5 3" xfId="22667" xr:uid="{00000000-0005-0000-0000-000081560000}"/>
    <cellStyle name="Normal 23 5 6" xfId="29895" xr:uid="{00000000-0005-0000-0000-000082560000}"/>
    <cellStyle name="Normal 23 5 7" xfId="18834" xr:uid="{00000000-0005-0000-0000-000083560000}"/>
    <cellStyle name="Normal 23 6" xfId="2870" xr:uid="{00000000-0005-0000-0000-000084560000}"/>
    <cellStyle name="Normal 23 6 2" xfId="2871" xr:uid="{00000000-0005-0000-0000-000085560000}"/>
    <cellStyle name="Normal 23 6 2 2" xfId="10913" xr:uid="{00000000-0005-0000-0000-000086560000}"/>
    <cellStyle name="Normal 23 6 2 3" xfId="14609" xr:uid="{00000000-0005-0000-0000-000087560000}"/>
    <cellStyle name="Normal 23 6 2 3 2" xfId="38109" xr:uid="{00000000-0005-0000-0000-000088560000}"/>
    <cellStyle name="Normal 23 6 2 3 3" xfId="27048" xr:uid="{00000000-0005-0000-0000-000089560000}"/>
    <cellStyle name="Normal 23 6 2 4" xfId="8319" xr:uid="{00000000-0005-0000-0000-00008A560000}"/>
    <cellStyle name="Normal 23 6 2 4 2" xfId="35174" xr:uid="{00000000-0005-0000-0000-00008B560000}"/>
    <cellStyle name="Normal 23 6 2 4 3" xfId="24113" xr:uid="{00000000-0005-0000-0000-00008C560000}"/>
    <cellStyle name="Normal 23 6 2 5" xfId="29898" xr:uid="{00000000-0005-0000-0000-00008D560000}"/>
    <cellStyle name="Normal 23 6 2 6" xfId="18837" xr:uid="{00000000-0005-0000-0000-00008E560000}"/>
    <cellStyle name="Normal 23 6 3" xfId="5205" xr:uid="{00000000-0005-0000-0000-00008F560000}"/>
    <cellStyle name="Normal 23 6 3 2" xfId="10912" xr:uid="{00000000-0005-0000-0000-000090560000}"/>
    <cellStyle name="Normal 23 6 3 3" xfId="32102" xr:uid="{00000000-0005-0000-0000-000091560000}"/>
    <cellStyle name="Normal 23 6 3 4" xfId="21041" xr:uid="{00000000-0005-0000-0000-000092560000}"/>
    <cellStyle name="Normal 23 6 4" xfId="13137" xr:uid="{00000000-0005-0000-0000-000093560000}"/>
    <cellStyle name="Normal 23 6 4 2" xfId="36664" xr:uid="{00000000-0005-0000-0000-000094560000}"/>
    <cellStyle name="Normal 23 6 4 3" xfId="25603" xr:uid="{00000000-0005-0000-0000-000095560000}"/>
    <cellStyle name="Normal 23 6 5" xfId="6853" xr:uid="{00000000-0005-0000-0000-000096560000}"/>
    <cellStyle name="Normal 23 6 5 2" xfId="33729" xr:uid="{00000000-0005-0000-0000-000097560000}"/>
    <cellStyle name="Normal 23 6 5 3" xfId="22668" xr:uid="{00000000-0005-0000-0000-000098560000}"/>
    <cellStyle name="Normal 23 6 6" xfId="29897" xr:uid="{00000000-0005-0000-0000-000099560000}"/>
    <cellStyle name="Normal 23 6 7" xfId="18836" xr:uid="{00000000-0005-0000-0000-00009A560000}"/>
    <cellStyle name="Normal 23 7" xfId="2872" xr:uid="{00000000-0005-0000-0000-00009B560000}"/>
    <cellStyle name="Normal 23 7 2" xfId="2873" xr:uid="{00000000-0005-0000-0000-00009C560000}"/>
    <cellStyle name="Normal 23 7 2 2" xfId="10915" xr:uid="{00000000-0005-0000-0000-00009D560000}"/>
    <cellStyle name="Normal 23 7 2 3" xfId="14610" xr:uid="{00000000-0005-0000-0000-00009E560000}"/>
    <cellStyle name="Normal 23 7 2 3 2" xfId="38110" xr:uid="{00000000-0005-0000-0000-00009F560000}"/>
    <cellStyle name="Normal 23 7 2 3 3" xfId="27049" xr:uid="{00000000-0005-0000-0000-0000A0560000}"/>
    <cellStyle name="Normal 23 7 2 4" xfId="8320" xr:uid="{00000000-0005-0000-0000-0000A1560000}"/>
    <cellStyle name="Normal 23 7 2 4 2" xfId="35175" xr:uid="{00000000-0005-0000-0000-0000A2560000}"/>
    <cellStyle name="Normal 23 7 2 4 3" xfId="24114" xr:uid="{00000000-0005-0000-0000-0000A3560000}"/>
    <cellStyle name="Normal 23 7 2 5" xfId="29900" xr:uid="{00000000-0005-0000-0000-0000A4560000}"/>
    <cellStyle name="Normal 23 7 2 6" xfId="18839" xr:uid="{00000000-0005-0000-0000-0000A5560000}"/>
    <cellStyle name="Normal 23 7 3" xfId="5206" xr:uid="{00000000-0005-0000-0000-0000A6560000}"/>
    <cellStyle name="Normal 23 7 3 2" xfId="10914" xr:uid="{00000000-0005-0000-0000-0000A7560000}"/>
    <cellStyle name="Normal 23 7 3 3" xfId="32103" xr:uid="{00000000-0005-0000-0000-0000A8560000}"/>
    <cellStyle name="Normal 23 7 3 4" xfId="21042" xr:uid="{00000000-0005-0000-0000-0000A9560000}"/>
    <cellStyle name="Normal 23 7 4" xfId="13138" xr:uid="{00000000-0005-0000-0000-0000AA560000}"/>
    <cellStyle name="Normal 23 7 4 2" xfId="36665" xr:uid="{00000000-0005-0000-0000-0000AB560000}"/>
    <cellStyle name="Normal 23 7 4 3" xfId="25604" xr:uid="{00000000-0005-0000-0000-0000AC560000}"/>
    <cellStyle name="Normal 23 7 5" xfId="6854" xr:uid="{00000000-0005-0000-0000-0000AD560000}"/>
    <cellStyle name="Normal 23 7 5 2" xfId="33730" xr:uid="{00000000-0005-0000-0000-0000AE560000}"/>
    <cellStyle name="Normal 23 7 5 3" xfId="22669" xr:uid="{00000000-0005-0000-0000-0000AF560000}"/>
    <cellStyle name="Normal 23 7 6" xfId="29899" xr:uid="{00000000-0005-0000-0000-0000B0560000}"/>
    <cellStyle name="Normal 23 7 7" xfId="18838" xr:uid="{00000000-0005-0000-0000-0000B1560000}"/>
    <cellStyle name="Normal 23 8" xfId="2874" xr:uid="{00000000-0005-0000-0000-0000B2560000}"/>
    <cellStyle name="Normal 23 8 2" xfId="2875" xr:uid="{00000000-0005-0000-0000-0000B3560000}"/>
    <cellStyle name="Normal 23 8 2 2" xfId="10917" xr:uid="{00000000-0005-0000-0000-0000B4560000}"/>
    <cellStyle name="Normal 23 8 2 3" xfId="14611" xr:uid="{00000000-0005-0000-0000-0000B5560000}"/>
    <cellStyle name="Normal 23 8 2 3 2" xfId="38111" xr:uid="{00000000-0005-0000-0000-0000B6560000}"/>
    <cellStyle name="Normal 23 8 2 3 3" xfId="27050" xr:uid="{00000000-0005-0000-0000-0000B7560000}"/>
    <cellStyle name="Normal 23 8 2 4" xfId="8321" xr:uid="{00000000-0005-0000-0000-0000B8560000}"/>
    <cellStyle name="Normal 23 8 2 4 2" xfId="35176" xr:uid="{00000000-0005-0000-0000-0000B9560000}"/>
    <cellStyle name="Normal 23 8 2 4 3" xfId="24115" xr:uid="{00000000-0005-0000-0000-0000BA560000}"/>
    <cellStyle name="Normal 23 8 2 5" xfId="29902" xr:uid="{00000000-0005-0000-0000-0000BB560000}"/>
    <cellStyle name="Normal 23 8 2 6" xfId="18841" xr:uid="{00000000-0005-0000-0000-0000BC560000}"/>
    <cellStyle name="Normal 23 8 3" xfId="5207" xr:uid="{00000000-0005-0000-0000-0000BD560000}"/>
    <cellStyle name="Normal 23 8 3 2" xfId="10916" xr:uid="{00000000-0005-0000-0000-0000BE560000}"/>
    <cellStyle name="Normal 23 8 3 3" xfId="32104" xr:uid="{00000000-0005-0000-0000-0000BF560000}"/>
    <cellStyle name="Normal 23 8 3 4" xfId="21043" xr:uid="{00000000-0005-0000-0000-0000C0560000}"/>
    <cellStyle name="Normal 23 8 4" xfId="13139" xr:uid="{00000000-0005-0000-0000-0000C1560000}"/>
    <cellStyle name="Normal 23 8 4 2" xfId="36666" xr:uid="{00000000-0005-0000-0000-0000C2560000}"/>
    <cellStyle name="Normal 23 8 4 3" xfId="25605" xr:uid="{00000000-0005-0000-0000-0000C3560000}"/>
    <cellStyle name="Normal 23 8 5" xfId="6855" xr:uid="{00000000-0005-0000-0000-0000C4560000}"/>
    <cellStyle name="Normal 23 8 5 2" xfId="33731" xr:uid="{00000000-0005-0000-0000-0000C5560000}"/>
    <cellStyle name="Normal 23 8 5 3" xfId="22670" xr:uid="{00000000-0005-0000-0000-0000C6560000}"/>
    <cellStyle name="Normal 23 8 6" xfId="29901" xr:uid="{00000000-0005-0000-0000-0000C7560000}"/>
    <cellStyle name="Normal 23 8 7" xfId="18840" xr:uid="{00000000-0005-0000-0000-0000C8560000}"/>
    <cellStyle name="Normal 23 9" xfId="2876" xr:uid="{00000000-0005-0000-0000-0000C9560000}"/>
    <cellStyle name="Normal 23 9 2" xfId="2877" xr:uid="{00000000-0005-0000-0000-0000CA560000}"/>
    <cellStyle name="Normal 23 9 2 2" xfId="10919" xr:uid="{00000000-0005-0000-0000-0000CB560000}"/>
    <cellStyle name="Normal 23 9 2 3" xfId="14612" xr:uid="{00000000-0005-0000-0000-0000CC560000}"/>
    <cellStyle name="Normal 23 9 2 3 2" xfId="38112" xr:uid="{00000000-0005-0000-0000-0000CD560000}"/>
    <cellStyle name="Normal 23 9 2 3 3" xfId="27051" xr:uid="{00000000-0005-0000-0000-0000CE560000}"/>
    <cellStyle name="Normal 23 9 2 4" xfId="8322" xr:uid="{00000000-0005-0000-0000-0000CF560000}"/>
    <cellStyle name="Normal 23 9 2 4 2" xfId="35177" xr:uid="{00000000-0005-0000-0000-0000D0560000}"/>
    <cellStyle name="Normal 23 9 2 4 3" xfId="24116" xr:uid="{00000000-0005-0000-0000-0000D1560000}"/>
    <cellStyle name="Normal 23 9 2 5" xfId="29904" xr:uid="{00000000-0005-0000-0000-0000D2560000}"/>
    <cellStyle name="Normal 23 9 2 6" xfId="18843" xr:uid="{00000000-0005-0000-0000-0000D3560000}"/>
    <cellStyle name="Normal 23 9 3" xfId="5208" xr:uid="{00000000-0005-0000-0000-0000D4560000}"/>
    <cellStyle name="Normal 23 9 3 2" xfId="10918" xr:uid="{00000000-0005-0000-0000-0000D5560000}"/>
    <cellStyle name="Normal 23 9 3 3" xfId="32105" xr:uid="{00000000-0005-0000-0000-0000D6560000}"/>
    <cellStyle name="Normal 23 9 3 4" xfId="21044" xr:uid="{00000000-0005-0000-0000-0000D7560000}"/>
    <cellStyle name="Normal 23 9 4" xfId="13140" xr:uid="{00000000-0005-0000-0000-0000D8560000}"/>
    <cellStyle name="Normal 23 9 4 2" xfId="36667" xr:uid="{00000000-0005-0000-0000-0000D9560000}"/>
    <cellStyle name="Normal 23 9 4 3" xfId="25606" xr:uid="{00000000-0005-0000-0000-0000DA560000}"/>
    <cellStyle name="Normal 23 9 5" xfId="6856" xr:uid="{00000000-0005-0000-0000-0000DB560000}"/>
    <cellStyle name="Normal 23 9 5 2" xfId="33732" xr:uid="{00000000-0005-0000-0000-0000DC560000}"/>
    <cellStyle name="Normal 23 9 5 3" xfId="22671" xr:uid="{00000000-0005-0000-0000-0000DD560000}"/>
    <cellStyle name="Normal 23 9 6" xfId="29903" xr:uid="{00000000-0005-0000-0000-0000DE560000}"/>
    <cellStyle name="Normal 23 9 7" xfId="18842" xr:uid="{00000000-0005-0000-0000-0000DF560000}"/>
    <cellStyle name="Normal 230" xfId="4283" xr:uid="{00000000-0005-0000-0000-0000E0560000}"/>
    <cellStyle name="Normal 230 2" xfId="31236" xr:uid="{00000000-0005-0000-0000-0000E1560000}"/>
    <cellStyle name="Normal 230 3" xfId="20175" xr:uid="{00000000-0005-0000-0000-0000E2560000}"/>
    <cellStyle name="Normal 231" xfId="2878" xr:uid="{00000000-0005-0000-0000-0000E3560000}"/>
    <cellStyle name="Normal 231 2" xfId="2879" xr:uid="{00000000-0005-0000-0000-0000E4560000}"/>
    <cellStyle name="Normal 231 2 2" xfId="10921" xr:uid="{00000000-0005-0000-0000-0000E5560000}"/>
    <cellStyle name="Normal 231 2 3" xfId="14613" xr:uid="{00000000-0005-0000-0000-0000E6560000}"/>
    <cellStyle name="Normal 231 2 3 2" xfId="38113" xr:uid="{00000000-0005-0000-0000-0000E7560000}"/>
    <cellStyle name="Normal 231 2 3 3" xfId="27052" xr:uid="{00000000-0005-0000-0000-0000E8560000}"/>
    <cellStyle name="Normal 231 2 4" xfId="8323" xr:uid="{00000000-0005-0000-0000-0000E9560000}"/>
    <cellStyle name="Normal 231 2 4 2" xfId="35178" xr:uid="{00000000-0005-0000-0000-0000EA560000}"/>
    <cellStyle name="Normal 231 2 4 3" xfId="24117" xr:uid="{00000000-0005-0000-0000-0000EB560000}"/>
    <cellStyle name="Normal 231 2 5" xfId="29906" xr:uid="{00000000-0005-0000-0000-0000EC560000}"/>
    <cellStyle name="Normal 231 2 6" xfId="18845" xr:uid="{00000000-0005-0000-0000-0000ED560000}"/>
    <cellStyle name="Normal 231 3" xfId="5209" xr:uid="{00000000-0005-0000-0000-0000EE560000}"/>
    <cellStyle name="Normal 231 3 2" xfId="10920" xr:uid="{00000000-0005-0000-0000-0000EF560000}"/>
    <cellStyle name="Normal 231 3 3" xfId="32106" xr:uid="{00000000-0005-0000-0000-0000F0560000}"/>
    <cellStyle name="Normal 231 3 4" xfId="21045" xr:uid="{00000000-0005-0000-0000-0000F1560000}"/>
    <cellStyle name="Normal 231 4" xfId="13141" xr:uid="{00000000-0005-0000-0000-0000F2560000}"/>
    <cellStyle name="Normal 231 4 2" xfId="36668" xr:uid="{00000000-0005-0000-0000-0000F3560000}"/>
    <cellStyle name="Normal 231 4 3" xfId="25607" xr:uid="{00000000-0005-0000-0000-0000F4560000}"/>
    <cellStyle name="Normal 231 5" xfId="6857" xr:uid="{00000000-0005-0000-0000-0000F5560000}"/>
    <cellStyle name="Normal 231 5 2" xfId="33733" xr:uid="{00000000-0005-0000-0000-0000F6560000}"/>
    <cellStyle name="Normal 231 5 3" xfId="22672" xr:uid="{00000000-0005-0000-0000-0000F7560000}"/>
    <cellStyle name="Normal 231 6" xfId="29905" xr:uid="{00000000-0005-0000-0000-0000F8560000}"/>
    <cellStyle name="Normal 231 7" xfId="18844" xr:uid="{00000000-0005-0000-0000-0000F9560000}"/>
    <cellStyle name="Normal 232" xfId="2880" xr:uid="{00000000-0005-0000-0000-0000FA560000}"/>
    <cellStyle name="Normal 232 2" xfId="2881" xr:uid="{00000000-0005-0000-0000-0000FB560000}"/>
    <cellStyle name="Normal 232 2 2" xfId="10923" xr:uid="{00000000-0005-0000-0000-0000FC560000}"/>
    <cellStyle name="Normal 232 2 3" xfId="14614" xr:uid="{00000000-0005-0000-0000-0000FD560000}"/>
    <cellStyle name="Normal 232 2 3 2" xfId="38114" xr:uid="{00000000-0005-0000-0000-0000FE560000}"/>
    <cellStyle name="Normal 232 2 3 3" xfId="27053" xr:uid="{00000000-0005-0000-0000-0000FF560000}"/>
    <cellStyle name="Normal 232 2 4" xfId="8324" xr:uid="{00000000-0005-0000-0000-000000570000}"/>
    <cellStyle name="Normal 232 2 4 2" xfId="35179" xr:uid="{00000000-0005-0000-0000-000001570000}"/>
    <cellStyle name="Normal 232 2 4 3" xfId="24118" xr:uid="{00000000-0005-0000-0000-000002570000}"/>
    <cellStyle name="Normal 232 2 5" xfId="29908" xr:uid="{00000000-0005-0000-0000-000003570000}"/>
    <cellStyle name="Normal 232 2 6" xfId="18847" xr:uid="{00000000-0005-0000-0000-000004570000}"/>
    <cellStyle name="Normal 232 3" xfId="5210" xr:uid="{00000000-0005-0000-0000-000005570000}"/>
    <cellStyle name="Normal 232 3 2" xfId="10922" xr:uid="{00000000-0005-0000-0000-000006570000}"/>
    <cellStyle name="Normal 232 3 3" xfId="32107" xr:uid="{00000000-0005-0000-0000-000007570000}"/>
    <cellStyle name="Normal 232 3 4" xfId="21046" xr:uid="{00000000-0005-0000-0000-000008570000}"/>
    <cellStyle name="Normal 232 4" xfId="13142" xr:uid="{00000000-0005-0000-0000-000009570000}"/>
    <cellStyle name="Normal 232 4 2" xfId="36669" xr:uid="{00000000-0005-0000-0000-00000A570000}"/>
    <cellStyle name="Normal 232 4 3" xfId="25608" xr:uid="{00000000-0005-0000-0000-00000B570000}"/>
    <cellStyle name="Normal 232 5" xfId="6858" xr:uid="{00000000-0005-0000-0000-00000C570000}"/>
    <cellStyle name="Normal 232 5 2" xfId="33734" xr:uid="{00000000-0005-0000-0000-00000D570000}"/>
    <cellStyle name="Normal 232 5 3" xfId="22673" xr:uid="{00000000-0005-0000-0000-00000E570000}"/>
    <cellStyle name="Normal 232 6" xfId="29907" xr:uid="{00000000-0005-0000-0000-00000F570000}"/>
    <cellStyle name="Normal 232 7" xfId="18846" xr:uid="{00000000-0005-0000-0000-000010570000}"/>
    <cellStyle name="Normal 233" xfId="4286" xr:uid="{00000000-0005-0000-0000-000011570000}"/>
    <cellStyle name="Normal 233 2" xfId="31237" xr:uid="{00000000-0005-0000-0000-000012570000}"/>
    <cellStyle name="Normal 233 3" xfId="20176" xr:uid="{00000000-0005-0000-0000-000013570000}"/>
    <cellStyle name="Normal 234" xfId="2882" xr:uid="{00000000-0005-0000-0000-000014570000}"/>
    <cellStyle name="Normal 234 2" xfId="2883" xr:uid="{00000000-0005-0000-0000-000015570000}"/>
    <cellStyle name="Normal 234 2 2" xfId="10925" xr:uid="{00000000-0005-0000-0000-000016570000}"/>
    <cellStyle name="Normal 234 2 3" xfId="14615" xr:uid="{00000000-0005-0000-0000-000017570000}"/>
    <cellStyle name="Normal 234 2 3 2" xfId="38115" xr:uid="{00000000-0005-0000-0000-000018570000}"/>
    <cellStyle name="Normal 234 2 3 3" xfId="27054" xr:uid="{00000000-0005-0000-0000-000019570000}"/>
    <cellStyle name="Normal 234 2 4" xfId="8325" xr:uid="{00000000-0005-0000-0000-00001A570000}"/>
    <cellStyle name="Normal 234 2 4 2" xfId="35180" xr:uid="{00000000-0005-0000-0000-00001B570000}"/>
    <cellStyle name="Normal 234 2 4 3" xfId="24119" xr:uid="{00000000-0005-0000-0000-00001C570000}"/>
    <cellStyle name="Normal 234 2 5" xfId="29910" xr:uid="{00000000-0005-0000-0000-00001D570000}"/>
    <cellStyle name="Normal 234 2 6" xfId="18849" xr:uid="{00000000-0005-0000-0000-00001E570000}"/>
    <cellStyle name="Normal 234 3" xfId="5211" xr:uid="{00000000-0005-0000-0000-00001F570000}"/>
    <cellStyle name="Normal 234 3 2" xfId="10924" xr:uid="{00000000-0005-0000-0000-000020570000}"/>
    <cellStyle name="Normal 234 3 3" xfId="32108" xr:uid="{00000000-0005-0000-0000-000021570000}"/>
    <cellStyle name="Normal 234 3 4" xfId="21047" xr:uid="{00000000-0005-0000-0000-000022570000}"/>
    <cellStyle name="Normal 234 4" xfId="13143" xr:uid="{00000000-0005-0000-0000-000023570000}"/>
    <cellStyle name="Normal 234 4 2" xfId="36670" xr:uid="{00000000-0005-0000-0000-000024570000}"/>
    <cellStyle name="Normal 234 4 3" xfId="25609" xr:uid="{00000000-0005-0000-0000-000025570000}"/>
    <cellStyle name="Normal 234 5" xfId="6859" xr:uid="{00000000-0005-0000-0000-000026570000}"/>
    <cellStyle name="Normal 234 5 2" xfId="33735" xr:uid="{00000000-0005-0000-0000-000027570000}"/>
    <cellStyle name="Normal 234 5 3" xfId="22674" xr:uid="{00000000-0005-0000-0000-000028570000}"/>
    <cellStyle name="Normal 234 6" xfId="29909" xr:uid="{00000000-0005-0000-0000-000029570000}"/>
    <cellStyle name="Normal 234 7" xfId="18848" xr:uid="{00000000-0005-0000-0000-00002A570000}"/>
    <cellStyle name="Normal 235" xfId="2884" xr:uid="{00000000-0005-0000-0000-00002B570000}"/>
    <cellStyle name="Normal 235 2" xfId="2885" xr:uid="{00000000-0005-0000-0000-00002C570000}"/>
    <cellStyle name="Normal 235 2 2" xfId="10927" xr:uid="{00000000-0005-0000-0000-00002D570000}"/>
    <cellStyle name="Normal 235 2 3" xfId="14616" xr:uid="{00000000-0005-0000-0000-00002E570000}"/>
    <cellStyle name="Normal 235 2 3 2" xfId="38116" xr:uid="{00000000-0005-0000-0000-00002F570000}"/>
    <cellStyle name="Normal 235 2 3 3" xfId="27055" xr:uid="{00000000-0005-0000-0000-000030570000}"/>
    <cellStyle name="Normal 235 2 4" xfId="8326" xr:uid="{00000000-0005-0000-0000-000031570000}"/>
    <cellStyle name="Normal 235 2 4 2" xfId="35181" xr:uid="{00000000-0005-0000-0000-000032570000}"/>
    <cellStyle name="Normal 235 2 4 3" xfId="24120" xr:uid="{00000000-0005-0000-0000-000033570000}"/>
    <cellStyle name="Normal 235 2 5" xfId="29912" xr:uid="{00000000-0005-0000-0000-000034570000}"/>
    <cellStyle name="Normal 235 2 6" xfId="18851" xr:uid="{00000000-0005-0000-0000-000035570000}"/>
    <cellStyle name="Normal 235 3" xfId="5212" xr:uid="{00000000-0005-0000-0000-000036570000}"/>
    <cellStyle name="Normal 235 3 2" xfId="10926" xr:uid="{00000000-0005-0000-0000-000037570000}"/>
    <cellStyle name="Normal 235 3 3" xfId="32109" xr:uid="{00000000-0005-0000-0000-000038570000}"/>
    <cellStyle name="Normal 235 3 4" xfId="21048" xr:uid="{00000000-0005-0000-0000-000039570000}"/>
    <cellStyle name="Normal 235 4" xfId="13144" xr:uid="{00000000-0005-0000-0000-00003A570000}"/>
    <cellStyle name="Normal 235 4 2" xfId="36671" xr:uid="{00000000-0005-0000-0000-00003B570000}"/>
    <cellStyle name="Normal 235 4 3" xfId="25610" xr:uid="{00000000-0005-0000-0000-00003C570000}"/>
    <cellStyle name="Normal 235 5" xfId="6860" xr:uid="{00000000-0005-0000-0000-00003D570000}"/>
    <cellStyle name="Normal 235 5 2" xfId="33736" xr:uid="{00000000-0005-0000-0000-00003E570000}"/>
    <cellStyle name="Normal 235 5 3" xfId="22675" xr:uid="{00000000-0005-0000-0000-00003F570000}"/>
    <cellStyle name="Normal 235 6" xfId="29911" xr:uid="{00000000-0005-0000-0000-000040570000}"/>
    <cellStyle name="Normal 235 7" xfId="18850" xr:uid="{00000000-0005-0000-0000-000041570000}"/>
    <cellStyle name="Normal 236" xfId="4289" xr:uid="{00000000-0005-0000-0000-000042570000}"/>
    <cellStyle name="Normal 236 2" xfId="31238" xr:uid="{00000000-0005-0000-0000-000043570000}"/>
    <cellStyle name="Normal 236 3" xfId="20177" xr:uid="{00000000-0005-0000-0000-000044570000}"/>
    <cellStyle name="Normal 237" xfId="2886" xr:uid="{00000000-0005-0000-0000-000045570000}"/>
    <cellStyle name="Normal 237 2" xfId="2887" xr:uid="{00000000-0005-0000-0000-000046570000}"/>
    <cellStyle name="Normal 237 2 2" xfId="10929" xr:uid="{00000000-0005-0000-0000-000047570000}"/>
    <cellStyle name="Normal 237 2 3" xfId="14617" xr:uid="{00000000-0005-0000-0000-000048570000}"/>
    <cellStyle name="Normal 237 2 3 2" xfId="38117" xr:uid="{00000000-0005-0000-0000-000049570000}"/>
    <cellStyle name="Normal 237 2 3 3" xfId="27056" xr:uid="{00000000-0005-0000-0000-00004A570000}"/>
    <cellStyle name="Normal 237 2 4" xfId="8327" xr:uid="{00000000-0005-0000-0000-00004B570000}"/>
    <cellStyle name="Normal 237 2 4 2" xfId="35182" xr:uid="{00000000-0005-0000-0000-00004C570000}"/>
    <cellStyle name="Normal 237 2 4 3" xfId="24121" xr:uid="{00000000-0005-0000-0000-00004D570000}"/>
    <cellStyle name="Normal 237 2 5" xfId="29914" xr:uid="{00000000-0005-0000-0000-00004E570000}"/>
    <cellStyle name="Normal 237 2 6" xfId="18853" xr:uid="{00000000-0005-0000-0000-00004F570000}"/>
    <cellStyle name="Normal 237 3" xfId="5213" xr:uid="{00000000-0005-0000-0000-000050570000}"/>
    <cellStyle name="Normal 237 3 2" xfId="10928" xr:uid="{00000000-0005-0000-0000-000051570000}"/>
    <cellStyle name="Normal 237 3 3" xfId="32110" xr:uid="{00000000-0005-0000-0000-000052570000}"/>
    <cellStyle name="Normal 237 3 4" xfId="21049" xr:uid="{00000000-0005-0000-0000-000053570000}"/>
    <cellStyle name="Normal 237 4" xfId="13145" xr:uid="{00000000-0005-0000-0000-000054570000}"/>
    <cellStyle name="Normal 237 4 2" xfId="36672" xr:uid="{00000000-0005-0000-0000-000055570000}"/>
    <cellStyle name="Normal 237 4 3" xfId="25611" xr:uid="{00000000-0005-0000-0000-000056570000}"/>
    <cellStyle name="Normal 237 5" xfId="6861" xr:uid="{00000000-0005-0000-0000-000057570000}"/>
    <cellStyle name="Normal 237 5 2" xfId="33737" xr:uid="{00000000-0005-0000-0000-000058570000}"/>
    <cellStyle name="Normal 237 5 3" xfId="22676" xr:uid="{00000000-0005-0000-0000-000059570000}"/>
    <cellStyle name="Normal 237 6" xfId="29913" xr:uid="{00000000-0005-0000-0000-00005A570000}"/>
    <cellStyle name="Normal 237 7" xfId="18852" xr:uid="{00000000-0005-0000-0000-00005B570000}"/>
    <cellStyle name="Normal 238" xfId="2888" xr:uid="{00000000-0005-0000-0000-00005C570000}"/>
    <cellStyle name="Normal 238 2" xfId="2889" xr:uid="{00000000-0005-0000-0000-00005D570000}"/>
    <cellStyle name="Normal 238 2 2" xfId="10931" xr:uid="{00000000-0005-0000-0000-00005E570000}"/>
    <cellStyle name="Normal 238 2 3" xfId="14618" xr:uid="{00000000-0005-0000-0000-00005F570000}"/>
    <cellStyle name="Normal 238 2 3 2" xfId="38118" xr:uid="{00000000-0005-0000-0000-000060570000}"/>
    <cellStyle name="Normal 238 2 3 3" xfId="27057" xr:uid="{00000000-0005-0000-0000-000061570000}"/>
    <cellStyle name="Normal 238 2 4" xfId="8328" xr:uid="{00000000-0005-0000-0000-000062570000}"/>
    <cellStyle name="Normal 238 2 4 2" xfId="35183" xr:uid="{00000000-0005-0000-0000-000063570000}"/>
    <cellStyle name="Normal 238 2 4 3" xfId="24122" xr:uid="{00000000-0005-0000-0000-000064570000}"/>
    <cellStyle name="Normal 238 2 5" xfId="29916" xr:uid="{00000000-0005-0000-0000-000065570000}"/>
    <cellStyle name="Normal 238 2 6" xfId="18855" xr:uid="{00000000-0005-0000-0000-000066570000}"/>
    <cellStyle name="Normal 238 3" xfId="5214" xr:uid="{00000000-0005-0000-0000-000067570000}"/>
    <cellStyle name="Normal 238 3 2" xfId="10930" xr:uid="{00000000-0005-0000-0000-000068570000}"/>
    <cellStyle name="Normal 238 3 3" xfId="32111" xr:uid="{00000000-0005-0000-0000-000069570000}"/>
    <cellStyle name="Normal 238 3 4" xfId="21050" xr:uid="{00000000-0005-0000-0000-00006A570000}"/>
    <cellStyle name="Normal 238 4" xfId="13146" xr:uid="{00000000-0005-0000-0000-00006B570000}"/>
    <cellStyle name="Normal 238 4 2" xfId="36673" xr:uid="{00000000-0005-0000-0000-00006C570000}"/>
    <cellStyle name="Normal 238 4 3" xfId="25612" xr:uid="{00000000-0005-0000-0000-00006D570000}"/>
    <cellStyle name="Normal 238 5" xfId="6862" xr:uid="{00000000-0005-0000-0000-00006E570000}"/>
    <cellStyle name="Normal 238 5 2" xfId="33738" xr:uid="{00000000-0005-0000-0000-00006F570000}"/>
    <cellStyle name="Normal 238 5 3" xfId="22677" xr:uid="{00000000-0005-0000-0000-000070570000}"/>
    <cellStyle name="Normal 238 6" xfId="29915" xr:uid="{00000000-0005-0000-0000-000071570000}"/>
    <cellStyle name="Normal 238 7" xfId="18854" xr:uid="{00000000-0005-0000-0000-000072570000}"/>
    <cellStyle name="Normal 239" xfId="2890" xr:uid="{00000000-0005-0000-0000-000073570000}"/>
    <cellStyle name="Normal 239 2" xfId="2891" xr:uid="{00000000-0005-0000-0000-000074570000}"/>
    <cellStyle name="Normal 239 2 2" xfId="10933" xr:uid="{00000000-0005-0000-0000-000075570000}"/>
    <cellStyle name="Normal 239 2 3" xfId="14619" xr:uid="{00000000-0005-0000-0000-000076570000}"/>
    <cellStyle name="Normal 239 2 3 2" xfId="38119" xr:uid="{00000000-0005-0000-0000-000077570000}"/>
    <cellStyle name="Normal 239 2 3 3" xfId="27058" xr:uid="{00000000-0005-0000-0000-000078570000}"/>
    <cellStyle name="Normal 239 2 4" xfId="8329" xr:uid="{00000000-0005-0000-0000-000079570000}"/>
    <cellStyle name="Normal 239 2 4 2" xfId="35184" xr:uid="{00000000-0005-0000-0000-00007A570000}"/>
    <cellStyle name="Normal 239 2 4 3" xfId="24123" xr:uid="{00000000-0005-0000-0000-00007B570000}"/>
    <cellStyle name="Normal 239 2 5" xfId="29918" xr:uid="{00000000-0005-0000-0000-00007C570000}"/>
    <cellStyle name="Normal 239 2 6" xfId="18857" xr:uid="{00000000-0005-0000-0000-00007D570000}"/>
    <cellStyle name="Normal 239 3" xfId="5215" xr:uid="{00000000-0005-0000-0000-00007E570000}"/>
    <cellStyle name="Normal 239 3 2" xfId="10932" xr:uid="{00000000-0005-0000-0000-00007F570000}"/>
    <cellStyle name="Normal 239 3 3" xfId="32112" xr:uid="{00000000-0005-0000-0000-000080570000}"/>
    <cellStyle name="Normal 239 3 4" xfId="21051" xr:uid="{00000000-0005-0000-0000-000081570000}"/>
    <cellStyle name="Normal 239 4" xfId="13147" xr:uid="{00000000-0005-0000-0000-000082570000}"/>
    <cellStyle name="Normal 239 4 2" xfId="36674" xr:uid="{00000000-0005-0000-0000-000083570000}"/>
    <cellStyle name="Normal 239 4 3" xfId="25613" xr:uid="{00000000-0005-0000-0000-000084570000}"/>
    <cellStyle name="Normal 239 5" xfId="6863" xr:uid="{00000000-0005-0000-0000-000085570000}"/>
    <cellStyle name="Normal 239 5 2" xfId="33739" xr:uid="{00000000-0005-0000-0000-000086570000}"/>
    <cellStyle name="Normal 239 5 3" xfId="22678" xr:uid="{00000000-0005-0000-0000-000087570000}"/>
    <cellStyle name="Normal 239 6" xfId="29917" xr:uid="{00000000-0005-0000-0000-000088570000}"/>
    <cellStyle name="Normal 239 7" xfId="18856" xr:uid="{00000000-0005-0000-0000-000089570000}"/>
    <cellStyle name="Normal 24" xfId="706" xr:uid="{00000000-0005-0000-0000-00008A570000}"/>
    <cellStyle name="Normal 24 10" xfId="2892" xr:uid="{00000000-0005-0000-0000-00008B570000}"/>
    <cellStyle name="Normal 24 10 2" xfId="2893" xr:uid="{00000000-0005-0000-0000-00008C570000}"/>
    <cellStyle name="Normal 24 10 2 2" xfId="10935" xr:uid="{00000000-0005-0000-0000-00008D570000}"/>
    <cellStyle name="Normal 24 10 2 3" xfId="14620" xr:uid="{00000000-0005-0000-0000-00008E570000}"/>
    <cellStyle name="Normal 24 10 2 3 2" xfId="38120" xr:uid="{00000000-0005-0000-0000-00008F570000}"/>
    <cellStyle name="Normal 24 10 2 3 3" xfId="27059" xr:uid="{00000000-0005-0000-0000-000090570000}"/>
    <cellStyle name="Normal 24 10 2 4" xfId="8330" xr:uid="{00000000-0005-0000-0000-000091570000}"/>
    <cellStyle name="Normal 24 10 2 4 2" xfId="35185" xr:uid="{00000000-0005-0000-0000-000092570000}"/>
    <cellStyle name="Normal 24 10 2 4 3" xfId="24124" xr:uid="{00000000-0005-0000-0000-000093570000}"/>
    <cellStyle name="Normal 24 10 2 5" xfId="29920" xr:uid="{00000000-0005-0000-0000-000094570000}"/>
    <cellStyle name="Normal 24 10 2 6" xfId="18859" xr:uid="{00000000-0005-0000-0000-000095570000}"/>
    <cellStyle name="Normal 24 10 3" xfId="5216" xr:uid="{00000000-0005-0000-0000-000096570000}"/>
    <cellStyle name="Normal 24 10 3 2" xfId="10934" xr:uid="{00000000-0005-0000-0000-000097570000}"/>
    <cellStyle name="Normal 24 10 3 3" xfId="32113" xr:uid="{00000000-0005-0000-0000-000098570000}"/>
    <cellStyle name="Normal 24 10 3 4" xfId="21052" xr:uid="{00000000-0005-0000-0000-000099570000}"/>
    <cellStyle name="Normal 24 10 4" xfId="13148" xr:uid="{00000000-0005-0000-0000-00009A570000}"/>
    <cellStyle name="Normal 24 10 4 2" xfId="36675" xr:uid="{00000000-0005-0000-0000-00009B570000}"/>
    <cellStyle name="Normal 24 10 4 3" xfId="25614" xr:uid="{00000000-0005-0000-0000-00009C570000}"/>
    <cellStyle name="Normal 24 10 5" xfId="6864" xr:uid="{00000000-0005-0000-0000-00009D570000}"/>
    <cellStyle name="Normal 24 10 5 2" xfId="33740" xr:uid="{00000000-0005-0000-0000-00009E570000}"/>
    <cellStyle name="Normal 24 10 5 3" xfId="22679" xr:uid="{00000000-0005-0000-0000-00009F570000}"/>
    <cellStyle name="Normal 24 10 6" xfId="29919" xr:uid="{00000000-0005-0000-0000-0000A0570000}"/>
    <cellStyle name="Normal 24 10 7" xfId="18858" xr:uid="{00000000-0005-0000-0000-0000A1570000}"/>
    <cellStyle name="Normal 24 11" xfId="2894" xr:uid="{00000000-0005-0000-0000-0000A2570000}"/>
    <cellStyle name="Normal 24 11 2" xfId="2895" xr:uid="{00000000-0005-0000-0000-0000A3570000}"/>
    <cellStyle name="Normal 24 11 2 2" xfId="10937" xr:uid="{00000000-0005-0000-0000-0000A4570000}"/>
    <cellStyle name="Normal 24 11 2 3" xfId="14621" xr:uid="{00000000-0005-0000-0000-0000A5570000}"/>
    <cellStyle name="Normal 24 11 2 3 2" xfId="38121" xr:uid="{00000000-0005-0000-0000-0000A6570000}"/>
    <cellStyle name="Normal 24 11 2 3 3" xfId="27060" xr:uid="{00000000-0005-0000-0000-0000A7570000}"/>
    <cellStyle name="Normal 24 11 2 4" xfId="8331" xr:uid="{00000000-0005-0000-0000-0000A8570000}"/>
    <cellStyle name="Normal 24 11 2 4 2" xfId="35186" xr:uid="{00000000-0005-0000-0000-0000A9570000}"/>
    <cellStyle name="Normal 24 11 2 4 3" xfId="24125" xr:uid="{00000000-0005-0000-0000-0000AA570000}"/>
    <cellStyle name="Normal 24 11 2 5" xfId="29922" xr:uid="{00000000-0005-0000-0000-0000AB570000}"/>
    <cellStyle name="Normal 24 11 2 6" xfId="18861" xr:uid="{00000000-0005-0000-0000-0000AC570000}"/>
    <cellStyle name="Normal 24 11 3" xfId="5217" xr:uid="{00000000-0005-0000-0000-0000AD570000}"/>
    <cellStyle name="Normal 24 11 3 2" xfId="10936" xr:uid="{00000000-0005-0000-0000-0000AE570000}"/>
    <cellStyle name="Normal 24 11 3 3" xfId="32114" xr:uid="{00000000-0005-0000-0000-0000AF570000}"/>
    <cellStyle name="Normal 24 11 3 4" xfId="21053" xr:uid="{00000000-0005-0000-0000-0000B0570000}"/>
    <cellStyle name="Normal 24 11 4" xfId="13149" xr:uid="{00000000-0005-0000-0000-0000B1570000}"/>
    <cellStyle name="Normal 24 11 4 2" xfId="36676" xr:uid="{00000000-0005-0000-0000-0000B2570000}"/>
    <cellStyle name="Normal 24 11 4 3" xfId="25615" xr:uid="{00000000-0005-0000-0000-0000B3570000}"/>
    <cellStyle name="Normal 24 11 5" xfId="6865" xr:uid="{00000000-0005-0000-0000-0000B4570000}"/>
    <cellStyle name="Normal 24 11 5 2" xfId="33741" xr:uid="{00000000-0005-0000-0000-0000B5570000}"/>
    <cellStyle name="Normal 24 11 5 3" xfId="22680" xr:uid="{00000000-0005-0000-0000-0000B6570000}"/>
    <cellStyle name="Normal 24 11 6" xfId="29921" xr:uid="{00000000-0005-0000-0000-0000B7570000}"/>
    <cellStyle name="Normal 24 11 7" xfId="18860" xr:uid="{00000000-0005-0000-0000-0000B8570000}"/>
    <cellStyle name="Normal 24 12" xfId="2896" xr:uid="{00000000-0005-0000-0000-0000B9570000}"/>
    <cellStyle name="Normal 24 12 2" xfId="2897" xr:uid="{00000000-0005-0000-0000-0000BA570000}"/>
    <cellStyle name="Normal 24 12 2 2" xfId="10939" xr:uid="{00000000-0005-0000-0000-0000BB570000}"/>
    <cellStyle name="Normal 24 12 2 3" xfId="14622" xr:uid="{00000000-0005-0000-0000-0000BC570000}"/>
    <cellStyle name="Normal 24 12 2 3 2" xfId="38122" xr:uid="{00000000-0005-0000-0000-0000BD570000}"/>
    <cellStyle name="Normal 24 12 2 3 3" xfId="27061" xr:uid="{00000000-0005-0000-0000-0000BE570000}"/>
    <cellStyle name="Normal 24 12 2 4" xfId="8332" xr:uid="{00000000-0005-0000-0000-0000BF570000}"/>
    <cellStyle name="Normal 24 12 2 4 2" xfId="35187" xr:uid="{00000000-0005-0000-0000-0000C0570000}"/>
    <cellStyle name="Normal 24 12 2 4 3" xfId="24126" xr:uid="{00000000-0005-0000-0000-0000C1570000}"/>
    <cellStyle name="Normal 24 12 2 5" xfId="29924" xr:uid="{00000000-0005-0000-0000-0000C2570000}"/>
    <cellStyle name="Normal 24 12 2 6" xfId="18863" xr:uid="{00000000-0005-0000-0000-0000C3570000}"/>
    <cellStyle name="Normal 24 12 3" xfId="5218" xr:uid="{00000000-0005-0000-0000-0000C4570000}"/>
    <cellStyle name="Normal 24 12 3 2" xfId="10938" xr:uid="{00000000-0005-0000-0000-0000C5570000}"/>
    <cellStyle name="Normal 24 12 3 3" xfId="32115" xr:uid="{00000000-0005-0000-0000-0000C6570000}"/>
    <cellStyle name="Normal 24 12 3 4" xfId="21054" xr:uid="{00000000-0005-0000-0000-0000C7570000}"/>
    <cellStyle name="Normal 24 12 4" xfId="13150" xr:uid="{00000000-0005-0000-0000-0000C8570000}"/>
    <cellStyle name="Normal 24 12 4 2" xfId="36677" xr:uid="{00000000-0005-0000-0000-0000C9570000}"/>
    <cellStyle name="Normal 24 12 4 3" xfId="25616" xr:uid="{00000000-0005-0000-0000-0000CA570000}"/>
    <cellStyle name="Normal 24 12 5" xfId="6866" xr:uid="{00000000-0005-0000-0000-0000CB570000}"/>
    <cellStyle name="Normal 24 12 5 2" xfId="33742" xr:uid="{00000000-0005-0000-0000-0000CC570000}"/>
    <cellStyle name="Normal 24 12 5 3" xfId="22681" xr:uid="{00000000-0005-0000-0000-0000CD570000}"/>
    <cellStyle name="Normal 24 12 6" xfId="29923" xr:uid="{00000000-0005-0000-0000-0000CE570000}"/>
    <cellStyle name="Normal 24 12 7" xfId="18862" xr:uid="{00000000-0005-0000-0000-0000CF570000}"/>
    <cellStyle name="Normal 24 13" xfId="2898" xr:uid="{00000000-0005-0000-0000-0000D0570000}"/>
    <cellStyle name="Normal 24 13 2" xfId="2899" xr:uid="{00000000-0005-0000-0000-0000D1570000}"/>
    <cellStyle name="Normal 24 13 2 2" xfId="10941" xr:uid="{00000000-0005-0000-0000-0000D2570000}"/>
    <cellStyle name="Normal 24 13 2 3" xfId="14623" xr:uid="{00000000-0005-0000-0000-0000D3570000}"/>
    <cellStyle name="Normal 24 13 2 3 2" xfId="38123" xr:uid="{00000000-0005-0000-0000-0000D4570000}"/>
    <cellStyle name="Normal 24 13 2 3 3" xfId="27062" xr:uid="{00000000-0005-0000-0000-0000D5570000}"/>
    <cellStyle name="Normal 24 13 2 4" xfId="8333" xr:uid="{00000000-0005-0000-0000-0000D6570000}"/>
    <cellStyle name="Normal 24 13 2 4 2" xfId="35188" xr:uid="{00000000-0005-0000-0000-0000D7570000}"/>
    <cellStyle name="Normal 24 13 2 4 3" xfId="24127" xr:uid="{00000000-0005-0000-0000-0000D8570000}"/>
    <cellStyle name="Normal 24 13 2 5" xfId="29926" xr:uid="{00000000-0005-0000-0000-0000D9570000}"/>
    <cellStyle name="Normal 24 13 2 6" xfId="18865" xr:uid="{00000000-0005-0000-0000-0000DA570000}"/>
    <cellStyle name="Normal 24 13 3" xfId="5219" xr:uid="{00000000-0005-0000-0000-0000DB570000}"/>
    <cellStyle name="Normal 24 13 3 2" xfId="10940" xr:uid="{00000000-0005-0000-0000-0000DC570000}"/>
    <cellStyle name="Normal 24 13 3 3" xfId="32116" xr:uid="{00000000-0005-0000-0000-0000DD570000}"/>
    <cellStyle name="Normal 24 13 3 4" xfId="21055" xr:uid="{00000000-0005-0000-0000-0000DE570000}"/>
    <cellStyle name="Normal 24 13 4" xfId="13151" xr:uid="{00000000-0005-0000-0000-0000DF570000}"/>
    <cellStyle name="Normal 24 13 4 2" xfId="36678" xr:uid="{00000000-0005-0000-0000-0000E0570000}"/>
    <cellStyle name="Normal 24 13 4 3" xfId="25617" xr:uid="{00000000-0005-0000-0000-0000E1570000}"/>
    <cellStyle name="Normal 24 13 5" xfId="6867" xr:uid="{00000000-0005-0000-0000-0000E2570000}"/>
    <cellStyle name="Normal 24 13 5 2" xfId="33743" xr:uid="{00000000-0005-0000-0000-0000E3570000}"/>
    <cellStyle name="Normal 24 13 5 3" xfId="22682" xr:uid="{00000000-0005-0000-0000-0000E4570000}"/>
    <cellStyle name="Normal 24 13 6" xfId="29925" xr:uid="{00000000-0005-0000-0000-0000E5570000}"/>
    <cellStyle name="Normal 24 13 7" xfId="18864" xr:uid="{00000000-0005-0000-0000-0000E6570000}"/>
    <cellStyle name="Normal 24 14" xfId="2900" xr:uid="{00000000-0005-0000-0000-0000E7570000}"/>
    <cellStyle name="Normal 24 14 2" xfId="2901" xr:uid="{00000000-0005-0000-0000-0000E8570000}"/>
    <cellStyle name="Normal 24 14 2 2" xfId="10943" xr:uid="{00000000-0005-0000-0000-0000E9570000}"/>
    <cellStyle name="Normal 24 14 2 3" xfId="14624" xr:uid="{00000000-0005-0000-0000-0000EA570000}"/>
    <cellStyle name="Normal 24 14 2 3 2" xfId="38124" xr:uid="{00000000-0005-0000-0000-0000EB570000}"/>
    <cellStyle name="Normal 24 14 2 3 3" xfId="27063" xr:uid="{00000000-0005-0000-0000-0000EC570000}"/>
    <cellStyle name="Normal 24 14 2 4" xfId="8334" xr:uid="{00000000-0005-0000-0000-0000ED570000}"/>
    <cellStyle name="Normal 24 14 2 4 2" xfId="35189" xr:uid="{00000000-0005-0000-0000-0000EE570000}"/>
    <cellStyle name="Normal 24 14 2 4 3" xfId="24128" xr:uid="{00000000-0005-0000-0000-0000EF570000}"/>
    <cellStyle name="Normal 24 14 2 5" xfId="29928" xr:uid="{00000000-0005-0000-0000-0000F0570000}"/>
    <cellStyle name="Normal 24 14 2 6" xfId="18867" xr:uid="{00000000-0005-0000-0000-0000F1570000}"/>
    <cellStyle name="Normal 24 14 3" xfId="5220" xr:uid="{00000000-0005-0000-0000-0000F2570000}"/>
    <cellStyle name="Normal 24 14 3 2" xfId="10942" xr:uid="{00000000-0005-0000-0000-0000F3570000}"/>
    <cellStyle name="Normal 24 14 3 3" xfId="32117" xr:uid="{00000000-0005-0000-0000-0000F4570000}"/>
    <cellStyle name="Normal 24 14 3 4" xfId="21056" xr:uid="{00000000-0005-0000-0000-0000F5570000}"/>
    <cellStyle name="Normal 24 14 4" xfId="13152" xr:uid="{00000000-0005-0000-0000-0000F6570000}"/>
    <cellStyle name="Normal 24 14 4 2" xfId="36679" xr:uid="{00000000-0005-0000-0000-0000F7570000}"/>
    <cellStyle name="Normal 24 14 4 3" xfId="25618" xr:uid="{00000000-0005-0000-0000-0000F8570000}"/>
    <cellStyle name="Normal 24 14 5" xfId="6868" xr:uid="{00000000-0005-0000-0000-0000F9570000}"/>
    <cellStyle name="Normal 24 14 5 2" xfId="33744" xr:uid="{00000000-0005-0000-0000-0000FA570000}"/>
    <cellStyle name="Normal 24 14 5 3" xfId="22683" xr:uid="{00000000-0005-0000-0000-0000FB570000}"/>
    <cellStyle name="Normal 24 14 6" xfId="29927" xr:uid="{00000000-0005-0000-0000-0000FC570000}"/>
    <cellStyle name="Normal 24 14 7" xfId="18866" xr:uid="{00000000-0005-0000-0000-0000FD570000}"/>
    <cellStyle name="Normal 24 15" xfId="2902" xr:uid="{00000000-0005-0000-0000-0000FE570000}"/>
    <cellStyle name="Normal 24 15 2" xfId="2903" xr:uid="{00000000-0005-0000-0000-0000FF570000}"/>
    <cellStyle name="Normal 24 15 2 2" xfId="10945" xr:uid="{00000000-0005-0000-0000-000000580000}"/>
    <cellStyle name="Normal 24 15 2 3" xfId="14625" xr:uid="{00000000-0005-0000-0000-000001580000}"/>
    <cellStyle name="Normal 24 15 2 3 2" xfId="38125" xr:uid="{00000000-0005-0000-0000-000002580000}"/>
    <cellStyle name="Normal 24 15 2 3 3" xfId="27064" xr:uid="{00000000-0005-0000-0000-000003580000}"/>
    <cellStyle name="Normal 24 15 2 4" xfId="8335" xr:uid="{00000000-0005-0000-0000-000004580000}"/>
    <cellStyle name="Normal 24 15 2 4 2" xfId="35190" xr:uid="{00000000-0005-0000-0000-000005580000}"/>
    <cellStyle name="Normal 24 15 2 4 3" xfId="24129" xr:uid="{00000000-0005-0000-0000-000006580000}"/>
    <cellStyle name="Normal 24 15 2 5" xfId="29930" xr:uid="{00000000-0005-0000-0000-000007580000}"/>
    <cellStyle name="Normal 24 15 2 6" xfId="18869" xr:uid="{00000000-0005-0000-0000-000008580000}"/>
    <cellStyle name="Normal 24 15 3" xfId="5221" xr:uid="{00000000-0005-0000-0000-000009580000}"/>
    <cellStyle name="Normal 24 15 3 2" xfId="10944" xr:uid="{00000000-0005-0000-0000-00000A580000}"/>
    <cellStyle name="Normal 24 15 3 3" xfId="32118" xr:uid="{00000000-0005-0000-0000-00000B580000}"/>
    <cellStyle name="Normal 24 15 3 4" xfId="21057" xr:uid="{00000000-0005-0000-0000-00000C580000}"/>
    <cellStyle name="Normal 24 15 4" xfId="13153" xr:uid="{00000000-0005-0000-0000-00000D580000}"/>
    <cellStyle name="Normal 24 15 4 2" xfId="36680" xr:uid="{00000000-0005-0000-0000-00000E580000}"/>
    <cellStyle name="Normal 24 15 4 3" xfId="25619" xr:uid="{00000000-0005-0000-0000-00000F580000}"/>
    <cellStyle name="Normal 24 15 5" xfId="6869" xr:uid="{00000000-0005-0000-0000-000010580000}"/>
    <cellStyle name="Normal 24 15 5 2" xfId="33745" xr:uid="{00000000-0005-0000-0000-000011580000}"/>
    <cellStyle name="Normal 24 15 5 3" xfId="22684" xr:uid="{00000000-0005-0000-0000-000012580000}"/>
    <cellStyle name="Normal 24 15 6" xfId="29929" xr:uid="{00000000-0005-0000-0000-000013580000}"/>
    <cellStyle name="Normal 24 15 7" xfId="18868" xr:uid="{00000000-0005-0000-0000-000014580000}"/>
    <cellStyle name="Normal 24 16" xfId="2904" xr:uid="{00000000-0005-0000-0000-000015580000}"/>
    <cellStyle name="Normal 24 16 2" xfId="2905" xr:uid="{00000000-0005-0000-0000-000016580000}"/>
    <cellStyle name="Normal 24 16 2 2" xfId="10947" xr:uid="{00000000-0005-0000-0000-000017580000}"/>
    <cellStyle name="Normal 24 16 2 3" xfId="14626" xr:uid="{00000000-0005-0000-0000-000018580000}"/>
    <cellStyle name="Normal 24 16 2 3 2" xfId="38126" xr:uid="{00000000-0005-0000-0000-000019580000}"/>
    <cellStyle name="Normal 24 16 2 3 3" xfId="27065" xr:uid="{00000000-0005-0000-0000-00001A580000}"/>
    <cellStyle name="Normal 24 16 2 4" xfId="8336" xr:uid="{00000000-0005-0000-0000-00001B580000}"/>
    <cellStyle name="Normal 24 16 2 4 2" xfId="35191" xr:uid="{00000000-0005-0000-0000-00001C580000}"/>
    <cellStyle name="Normal 24 16 2 4 3" xfId="24130" xr:uid="{00000000-0005-0000-0000-00001D580000}"/>
    <cellStyle name="Normal 24 16 2 5" xfId="29932" xr:uid="{00000000-0005-0000-0000-00001E580000}"/>
    <cellStyle name="Normal 24 16 2 6" xfId="18871" xr:uid="{00000000-0005-0000-0000-00001F580000}"/>
    <cellStyle name="Normal 24 16 3" xfId="5222" xr:uid="{00000000-0005-0000-0000-000020580000}"/>
    <cellStyle name="Normal 24 16 3 2" xfId="10946" xr:uid="{00000000-0005-0000-0000-000021580000}"/>
    <cellStyle name="Normal 24 16 3 3" xfId="32119" xr:uid="{00000000-0005-0000-0000-000022580000}"/>
    <cellStyle name="Normal 24 16 3 4" xfId="21058" xr:uid="{00000000-0005-0000-0000-000023580000}"/>
    <cellStyle name="Normal 24 16 4" xfId="13154" xr:uid="{00000000-0005-0000-0000-000024580000}"/>
    <cellStyle name="Normal 24 16 4 2" xfId="36681" xr:uid="{00000000-0005-0000-0000-000025580000}"/>
    <cellStyle name="Normal 24 16 4 3" xfId="25620" xr:uid="{00000000-0005-0000-0000-000026580000}"/>
    <cellStyle name="Normal 24 16 5" xfId="6870" xr:uid="{00000000-0005-0000-0000-000027580000}"/>
    <cellStyle name="Normal 24 16 5 2" xfId="33746" xr:uid="{00000000-0005-0000-0000-000028580000}"/>
    <cellStyle name="Normal 24 16 5 3" xfId="22685" xr:uid="{00000000-0005-0000-0000-000029580000}"/>
    <cellStyle name="Normal 24 16 6" xfId="29931" xr:uid="{00000000-0005-0000-0000-00002A580000}"/>
    <cellStyle name="Normal 24 16 7" xfId="18870" xr:uid="{00000000-0005-0000-0000-00002B580000}"/>
    <cellStyle name="Normal 24 17" xfId="2906" xr:uid="{00000000-0005-0000-0000-00002C580000}"/>
    <cellStyle name="Normal 24 17 2" xfId="2907" xr:uid="{00000000-0005-0000-0000-00002D580000}"/>
    <cellStyle name="Normal 24 17 2 2" xfId="10949" xr:uid="{00000000-0005-0000-0000-00002E580000}"/>
    <cellStyle name="Normal 24 17 2 3" xfId="14627" xr:uid="{00000000-0005-0000-0000-00002F580000}"/>
    <cellStyle name="Normal 24 17 2 3 2" xfId="38127" xr:uid="{00000000-0005-0000-0000-000030580000}"/>
    <cellStyle name="Normal 24 17 2 3 3" xfId="27066" xr:uid="{00000000-0005-0000-0000-000031580000}"/>
    <cellStyle name="Normal 24 17 2 4" xfId="8337" xr:uid="{00000000-0005-0000-0000-000032580000}"/>
    <cellStyle name="Normal 24 17 2 4 2" xfId="35192" xr:uid="{00000000-0005-0000-0000-000033580000}"/>
    <cellStyle name="Normal 24 17 2 4 3" xfId="24131" xr:uid="{00000000-0005-0000-0000-000034580000}"/>
    <cellStyle name="Normal 24 17 2 5" xfId="29934" xr:uid="{00000000-0005-0000-0000-000035580000}"/>
    <cellStyle name="Normal 24 17 2 6" xfId="18873" xr:uid="{00000000-0005-0000-0000-000036580000}"/>
    <cellStyle name="Normal 24 17 3" xfId="5223" xr:uid="{00000000-0005-0000-0000-000037580000}"/>
    <cellStyle name="Normal 24 17 3 2" xfId="10948" xr:uid="{00000000-0005-0000-0000-000038580000}"/>
    <cellStyle name="Normal 24 17 3 3" xfId="32120" xr:uid="{00000000-0005-0000-0000-000039580000}"/>
    <cellStyle name="Normal 24 17 3 4" xfId="21059" xr:uid="{00000000-0005-0000-0000-00003A580000}"/>
    <cellStyle name="Normal 24 17 4" xfId="13155" xr:uid="{00000000-0005-0000-0000-00003B580000}"/>
    <cellStyle name="Normal 24 17 4 2" xfId="36682" xr:uid="{00000000-0005-0000-0000-00003C580000}"/>
    <cellStyle name="Normal 24 17 4 3" xfId="25621" xr:uid="{00000000-0005-0000-0000-00003D580000}"/>
    <cellStyle name="Normal 24 17 5" xfId="6871" xr:uid="{00000000-0005-0000-0000-00003E580000}"/>
    <cellStyle name="Normal 24 17 5 2" xfId="33747" xr:uid="{00000000-0005-0000-0000-00003F580000}"/>
    <cellStyle name="Normal 24 17 5 3" xfId="22686" xr:uid="{00000000-0005-0000-0000-000040580000}"/>
    <cellStyle name="Normal 24 17 6" xfId="29933" xr:uid="{00000000-0005-0000-0000-000041580000}"/>
    <cellStyle name="Normal 24 17 7" xfId="18872" xr:uid="{00000000-0005-0000-0000-000042580000}"/>
    <cellStyle name="Normal 24 18" xfId="2908" xr:uid="{00000000-0005-0000-0000-000043580000}"/>
    <cellStyle name="Normal 24 18 2" xfId="2909" xr:uid="{00000000-0005-0000-0000-000044580000}"/>
    <cellStyle name="Normal 24 18 2 2" xfId="10951" xr:uid="{00000000-0005-0000-0000-000045580000}"/>
    <cellStyle name="Normal 24 18 2 3" xfId="14628" xr:uid="{00000000-0005-0000-0000-000046580000}"/>
    <cellStyle name="Normal 24 18 2 3 2" xfId="38128" xr:uid="{00000000-0005-0000-0000-000047580000}"/>
    <cellStyle name="Normal 24 18 2 3 3" xfId="27067" xr:uid="{00000000-0005-0000-0000-000048580000}"/>
    <cellStyle name="Normal 24 18 2 4" xfId="8338" xr:uid="{00000000-0005-0000-0000-000049580000}"/>
    <cellStyle name="Normal 24 18 2 4 2" xfId="35193" xr:uid="{00000000-0005-0000-0000-00004A580000}"/>
    <cellStyle name="Normal 24 18 2 4 3" xfId="24132" xr:uid="{00000000-0005-0000-0000-00004B580000}"/>
    <cellStyle name="Normal 24 18 2 5" xfId="29936" xr:uid="{00000000-0005-0000-0000-00004C580000}"/>
    <cellStyle name="Normal 24 18 2 6" xfId="18875" xr:uid="{00000000-0005-0000-0000-00004D580000}"/>
    <cellStyle name="Normal 24 18 3" xfId="5224" xr:uid="{00000000-0005-0000-0000-00004E580000}"/>
    <cellStyle name="Normal 24 18 3 2" xfId="10950" xr:uid="{00000000-0005-0000-0000-00004F580000}"/>
    <cellStyle name="Normal 24 18 3 3" xfId="32121" xr:uid="{00000000-0005-0000-0000-000050580000}"/>
    <cellStyle name="Normal 24 18 3 4" xfId="21060" xr:uid="{00000000-0005-0000-0000-000051580000}"/>
    <cellStyle name="Normal 24 18 4" xfId="13156" xr:uid="{00000000-0005-0000-0000-000052580000}"/>
    <cellStyle name="Normal 24 18 4 2" xfId="36683" xr:uid="{00000000-0005-0000-0000-000053580000}"/>
    <cellStyle name="Normal 24 18 4 3" xfId="25622" xr:uid="{00000000-0005-0000-0000-000054580000}"/>
    <cellStyle name="Normal 24 18 5" xfId="6872" xr:uid="{00000000-0005-0000-0000-000055580000}"/>
    <cellStyle name="Normal 24 18 5 2" xfId="33748" xr:uid="{00000000-0005-0000-0000-000056580000}"/>
    <cellStyle name="Normal 24 18 5 3" xfId="22687" xr:uid="{00000000-0005-0000-0000-000057580000}"/>
    <cellStyle name="Normal 24 18 6" xfId="29935" xr:uid="{00000000-0005-0000-0000-000058580000}"/>
    <cellStyle name="Normal 24 18 7" xfId="18874" xr:uid="{00000000-0005-0000-0000-000059580000}"/>
    <cellStyle name="Normal 24 19" xfId="2910" xr:uid="{00000000-0005-0000-0000-00005A580000}"/>
    <cellStyle name="Normal 24 19 2" xfId="2911" xr:uid="{00000000-0005-0000-0000-00005B580000}"/>
    <cellStyle name="Normal 24 19 2 2" xfId="10953" xr:uid="{00000000-0005-0000-0000-00005C580000}"/>
    <cellStyle name="Normal 24 19 2 3" xfId="14629" xr:uid="{00000000-0005-0000-0000-00005D580000}"/>
    <cellStyle name="Normal 24 19 2 3 2" xfId="38129" xr:uid="{00000000-0005-0000-0000-00005E580000}"/>
    <cellStyle name="Normal 24 19 2 3 3" xfId="27068" xr:uid="{00000000-0005-0000-0000-00005F580000}"/>
    <cellStyle name="Normal 24 19 2 4" xfId="8339" xr:uid="{00000000-0005-0000-0000-000060580000}"/>
    <cellStyle name="Normal 24 19 2 4 2" xfId="35194" xr:uid="{00000000-0005-0000-0000-000061580000}"/>
    <cellStyle name="Normal 24 19 2 4 3" xfId="24133" xr:uid="{00000000-0005-0000-0000-000062580000}"/>
    <cellStyle name="Normal 24 19 2 5" xfId="29938" xr:uid="{00000000-0005-0000-0000-000063580000}"/>
    <cellStyle name="Normal 24 19 2 6" xfId="18877" xr:uid="{00000000-0005-0000-0000-000064580000}"/>
    <cellStyle name="Normal 24 19 3" xfId="5225" xr:uid="{00000000-0005-0000-0000-000065580000}"/>
    <cellStyle name="Normal 24 19 3 2" xfId="10952" xr:uid="{00000000-0005-0000-0000-000066580000}"/>
    <cellStyle name="Normal 24 19 3 3" xfId="32122" xr:uid="{00000000-0005-0000-0000-000067580000}"/>
    <cellStyle name="Normal 24 19 3 4" xfId="21061" xr:uid="{00000000-0005-0000-0000-000068580000}"/>
    <cellStyle name="Normal 24 19 4" xfId="13157" xr:uid="{00000000-0005-0000-0000-000069580000}"/>
    <cellStyle name="Normal 24 19 4 2" xfId="36684" xr:uid="{00000000-0005-0000-0000-00006A580000}"/>
    <cellStyle name="Normal 24 19 4 3" xfId="25623" xr:uid="{00000000-0005-0000-0000-00006B580000}"/>
    <cellStyle name="Normal 24 19 5" xfId="6873" xr:uid="{00000000-0005-0000-0000-00006C580000}"/>
    <cellStyle name="Normal 24 19 5 2" xfId="33749" xr:uid="{00000000-0005-0000-0000-00006D580000}"/>
    <cellStyle name="Normal 24 19 5 3" xfId="22688" xr:uid="{00000000-0005-0000-0000-00006E580000}"/>
    <cellStyle name="Normal 24 19 6" xfId="29937" xr:uid="{00000000-0005-0000-0000-00006F580000}"/>
    <cellStyle name="Normal 24 19 7" xfId="18876" xr:uid="{00000000-0005-0000-0000-000070580000}"/>
    <cellStyle name="Normal 24 2" xfId="2912" xr:uid="{00000000-0005-0000-0000-000071580000}"/>
    <cellStyle name="Normal 24 2 2" xfId="2913" xr:uid="{00000000-0005-0000-0000-000072580000}"/>
    <cellStyle name="Normal 24 2 2 2" xfId="10955" xr:uid="{00000000-0005-0000-0000-000073580000}"/>
    <cellStyle name="Normal 24 2 2 3" xfId="14630" xr:uid="{00000000-0005-0000-0000-000074580000}"/>
    <cellStyle name="Normal 24 2 2 3 2" xfId="38130" xr:uid="{00000000-0005-0000-0000-000075580000}"/>
    <cellStyle name="Normal 24 2 2 3 3" xfId="27069" xr:uid="{00000000-0005-0000-0000-000076580000}"/>
    <cellStyle name="Normal 24 2 2 4" xfId="8340" xr:uid="{00000000-0005-0000-0000-000077580000}"/>
    <cellStyle name="Normal 24 2 2 4 2" xfId="35195" xr:uid="{00000000-0005-0000-0000-000078580000}"/>
    <cellStyle name="Normal 24 2 2 4 3" xfId="24134" xr:uid="{00000000-0005-0000-0000-000079580000}"/>
    <cellStyle name="Normal 24 2 2 5" xfId="29940" xr:uid="{00000000-0005-0000-0000-00007A580000}"/>
    <cellStyle name="Normal 24 2 2 6" xfId="18879" xr:uid="{00000000-0005-0000-0000-00007B580000}"/>
    <cellStyle name="Normal 24 2 3" xfId="5226" xr:uid="{00000000-0005-0000-0000-00007C580000}"/>
    <cellStyle name="Normal 24 2 3 2" xfId="10954" xr:uid="{00000000-0005-0000-0000-00007D580000}"/>
    <cellStyle name="Normal 24 2 3 3" xfId="32123" xr:uid="{00000000-0005-0000-0000-00007E580000}"/>
    <cellStyle name="Normal 24 2 3 4" xfId="21062" xr:uid="{00000000-0005-0000-0000-00007F580000}"/>
    <cellStyle name="Normal 24 2 4" xfId="13158" xr:uid="{00000000-0005-0000-0000-000080580000}"/>
    <cellStyle name="Normal 24 2 4 2" xfId="36685" xr:uid="{00000000-0005-0000-0000-000081580000}"/>
    <cellStyle name="Normal 24 2 4 3" xfId="25624" xr:uid="{00000000-0005-0000-0000-000082580000}"/>
    <cellStyle name="Normal 24 2 5" xfId="6874" xr:uid="{00000000-0005-0000-0000-000083580000}"/>
    <cellStyle name="Normal 24 2 5 2" xfId="33750" xr:uid="{00000000-0005-0000-0000-000084580000}"/>
    <cellStyle name="Normal 24 2 5 3" xfId="22689" xr:uid="{00000000-0005-0000-0000-000085580000}"/>
    <cellStyle name="Normal 24 2 6" xfId="29939" xr:uid="{00000000-0005-0000-0000-000086580000}"/>
    <cellStyle name="Normal 24 2 7" xfId="18878" xr:uid="{00000000-0005-0000-0000-000087580000}"/>
    <cellStyle name="Normal 24 20" xfId="2914" xr:uid="{00000000-0005-0000-0000-000088580000}"/>
    <cellStyle name="Normal 24 20 2" xfId="2915" xr:uid="{00000000-0005-0000-0000-000089580000}"/>
    <cellStyle name="Normal 24 20 2 2" xfId="10957" xr:uid="{00000000-0005-0000-0000-00008A580000}"/>
    <cellStyle name="Normal 24 20 2 3" xfId="14631" xr:uid="{00000000-0005-0000-0000-00008B580000}"/>
    <cellStyle name="Normal 24 20 2 3 2" xfId="38131" xr:uid="{00000000-0005-0000-0000-00008C580000}"/>
    <cellStyle name="Normal 24 20 2 3 3" xfId="27070" xr:uid="{00000000-0005-0000-0000-00008D580000}"/>
    <cellStyle name="Normal 24 20 2 4" xfId="8341" xr:uid="{00000000-0005-0000-0000-00008E580000}"/>
    <cellStyle name="Normal 24 20 2 4 2" xfId="35196" xr:uid="{00000000-0005-0000-0000-00008F580000}"/>
    <cellStyle name="Normal 24 20 2 4 3" xfId="24135" xr:uid="{00000000-0005-0000-0000-000090580000}"/>
    <cellStyle name="Normal 24 20 2 5" xfId="29942" xr:uid="{00000000-0005-0000-0000-000091580000}"/>
    <cellStyle name="Normal 24 20 2 6" xfId="18881" xr:uid="{00000000-0005-0000-0000-000092580000}"/>
    <cellStyle name="Normal 24 20 3" xfId="5227" xr:uid="{00000000-0005-0000-0000-000093580000}"/>
    <cellStyle name="Normal 24 20 3 2" xfId="10956" xr:uid="{00000000-0005-0000-0000-000094580000}"/>
    <cellStyle name="Normal 24 20 3 3" xfId="32124" xr:uid="{00000000-0005-0000-0000-000095580000}"/>
    <cellStyle name="Normal 24 20 3 4" xfId="21063" xr:uid="{00000000-0005-0000-0000-000096580000}"/>
    <cellStyle name="Normal 24 20 4" xfId="13159" xr:uid="{00000000-0005-0000-0000-000097580000}"/>
    <cellStyle name="Normal 24 20 4 2" xfId="36686" xr:uid="{00000000-0005-0000-0000-000098580000}"/>
    <cellStyle name="Normal 24 20 4 3" xfId="25625" xr:uid="{00000000-0005-0000-0000-000099580000}"/>
    <cellStyle name="Normal 24 20 5" xfId="6875" xr:uid="{00000000-0005-0000-0000-00009A580000}"/>
    <cellStyle name="Normal 24 20 5 2" xfId="33751" xr:uid="{00000000-0005-0000-0000-00009B580000}"/>
    <cellStyle name="Normal 24 20 5 3" xfId="22690" xr:uid="{00000000-0005-0000-0000-00009C580000}"/>
    <cellStyle name="Normal 24 20 6" xfId="29941" xr:uid="{00000000-0005-0000-0000-00009D580000}"/>
    <cellStyle name="Normal 24 20 7" xfId="18880" xr:uid="{00000000-0005-0000-0000-00009E580000}"/>
    <cellStyle name="Normal 24 21" xfId="2916" xr:uid="{00000000-0005-0000-0000-00009F580000}"/>
    <cellStyle name="Normal 24 21 2" xfId="2917" xr:uid="{00000000-0005-0000-0000-0000A0580000}"/>
    <cellStyle name="Normal 24 21 2 2" xfId="10959" xr:uid="{00000000-0005-0000-0000-0000A1580000}"/>
    <cellStyle name="Normal 24 21 2 3" xfId="14632" xr:uid="{00000000-0005-0000-0000-0000A2580000}"/>
    <cellStyle name="Normal 24 21 2 3 2" xfId="38132" xr:uid="{00000000-0005-0000-0000-0000A3580000}"/>
    <cellStyle name="Normal 24 21 2 3 3" xfId="27071" xr:uid="{00000000-0005-0000-0000-0000A4580000}"/>
    <cellStyle name="Normal 24 21 2 4" xfId="8342" xr:uid="{00000000-0005-0000-0000-0000A5580000}"/>
    <cellStyle name="Normal 24 21 2 4 2" xfId="35197" xr:uid="{00000000-0005-0000-0000-0000A6580000}"/>
    <cellStyle name="Normal 24 21 2 4 3" xfId="24136" xr:uid="{00000000-0005-0000-0000-0000A7580000}"/>
    <cellStyle name="Normal 24 21 2 5" xfId="29944" xr:uid="{00000000-0005-0000-0000-0000A8580000}"/>
    <cellStyle name="Normal 24 21 2 6" xfId="18883" xr:uid="{00000000-0005-0000-0000-0000A9580000}"/>
    <cellStyle name="Normal 24 21 3" xfId="5228" xr:uid="{00000000-0005-0000-0000-0000AA580000}"/>
    <cellStyle name="Normal 24 21 3 2" xfId="10958" xr:uid="{00000000-0005-0000-0000-0000AB580000}"/>
    <cellStyle name="Normal 24 21 3 3" xfId="32125" xr:uid="{00000000-0005-0000-0000-0000AC580000}"/>
    <cellStyle name="Normal 24 21 3 4" xfId="21064" xr:uid="{00000000-0005-0000-0000-0000AD580000}"/>
    <cellStyle name="Normal 24 21 4" xfId="13160" xr:uid="{00000000-0005-0000-0000-0000AE580000}"/>
    <cellStyle name="Normal 24 21 4 2" xfId="36687" xr:uid="{00000000-0005-0000-0000-0000AF580000}"/>
    <cellStyle name="Normal 24 21 4 3" xfId="25626" xr:uid="{00000000-0005-0000-0000-0000B0580000}"/>
    <cellStyle name="Normal 24 21 5" xfId="6876" xr:uid="{00000000-0005-0000-0000-0000B1580000}"/>
    <cellStyle name="Normal 24 21 5 2" xfId="33752" xr:uid="{00000000-0005-0000-0000-0000B2580000}"/>
    <cellStyle name="Normal 24 21 5 3" xfId="22691" xr:uid="{00000000-0005-0000-0000-0000B3580000}"/>
    <cellStyle name="Normal 24 21 6" xfId="29943" xr:uid="{00000000-0005-0000-0000-0000B4580000}"/>
    <cellStyle name="Normal 24 21 7" xfId="18882" xr:uid="{00000000-0005-0000-0000-0000B5580000}"/>
    <cellStyle name="Normal 24 22" xfId="2918" xr:uid="{00000000-0005-0000-0000-0000B6580000}"/>
    <cellStyle name="Normal 24 22 2" xfId="2919" xr:uid="{00000000-0005-0000-0000-0000B7580000}"/>
    <cellStyle name="Normal 24 22 2 2" xfId="10961" xr:uid="{00000000-0005-0000-0000-0000B8580000}"/>
    <cellStyle name="Normal 24 22 2 3" xfId="14633" xr:uid="{00000000-0005-0000-0000-0000B9580000}"/>
    <cellStyle name="Normal 24 22 2 3 2" xfId="38133" xr:uid="{00000000-0005-0000-0000-0000BA580000}"/>
    <cellStyle name="Normal 24 22 2 3 3" xfId="27072" xr:uid="{00000000-0005-0000-0000-0000BB580000}"/>
    <cellStyle name="Normal 24 22 2 4" xfId="8343" xr:uid="{00000000-0005-0000-0000-0000BC580000}"/>
    <cellStyle name="Normal 24 22 2 4 2" xfId="35198" xr:uid="{00000000-0005-0000-0000-0000BD580000}"/>
    <cellStyle name="Normal 24 22 2 4 3" xfId="24137" xr:uid="{00000000-0005-0000-0000-0000BE580000}"/>
    <cellStyle name="Normal 24 22 2 5" xfId="29946" xr:uid="{00000000-0005-0000-0000-0000BF580000}"/>
    <cellStyle name="Normal 24 22 2 6" xfId="18885" xr:uid="{00000000-0005-0000-0000-0000C0580000}"/>
    <cellStyle name="Normal 24 22 3" xfId="5229" xr:uid="{00000000-0005-0000-0000-0000C1580000}"/>
    <cellStyle name="Normal 24 22 3 2" xfId="10960" xr:uid="{00000000-0005-0000-0000-0000C2580000}"/>
    <cellStyle name="Normal 24 22 3 3" xfId="32126" xr:uid="{00000000-0005-0000-0000-0000C3580000}"/>
    <cellStyle name="Normal 24 22 3 4" xfId="21065" xr:uid="{00000000-0005-0000-0000-0000C4580000}"/>
    <cellStyle name="Normal 24 22 4" xfId="13161" xr:uid="{00000000-0005-0000-0000-0000C5580000}"/>
    <cellStyle name="Normal 24 22 4 2" xfId="36688" xr:uid="{00000000-0005-0000-0000-0000C6580000}"/>
    <cellStyle name="Normal 24 22 4 3" xfId="25627" xr:uid="{00000000-0005-0000-0000-0000C7580000}"/>
    <cellStyle name="Normal 24 22 5" xfId="6877" xr:uid="{00000000-0005-0000-0000-0000C8580000}"/>
    <cellStyle name="Normal 24 22 5 2" xfId="33753" xr:uid="{00000000-0005-0000-0000-0000C9580000}"/>
    <cellStyle name="Normal 24 22 5 3" xfId="22692" xr:uid="{00000000-0005-0000-0000-0000CA580000}"/>
    <cellStyle name="Normal 24 22 6" xfId="29945" xr:uid="{00000000-0005-0000-0000-0000CB580000}"/>
    <cellStyle name="Normal 24 22 7" xfId="18884" xr:uid="{00000000-0005-0000-0000-0000CC580000}"/>
    <cellStyle name="Normal 24 23" xfId="2920" xr:uid="{00000000-0005-0000-0000-0000CD580000}"/>
    <cellStyle name="Normal 24 23 2" xfId="2921" xr:uid="{00000000-0005-0000-0000-0000CE580000}"/>
    <cellStyle name="Normal 24 23 2 2" xfId="10963" xr:uid="{00000000-0005-0000-0000-0000CF580000}"/>
    <cellStyle name="Normal 24 23 2 3" xfId="14634" xr:uid="{00000000-0005-0000-0000-0000D0580000}"/>
    <cellStyle name="Normal 24 23 2 3 2" xfId="38134" xr:uid="{00000000-0005-0000-0000-0000D1580000}"/>
    <cellStyle name="Normal 24 23 2 3 3" xfId="27073" xr:uid="{00000000-0005-0000-0000-0000D2580000}"/>
    <cellStyle name="Normal 24 23 2 4" xfId="8344" xr:uid="{00000000-0005-0000-0000-0000D3580000}"/>
    <cellStyle name="Normal 24 23 2 4 2" xfId="35199" xr:uid="{00000000-0005-0000-0000-0000D4580000}"/>
    <cellStyle name="Normal 24 23 2 4 3" xfId="24138" xr:uid="{00000000-0005-0000-0000-0000D5580000}"/>
    <cellStyle name="Normal 24 23 2 5" xfId="29948" xr:uid="{00000000-0005-0000-0000-0000D6580000}"/>
    <cellStyle name="Normal 24 23 2 6" xfId="18887" xr:uid="{00000000-0005-0000-0000-0000D7580000}"/>
    <cellStyle name="Normal 24 23 3" xfId="5230" xr:uid="{00000000-0005-0000-0000-0000D8580000}"/>
    <cellStyle name="Normal 24 23 3 2" xfId="10962" xr:uid="{00000000-0005-0000-0000-0000D9580000}"/>
    <cellStyle name="Normal 24 23 3 3" xfId="32127" xr:uid="{00000000-0005-0000-0000-0000DA580000}"/>
    <cellStyle name="Normal 24 23 3 4" xfId="21066" xr:uid="{00000000-0005-0000-0000-0000DB580000}"/>
    <cellStyle name="Normal 24 23 4" xfId="13162" xr:uid="{00000000-0005-0000-0000-0000DC580000}"/>
    <cellStyle name="Normal 24 23 4 2" xfId="36689" xr:uid="{00000000-0005-0000-0000-0000DD580000}"/>
    <cellStyle name="Normal 24 23 4 3" xfId="25628" xr:uid="{00000000-0005-0000-0000-0000DE580000}"/>
    <cellStyle name="Normal 24 23 5" xfId="6878" xr:uid="{00000000-0005-0000-0000-0000DF580000}"/>
    <cellStyle name="Normal 24 23 5 2" xfId="33754" xr:uid="{00000000-0005-0000-0000-0000E0580000}"/>
    <cellStyle name="Normal 24 23 5 3" xfId="22693" xr:uid="{00000000-0005-0000-0000-0000E1580000}"/>
    <cellStyle name="Normal 24 23 6" xfId="29947" xr:uid="{00000000-0005-0000-0000-0000E2580000}"/>
    <cellStyle name="Normal 24 23 7" xfId="18886" xr:uid="{00000000-0005-0000-0000-0000E3580000}"/>
    <cellStyle name="Normal 24 24" xfId="2922" xr:uid="{00000000-0005-0000-0000-0000E4580000}"/>
    <cellStyle name="Normal 24 24 2" xfId="2923" xr:uid="{00000000-0005-0000-0000-0000E5580000}"/>
    <cellStyle name="Normal 24 24 2 2" xfId="10965" xr:uid="{00000000-0005-0000-0000-0000E6580000}"/>
    <cellStyle name="Normal 24 24 2 3" xfId="14635" xr:uid="{00000000-0005-0000-0000-0000E7580000}"/>
    <cellStyle name="Normal 24 24 2 3 2" xfId="38135" xr:uid="{00000000-0005-0000-0000-0000E8580000}"/>
    <cellStyle name="Normal 24 24 2 3 3" xfId="27074" xr:uid="{00000000-0005-0000-0000-0000E9580000}"/>
    <cellStyle name="Normal 24 24 2 4" xfId="8345" xr:uid="{00000000-0005-0000-0000-0000EA580000}"/>
    <cellStyle name="Normal 24 24 2 4 2" xfId="35200" xr:uid="{00000000-0005-0000-0000-0000EB580000}"/>
    <cellStyle name="Normal 24 24 2 4 3" xfId="24139" xr:uid="{00000000-0005-0000-0000-0000EC580000}"/>
    <cellStyle name="Normal 24 24 2 5" xfId="29950" xr:uid="{00000000-0005-0000-0000-0000ED580000}"/>
    <cellStyle name="Normal 24 24 2 6" xfId="18889" xr:uid="{00000000-0005-0000-0000-0000EE580000}"/>
    <cellStyle name="Normal 24 24 3" xfId="5231" xr:uid="{00000000-0005-0000-0000-0000EF580000}"/>
    <cellStyle name="Normal 24 24 3 2" xfId="10964" xr:uid="{00000000-0005-0000-0000-0000F0580000}"/>
    <cellStyle name="Normal 24 24 3 3" xfId="32128" xr:uid="{00000000-0005-0000-0000-0000F1580000}"/>
    <cellStyle name="Normal 24 24 3 4" xfId="21067" xr:uid="{00000000-0005-0000-0000-0000F2580000}"/>
    <cellStyle name="Normal 24 24 4" xfId="13163" xr:uid="{00000000-0005-0000-0000-0000F3580000}"/>
    <cellStyle name="Normal 24 24 4 2" xfId="36690" xr:uid="{00000000-0005-0000-0000-0000F4580000}"/>
    <cellStyle name="Normal 24 24 4 3" xfId="25629" xr:uid="{00000000-0005-0000-0000-0000F5580000}"/>
    <cellStyle name="Normal 24 24 5" xfId="6879" xr:uid="{00000000-0005-0000-0000-0000F6580000}"/>
    <cellStyle name="Normal 24 24 5 2" xfId="33755" xr:uid="{00000000-0005-0000-0000-0000F7580000}"/>
    <cellStyle name="Normal 24 24 5 3" xfId="22694" xr:uid="{00000000-0005-0000-0000-0000F8580000}"/>
    <cellStyle name="Normal 24 24 6" xfId="29949" xr:uid="{00000000-0005-0000-0000-0000F9580000}"/>
    <cellStyle name="Normal 24 24 7" xfId="18888" xr:uid="{00000000-0005-0000-0000-0000FA580000}"/>
    <cellStyle name="Normal 24 25" xfId="2924" xr:uid="{00000000-0005-0000-0000-0000FB580000}"/>
    <cellStyle name="Normal 24 25 2" xfId="2925" xr:uid="{00000000-0005-0000-0000-0000FC580000}"/>
    <cellStyle name="Normal 24 25 2 2" xfId="10967" xr:uid="{00000000-0005-0000-0000-0000FD580000}"/>
    <cellStyle name="Normal 24 25 2 3" xfId="14636" xr:uid="{00000000-0005-0000-0000-0000FE580000}"/>
    <cellStyle name="Normal 24 25 2 3 2" xfId="38136" xr:uid="{00000000-0005-0000-0000-0000FF580000}"/>
    <cellStyle name="Normal 24 25 2 3 3" xfId="27075" xr:uid="{00000000-0005-0000-0000-000000590000}"/>
    <cellStyle name="Normal 24 25 2 4" xfId="8346" xr:uid="{00000000-0005-0000-0000-000001590000}"/>
    <cellStyle name="Normal 24 25 2 4 2" xfId="35201" xr:uid="{00000000-0005-0000-0000-000002590000}"/>
    <cellStyle name="Normal 24 25 2 4 3" xfId="24140" xr:uid="{00000000-0005-0000-0000-000003590000}"/>
    <cellStyle name="Normal 24 25 2 5" xfId="29952" xr:uid="{00000000-0005-0000-0000-000004590000}"/>
    <cellStyle name="Normal 24 25 2 6" xfId="18891" xr:uid="{00000000-0005-0000-0000-000005590000}"/>
    <cellStyle name="Normal 24 25 3" xfId="5232" xr:uid="{00000000-0005-0000-0000-000006590000}"/>
    <cellStyle name="Normal 24 25 3 2" xfId="10966" xr:uid="{00000000-0005-0000-0000-000007590000}"/>
    <cellStyle name="Normal 24 25 3 3" xfId="32129" xr:uid="{00000000-0005-0000-0000-000008590000}"/>
    <cellStyle name="Normal 24 25 3 4" xfId="21068" xr:uid="{00000000-0005-0000-0000-000009590000}"/>
    <cellStyle name="Normal 24 25 4" xfId="13164" xr:uid="{00000000-0005-0000-0000-00000A590000}"/>
    <cellStyle name="Normal 24 25 4 2" xfId="36691" xr:uid="{00000000-0005-0000-0000-00000B590000}"/>
    <cellStyle name="Normal 24 25 4 3" xfId="25630" xr:uid="{00000000-0005-0000-0000-00000C590000}"/>
    <cellStyle name="Normal 24 25 5" xfId="6880" xr:uid="{00000000-0005-0000-0000-00000D590000}"/>
    <cellStyle name="Normal 24 25 5 2" xfId="33756" xr:uid="{00000000-0005-0000-0000-00000E590000}"/>
    <cellStyle name="Normal 24 25 5 3" xfId="22695" xr:uid="{00000000-0005-0000-0000-00000F590000}"/>
    <cellStyle name="Normal 24 25 6" xfId="29951" xr:uid="{00000000-0005-0000-0000-000010590000}"/>
    <cellStyle name="Normal 24 25 7" xfId="18890" xr:uid="{00000000-0005-0000-0000-000011590000}"/>
    <cellStyle name="Normal 24 26" xfId="2926" xr:uid="{00000000-0005-0000-0000-000012590000}"/>
    <cellStyle name="Normal 24 26 2" xfId="2927" xr:uid="{00000000-0005-0000-0000-000013590000}"/>
    <cellStyle name="Normal 24 26 2 2" xfId="10969" xr:uid="{00000000-0005-0000-0000-000014590000}"/>
    <cellStyle name="Normal 24 26 2 3" xfId="14637" xr:uid="{00000000-0005-0000-0000-000015590000}"/>
    <cellStyle name="Normal 24 26 2 3 2" xfId="38137" xr:uid="{00000000-0005-0000-0000-000016590000}"/>
    <cellStyle name="Normal 24 26 2 3 3" xfId="27076" xr:uid="{00000000-0005-0000-0000-000017590000}"/>
    <cellStyle name="Normal 24 26 2 4" xfId="8347" xr:uid="{00000000-0005-0000-0000-000018590000}"/>
    <cellStyle name="Normal 24 26 2 4 2" xfId="35202" xr:uid="{00000000-0005-0000-0000-000019590000}"/>
    <cellStyle name="Normal 24 26 2 4 3" xfId="24141" xr:uid="{00000000-0005-0000-0000-00001A590000}"/>
    <cellStyle name="Normal 24 26 2 5" xfId="29954" xr:uid="{00000000-0005-0000-0000-00001B590000}"/>
    <cellStyle name="Normal 24 26 2 6" xfId="18893" xr:uid="{00000000-0005-0000-0000-00001C590000}"/>
    <cellStyle name="Normal 24 26 3" xfId="5233" xr:uid="{00000000-0005-0000-0000-00001D590000}"/>
    <cellStyle name="Normal 24 26 3 2" xfId="10968" xr:uid="{00000000-0005-0000-0000-00001E590000}"/>
    <cellStyle name="Normal 24 26 3 3" xfId="32130" xr:uid="{00000000-0005-0000-0000-00001F590000}"/>
    <cellStyle name="Normal 24 26 3 4" xfId="21069" xr:uid="{00000000-0005-0000-0000-000020590000}"/>
    <cellStyle name="Normal 24 26 4" xfId="13165" xr:uid="{00000000-0005-0000-0000-000021590000}"/>
    <cellStyle name="Normal 24 26 4 2" xfId="36692" xr:uid="{00000000-0005-0000-0000-000022590000}"/>
    <cellStyle name="Normal 24 26 4 3" xfId="25631" xr:uid="{00000000-0005-0000-0000-000023590000}"/>
    <cellStyle name="Normal 24 26 5" xfId="6881" xr:uid="{00000000-0005-0000-0000-000024590000}"/>
    <cellStyle name="Normal 24 26 5 2" xfId="33757" xr:uid="{00000000-0005-0000-0000-000025590000}"/>
    <cellStyle name="Normal 24 26 5 3" xfId="22696" xr:uid="{00000000-0005-0000-0000-000026590000}"/>
    <cellStyle name="Normal 24 26 6" xfId="29953" xr:uid="{00000000-0005-0000-0000-000027590000}"/>
    <cellStyle name="Normal 24 26 7" xfId="18892" xr:uid="{00000000-0005-0000-0000-000028590000}"/>
    <cellStyle name="Normal 24 27" xfId="2928" xr:uid="{00000000-0005-0000-0000-000029590000}"/>
    <cellStyle name="Normal 24 27 2" xfId="2929" xr:uid="{00000000-0005-0000-0000-00002A590000}"/>
    <cellStyle name="Normal 24 27 2 2" xfId="10971" xr:uid="{00000000-0005-0000-0000-00002B590000}"/>
    <cellStyle name="Normal 24 27 2 3" xfId="14638" xr:uid="{00000000-0005-0000-0000-00002C590000}"/>
    <cellStyle name="Normal 24 27 2 3 2" xfId="38138" xr:uid="{00000000-0005-0000-0000-00002D590000}"/>
    <cellStyle name="Normal 24 27 2 3 3" xfId="27077" xr:uid="{00000000-0005-0000-0000-00002E590000}"/>
    <cellStyle name="Normal 24 27 2 4" xfId="8348" xr:uid="{00000000-0005-0000-0000-00002F590000}"/>
    <cellStyle name="Normal 24 27 2 4 2" xfId="35203" xr:uid="{00000000-0005-0000-0000-000030590000}"/>
    <cellStyle name="Normal 24 27 2 4 3" xfId="24142" xr:uid="{00000000-0005-0000-0000-000031590000}"/>
    <cellStyle name="Normal 24 27 2 5" xfId="29956" xr:uid="{00000000-0005-0000-0000-000032590000}"/>
    <cellStyle name="Normal 24 27 2 6" xfId="18895" xr:uid="{00000000-0005-0000-0000-000033590000}"/>
    <cellStyle name="Normal 24 27 3" xfId="5234" xr:uid="{00000000-0005-0000-0000-000034590000}"/>
    <cellStyle name="Normal 24 27 3 2" xfId="10970" xr:uid="{00000000-0005-0000-0000-000035590000}"/>
    <cellStyle name="Normal 24 27 3 3" xfId="32131" xr:uid="{00000000-0005-0000-0000-000036590000}"/>
    <cellStyle name="Normal 24 27 3 4" xfId="21070" xr:uid="{00000000-0005-0000-0000-000037590000}"/>
    <cellStyle name="Normal 24 27 4" xfId="13166" xr:uid="{00000000-0005-0000-0000-000038590000}"/>
    <cellStyle name="Normal 24 27 4 2" xfId="36693" xr:uid="{00000000-0005-0000-0000-000039590000}"/>
    <cellStyle name="Normal 24 27 4 3" xfId="25632" xr:uid="{00000000-0005-0000-0000-00003A590000}"/>
    <cellStyle name="Normal 24 27 5" xfId="6882" xr:uid="{00000000-0005-0000-0000-00003B590000}"/>
    <cellStyle name="Normal 24 27 5 2" xfId="33758" xr:uid="{00000000-0005-0000-0000-00003C590000}"/>
    <cellStyle name="Normal 24 27 5 3" xfId="22697" xr:uid="{00000000-0005-0000-0000-00003D590000}"/>
    <cellStyle name="Normal 24 27 6" xfId="29955" xr:uid="{00000000-0005-0000-0000-00003E590000}"/>
    <cellStyle name="Normal 24 27 7" xfId="18894" xr:uid="{00000000-0005-0000-0000-00003F590000}"/>
    <cellStyle name="Normal 24 28" xfId="2930" xr:uid="{00000000-0005-0000-0000-000040590000}"/>
    <cellStyle name="Normal 24 28 2" xfId="2931" xr:uid="{00000000-0005-0000-0000-000041590000}"/>
    <cellStyle name="Normal 24 28 2 2" xfId="10973" xr:uid="{00000000-0005-0000-0000-000042590000}"/>
    <cellStyle name="Normal 24 28 2 3" xfId="14639" xr:uid="{00000000-0005-0000-0000-000043590000}"/>
    <cellStyle name="Normal 24 28 2 3 2" xfId="38139" xr:uid="{00000000-0005-0000-0000-000044590000}"/>
    <cellStyle name="Normal 24 28 2 3 3" xfId="27078" xr:uid="{00000000-0005-0000-0000-000045590000}"/>
    <cellStyle name="Normal 24 28 2 4" xfId="8349" xr:uid="{00000000-0005-0000-0000-000046590000}"/>
    <cellStyle name="Normal 24 28 2 4 2" xfId="35204" xr:uid="{00000000-0005-0000-0000-000047590000}"/>
    <cellStyle name="Normal 24 28 2 4 3" xfId="24143" xr:uid="{00000000-0005-0000-0000-000048590000}"/>
    <cellStyle name="Normal 24 28 2 5" xfId="29958" xr:uid="{00000000-0005-0000-0000-000049590000}"/>
    <cellStyle name="Normal 24 28 2 6" xfId="18897" xr:uid="{00000000-0005-0000-0000-00004A590000}"/>
    <cellStyle name="Normal 24 28 3" xfId="5235" xr:uid="{00000000-0005-0000-0000-00004B590000}"/>
    <cellStyle name="Normal 24 28 3 2" xfId="10972" xr:uid="{00000000-0005-0000-0000-00004C590000}"/>
    <cellStyle name="Normal 24 28 3 3" xfId="32132" xr:uid="{00000000-0005-0000-0000-00004D590000}"/>
    <cellStyle name="Normal 24 28 3 4" xfId="21071" xr:uid="{00000000-0005-0000-0000-00004E590000}"/>
    <cellStyle name="Normal 24 28 4" xfId="13167" xr:uid="{00000000-0005-0000-0000-00004F590000}"/>
    <cellStyle name="Normal 24 28 4 2" xfId="36694" xr:uid="{00000000-0005-0000-0000-000050590000}"/>
    <cellStyle name="Normal 24 28 4 3" xfId="25633" xr:uid="{00000000-0005-0000-0000-000051590000}"/>
    <cellStyle name="Normal 24 28 5" xfId="6883" xr:uid="{00000000-0005-0000-0000-000052590000}"/>
    <cellStyle name="Normal 24 28 5 2" xfId="33759" xr:uid="{00000000-0005-0000-0000-000053590000}"/>
    <cellStyle name="Normal 24 28 5 3" xfId="22698" xr:uid="{00000000-0005-0000-0000-000054590000}"/>
    <cellStyle name="Normal 24 28 6" xfId="29957" xr:uid="{00000000-0005-0000-0000-000055590000}"/>
    <cellStyle name="Normal 24 28 7" xfId="18896" xr:uid="{00000000-0005-0000-0000-000056590000}"/>
    <cellStyle name="Normal 24 29" xfId="2932" xr:uid="{00000000-0005-0000-0000-000057590000}"/>
    <cellStyle name="Normal 24 29 2" xfId="2933" xr:uid="{00000000-0005-0000-0000-000058590000}"/>
    <cellStyle name="Normal 24 29 2 2" xfId="10975" xr:uid="{00000000-0005-0000-0000-000059590000}"/>
    <cellStyle name="Normal 24 29 2 3" xfId="14640" xr:uid="{00000000-0005-0000-0000-00005A590000}"/>
    <cellStyle name="Normal 24 29 2 3 2" xfId="38140" xr:uid="{00000000-0005-0000-0000-00005B590000}"/>
    <cellStyle name="Normal 24 29 2 3 3" xfId="27079" xr:uid="{00000000-0005-0000-0000-00005C590000}"/>
    <cellStyle name="Normal 24 29 2 4" xfId="8350" xr:uid="{00000000-0005-0000-0000-00005D590000}"/>
    <cellStyle name="Normal 24 29 2 4 2" xfId="35205" xr:uid="{00000000-0005-0000-0000-00005E590000}"/>
    <cellStyle name="Normal 24 29 2 4 3" xfId="24144" xr:uid="{00000000-0005-0000-0000-00005F590000}"/>
    <cellStyle name="Normal 24 29 2 5" xfId="29960" xr:uid="{00000000-0005-0000-0000-000060590000}"/>
    <cellStyle name="Normal 24 29 2 6" xfId="18899" xr:uid="{00000000-0005-0000-0000-000061590000}"/>
    <cellStyle name="Normal 24 29 3" xfId="5236" xr:uid="{00000000-0005-0000-0000-000062590000}"/>
    <cellStyle name="Normal 24 29 3 2" xfId="10974" xr:uid="{00000000-0005-0000-0000-000063590000}"/>
    <cellStyle name="Normal 24 29 3 3" xfId="32133" xr:uid="{00000000-0005-0000-0000-000064590000}"/>
    <cellStyle name="Normal 24 29 3 4" xfId="21072" xr:uid="{00000000-0005-0000-0000-000065590000}"/>
    <cellStyle name="Normal 24 29 4" xfId="13168" xr:uid="{00000000-0005-0000-0000-000066590000}"/>
    <cellStyle name="Normal 24 29 4 2" xfId="36695" xr:uid="{00000000-0005-0000-0000-000067590000}"/>
    <cellStyle name="Normal 24 29 4 3" xfId="25634" xr:uid="{00000000-0005-0000-0000-000068590000}"/>
    <cellStyle name="Normal 24 29 5" xfId="6884" xr:uid="{00000000-0005-0000-0000-000069590000}"/>
    <cellStyle name="Normal 24 29 5 2" xfId="33760" xr:uid="{00000000-0005-0000-0000-00006A590000}"/>
    <cellStyle name="Normal 24 29 5 3" xfId="22699" xr:uid="{00000000-0005-0000-0000-00006B590000}"/>
    <cellStyle name="Normal 24 29 6" xfId="29959" xr:uid="{00000000-0005-0000-0000-00006C590000}"/>
    <cellStyle name="Normal 24 29 7" xfId="18898" xr:uid="{00000000-0005-0000-0000-00006D590000}"/>
    <cellStyle name="Normal 24 3" xfId="2934" xr:uid="{00000000-0005-0000-0000-00006E590000}"/>
    <cellStyle name="Normal 24 3 2" xfId="2935" xr:uid="{00000000-0005-0000-0000-00006F590000}"/>
    <cellStyle name="Normal 24 3 2 2" xfId="10977" xr:uid="{00000000-0005-0000-0000-000070590000}"/>
    <cellStyle name="Normal 24 3 2 3" xfId="14641" xr:uid="{00000000-0005-0000-0000-000071590000}"/>
    <cellStyle name="Normal 24 3 2 3 2" xfId="38141" xr:uid="{00000000-0005-0000-0000-000072590000}"/>
    <cellStyle name="Normal 24 3 2 3 3" xfId="27080" xr:uid="{00000000-0005-0000-0000-000073590000}"/>
    <cellStyle name="Normal 24 3 2 4" xfId="8351" xr:uid="{00000000-0005-0000-0000-000074590000}"/>
    <cellStyle name="Normal 24 3 2 4 2" xfId="35206" xr:uid="{00000000-0005-0000-0000-000075590000}"/>
    <cellStyle name="Normal 24 3 2 4 3" xfId="24145" xr:uid="{00000000-0005-0000-0000-000076590000}"/>
    <cellStyle name="Normal 24 3 2 5" xfId="29962" xr:uid="{00000000-0005-0000-0000-000077590000}"/>
    <cellStyle name="Normal 24 3 2 6" xfId="18901" xr:uid="{00000000-0005-0000-0000-000078590000}"/>
    <cellStyle name="Normal 24 3 3" xfId="5237" xr:uid="{00000000-0005-0000-0000-000079590000}"/>
    <cellStyle name="Normal 24 3 3 2" xfId="10976" xr:uid="{00000000-0005-0000-0000-00007A590000}"/>
    <cellStyle name="Normal 24 3 3 3" xfId="32134" xr:uid="{00000000-0005-0000-0000-00007B590000}"/>
    <cellStyle name="Normal 24 3 3 4" xfId="21073" xr:uid="{00000000-0005-0000-0000-00007C590000}"/>
    <cellStyle name="Normal 24 3 4" xfId="13169" xr:uid="{00000000-0005-0000-0000-00007D590000}"/>
    <cellStyle name="Normal 24 3 4 2" xfId="36696" xr:uid="{00000000-0005-0000-0000-00007E590000}"/>
    <cellStyle name="Normal 24 3 4 3" xfId="25635" xr:uid="{00000000-0005-0000-0000-00007F590000}"/>
    <cellStyle name="Normal 24 3 5" xfId="6885" xr:uid="{00000000-0005-0000-0000-000080590000}"/>
    <cellStyle name="Normal 24 3 5 2" xfId="33761" xr:uid="{00000000-0005-0000-0000-000081590000}"/>
    <cellStyle name="Normal 24 3 5 3" xfId="22700" xr:uid="{00000000-0005-0000-0000-000082590000}"/>
    <cellStyle name="Normal 24 3 6" xfId="29961" xr:uid="{00000000-0005-0000-0000-000083590000}"/>
    <cellStyle name="Normal 24 3 7" xfId="18900" xr:uid="{00000000-0005-0000-0000-000084590000}"/>
    <cellStyle name="Normal 24 30" xfId="2936" xr:uid="{00000000-0005-0000-0000-000085590000}"/>
    <cellStyle name="Normal 24 30 2" xfId="2937" xr:uid="{00000000-0005-0000-0000-000086590000}"/>
    <cellStyle name="Normal 24 30 2 2" xfId="10979" xr:uid="{00000000-0005-0000-0000-000087590000}"/>
    <cellStyle name="Normal 24 30 2 3" xfId="14642" xr:uid="{00000000-0005-0000-0000-000088590000}"/>
    <cellStyle name="Normal 24 30 2 3 2" xfId="38142" xr:uid="{00000000-0005-0000-0000-000089590000}"/>
    <cellStyle name="Normal 24 30 2 3 3" xfId="27081" xr:uid="{00000000-0005-0000-0000-00008A590000}"/>
    <cellStyle name="Normal 24 30 2 4" xfId="8352" xr:uid="{00000000-0005-0000-0000-00008B590000}"/>
    <cellStyle name="Normal 24 30 2 4 2" xfId="35207" xr:uid="{00000000-0005-0000-0000-00008C590000}"/>
    <cellStyle name="Normal 24 30 2 4 3" xfId="24146" xr:uid="{00000000-0005-0000-0000-00008D590000}"/>
    <cellStyle name="Normal 24 30 2 5" xfId="29964" xr:uid="{00000000-0005-0000-0000-00008E590000}"/>
    <cellStyle name="Normal 24 30 2 6" xfId="18903" xr:uid="{00000000-0005-0000-0000-00008F590000}"/>
    <cellStyle name="Normal 24 30 3" xfId="5238" xr:uid="{00000000-0005-0000-0000-000090590000}"/>
    <cellStyle name="Normal 24 30 3 2" xfId="10978" xr:uid="{00000000-0005-0000-0000-000091590000}"/>
    <cellStyle name="Normal 24 30 3 3" xfId="32135" xr:uid="{00000000-0005-0000-0000-000092590000}"/>
    <cellStyle name="Normal 24 30 3 4" xfId="21074" xr:uid="{00000000-0005-0000-0000-000093590000}"/>
    <cellStyle name="Normal 24 30 4" xfId="13170" xr:uid="{00000000-0005-0000-0000-000094590000}"/>
    <cellStyle name="Normal 24 30 4 2" xfId="36697" xr:uid="{00000000-0005-0000-0000-000095590000}"/>
    <cellStyle name="Normal 24 30 4 3" xfId="25636" xr:uid="{00000000-0005-0000-0000-000096590000}"/>
    <cellStyle name="Normal 24 30 5" xfId="6886" xr:uid="{00000000-0005-0000-0000-000097590000}"/>
    <cellStyle name="Normal 24 30 5 2" xfId="33762" xr:uid="{00000000-0005-0000-0000-000098590000}"/>
    <cellStyle name="Normal 24 30 5 3" xfId="22701" xr:uid="{00000000-0005-0000-0000-000099590000}"/>
    <cellStyle name="Normal 24 30 6" xfId="29963" xr:uid="{00000000-0005-0000-0000-00009A590000}"/>
    <cellStyle name="Normal 24 30 7" xfId="18902" xr:uid="{00000000-0005-0000-0000-00009B590000}"/>
    <cellStyle name="Normal 24 31" xfId="2938" xr:uid="{00000000-0005-0000-0000-00009C590000}"/>
    <cellStyle name="Normal 24 31 2" xfId="2939" xr:uid="{00000000-0005-0000-0000-00009D590000}"/>
    <cellStyle name="Normal 24 31 2 2" xfId="10981" xr:uid="{00000000-0005-0000-0000-00009E590000}"/>
    <cellStyle name="Normal 24 31 2 3" xfId="14643" xr:uid="{00000000-0005-0000-0000-00009F590000}"/>
    <cellStyle name="Normal 24 31 2 3 2" xfId="38143" xr:uid="{00000000-0005-0000-0000-0000A0590000}"/>
    <cellStyle name="Normal 24 31 2 3 3" xfId="27082" xr:uid="{00000000-0005-0000-0000-0000A1590000}"/>
    <cellStyle name="Normal 24 31 2 4" xfId="8353" xr:uid="{00000000-0005-0000-0000-0000A2590000}"/>
    <cellStyle name="Normal 24 31 2 4 2" xfId="35208" xr:uid="{00000000-0005-0000-0000-0000A3590000}"/>
    <cellStyle name="Normal 24 31 2 4 3" xfId="24147" xr:uid="{00000000-0005-0000-0000-0000A4590000}"/>
    <cellStyle name="Normal 24 31 2 5" xfId="29966" xr:uid="{00000000-0005-0000-0000-0000A5590000}"/>
    <cellStyle name="Normal 24 31 2 6" xfId="18905" xr:uid="{00000000-0005-0000-0000-0000A6590000}"/>
    <cellStyle name="Normal 24 31 3" xfId="5239" xr:uid="{00000000-0005-0000-0000-0000A7590000}"/>
    <cellStyle name="Normal 24 31 3 2" xfId="10980" xr:uid="{00000000-0005-0000-0000-0000A8590000}"/>
    <cellStyle name="Normal 24 31 3 3" xfId="32136" xr:uid="{00000000-0005-0000-0000-0000A9590000}"/>
    <cellStyle name="Normal 24 31 3 4" xfId="21075" xr:uid="{00000000-0005-0000-0000-0000AA590000}"/>
    <cellStyle name="Normal 24 31 4" xfId="13171" xr:uid="{00000000-0005-0000-0000-0000AB590000}"/>
    <cellStyle name="Normal 24 31 4 2" xfId="36698" xr:uid="{00000000-0005-0000-0000-0000AC590000}"/>
    <cellStyle name="Normal 24 31 4 3" xfId="25637" xr:uid="{00000000-0005-0000-0000-0000AD590000}"/>
    <cellStyle name="Normal 24 31 5" xfId="6887" xr:uid="{00000000-0005-0000-0000-0000AE590000}"/>
    <cellStyle name="Normal 24 31 5 2" xfId="33763" xr:uid="{00000000-0005-0000-0000-0000AF590000}"/>
    <cellStyle name="Normal 24 31 5 3" xfId="22702" xr:uid="{00000000-0005-0000-0000-0000B0590000}"/>
    <cellStyle name="Normal 24 31 6" xfId="29965" xr:uid="{00000000-0005-0000-0000-0000B1590000}"/>
    <cellStyle name="Normal 24 31 7" xfId="18904" xr:uid="{00000000-0005-0000-0000-0000B2590000}"/>
    <cellStyle name="Normal 24 32" xfId="2940" xr:uid="{00000000-0005-0000-0000-0000B3590000}"/>
    <cellStyle name="Normal 24 32 2" xfId="2941" xr:uid="{00000000-0005-0000-0000-0000B4590000}"/>
    <cellStyle name="Normal 24 32 2 2" xfId="10983" xr:uid="{00000000-0005-0000-0000-0000B5590000}"/>
    <cellStyle name="Normal 24 32 2 3" xfId="14644" xr:uid="{00000000-0005-0000-0000-0000B6590000}"/>
    <cellStyle name="Normal 24 32 2 3 2" xfId="38144" xr:uid="{00000000-0005-0000-0000-0000B7590000}"/>
    <cellStyle name="Normal 24 32 2 3 3" xfId="27083" xr:uid="{00000000-0005-0000-0000-0000B8590000}"/>
    <cellStyle name="Normal 24 32 2 4" xfId="8354" xr:uid="{00000000-0005-0000-0000-0000B9590000}"/>
    <cellStyle name="Normal 24 32 2 4 2" xfId="35209" xr:uid="{00000000-0005-0000-0000-0000BA590000}"/>
    <cellStyle name="Normal 24 32 2 4 3" xfId="24148" xr:uid="{00000000-0005-0000-0000-0000BB590000}"/>
    <cellStyle name="Normal 24 32 2 5" xfId="29968" xr:uid="{00000000-0005-0000-0000-0000BC590000}"/>
    <cellStyle name="Normal 24 32 2 6" xfId="18907" xr:uid="{00000000-0005-0000-0000-0000BD590000}"/>
    <cellStyle name="Normal 24 32 3" xfId="5240" xr:uid="{00000000-0005-0000-0000-0000BE590000}"/>
    <cellStyle name="Normal 24 32 3 2" xfId="10982" xr:uid="{00000000-0005-0000-0000-0000BF590000}"/>
    <cellStyle name="Normal 24 32 3 3" xfId="32137" xr:uid="{00000000-0005-0000-0000-0000C0590000}"/>
    <cellStyle name="Normal 24 32 3 4" xfId="21076" xr:uid="{00000000-0005-0000-0000-0000C1590000}"/>
    <cellStyle name="Normal 24 32 4" xfId="13172" xr:uid="{00000000-0005-0000-0000-0000C2590000}"/>
    <cellStyle name="Normal 24 32 4 2" xfId="36699" xr:uid="{00000000-0005-0000-0000-0000C3590000}"/>
    <cellStyle name="Normal 24 32 4 3" xfId="25638" xr:uid="{00000000-0005-0000-0000-0000C4590000}"/>
    <cellStyle name="Normal 24 32 5" xfId="6888" xr:uid="{00000000-0005-0000-0000-0000C5590000}"/>
    <cellStyle name="Normal 24 32 5 2" xfId="33764" xr:uid="{00000000-0005-0000-0000-0000C6590000}"/>
    <cellStyle name="Normal 24 32 5 3" xfId="22703" xr:uid="{00000000-0005-0000-0000-0000C7590000}"/>
    <cellStyle name="Normal 24 32 6" xfId="29967" xr:uid="{00000000-0005-0000-0000-0000C8590000}"/>
    <cellStyle name="Normal 24 32 7" xfId="18906" xr:uid="{00000000-0005-0000-0000-0000C9590000}"/>
    <cellStyle name="Normal 24 33" xfId="2942" xr:uid="{00000000-0005-0000-0000-0000CA590000}"/>
    <cellStyle name="Normal 24 33 2" xfId="2943" xr:uid="{00000000-0005-0000-0000-0000CB590000}"/>
    <cellStyle name="Normal 24 33 2 2" xfId="10985" xr:uid="{00000000-0005-0000-0000-0000CC590000}"/>
    <cellStyle name="Normal 24 33 2 3" xfId="14645" xr:uid="{00000000-0005-0000-0000-0000CD590000}"/>
    <cellStyle name="Normal 24 33 2 3 2" xfId="38145" xr:uid="{00000000-0005-0000-0000-0000CE590000}"/>
    <cellStyle name="Normal 24 33 2 3 3" xfId="27084" xr:uid="{00000000-0005-0000-0000-0000CF590000}"/>
    <cellStyle name="Normal 24 33 2 4" xfId="8355" xr:uid="{00000000-0005-0000-0000-0000D0590000}"/>
    <cellStyle name="Normal 24 33 2 4 2" xfId="35210" xr:uid="{00000000-0005-0000-0000-0000D1590000}"/>
    <cellStyle name="Normal 24 33 2 4 3" xfId="24149" xr:uid="{00000000-0005-0000-0000-0000D2590000}"/>
    <cellStyle name="Normal 24 33 2 5" xfId="29970" xr:uid="{00000000-0005-0000-0000-0000D3590000}"/>
    <cellStyle name="Normal 24 33 2 6" xfId="18909" xr:uid="{00000000-0005-0000-0000-0000D4590000}"/>
    <cellStyle name="Normal 24 33 3" xfId="5241" xr:uid="{00000000-0005-0000-0000-0000D5590000}"/>
    <cellStyle name="Normal 24 33 3 2" xfId="10984" xr:uid="{00000000-0005-0000-0000-0000D6590000}"/>
    <cellStyle name="Normal 24 33 3 3" xfId="32138" xr:uid="{00000000-0005-0000-0000-0000D7590000}"/>
    <cellStyle name="Normal 24 33 3 4" xfId="21077" xr:uid="{00000000-0005-0000-0000-0000D8590000}"/>
    <cellStyle name="Normal 24 33 4" xfId="13173" xr:uid="{00000000-0005-0000-0000-0000D9590000}"/>
    <cellStyle name="Normal 24 33 4 2" xfId="36700" xr:uid="{00000000-0005-0000-0000-0000DA590000}"/>
    <cellStyle name="Normal 24 33 4 3" xfId="25639" xr:uid="{00000000-0005-0000-0000-0000DB590000}"/>
    <cellStyle name="Normal 24 33 5" xfId="6889" xr:uid="{00000000-0005-0000-0000-0000DC590000}"/>
    <cellStyle name="Normal 24 33 5 2" xfId="33765" xr:uid="{00000000-0005-0000-0000-0000DD590000}"/>
    <cellStyle name="Normal 24 33 5 3" xfId="22704" xr:uid="{00000000-0005-0000-0000-0000DE590000}"/>
    <cellStyle name="Normal 24 33 6" xfId="29969" xr:uid="{00000000-0005-0000-0000-0000DF590000}"/>
    <cellStyle name="Normal 24 33 7" xfId="18908" xr:uid="{00000000-0005-0000-0000-0000E0590000}"/>
    <cellStyle name="Normal 24 34" xfId="2944" xr:uid="{00000000-0005-0000-0000-0000E1590000}"/>
    <cellStyle name="Normal 24 34 2" xfId="2945" xr:uid="{00000000-0005-0000-0000-0000E2590000}"/>
    <cellStyle name="Normal 24 34 2 2" xfId="10987" xr:uid="{00000000-0005-0000-0000-0000E3590000}"/>
    <cellStyle name="Normal 24 34 2 3" xfId="14646" xr:uid="{00000000-0005-0000-0000-0000E4590000}"/>
    <cellStyle name="Normal 24 34 2 3 2" xfId="38146" xr:uid="{00000000-0005-0000-0000-0000E5590000}"/>
    <cellStyle name="Normal 24 34 2 3 3" xfId="27085" xr:uid="{00000000-0005-0000-0000-0000E6590000}"/>
    <cellStyle name="Normal 24 34 2 4" xfId="8356" xr:uid="{00000000-0005-0000-0000-0000E7590000}"/>
    <cellStyle name="Normal 24 34 2 4 2" xfId="35211" xr:uid="{00000000-0005-0000-0000-0000E8590000}"/>
    <cellStyle name="Normal 24 34 2 4 3" xfId="24150" xr:uid="{00000000-0005-0000-0000-0000E9590000}"/>
    <cellStyle name="Normal 24 34 2 5" xfId="29972" xr:uid="{00000000-0005-0000-0000-0000EA590000}"/>
    <cellStyle name="Normal 24 34 2 6" xfId="18911" xr:uid="{00000000-0005-0000-0000-0000EB590000}"/>
    <cellStyle name="Normal 24 34 3" xfId="5242" xr:uid="{00000000-0005-0000-0000-0000EC590000}"/>
    <cellStyle name="Normal 24 34 3 2" xfId="10986" xr:uid="{00000000-0005-0000-0000-0000ED590000}"/>
    <cellStyle name="Normal 24 34 3 3" xfId="32139" xr:uid="{00000000-0005-0000-0000-0000EE590000}"/>
    <cellStyle name="Normal 24 34 3 4" xfId="21078" xr:uid="{00000000-0005-0000-0000-0000EF590000}"/>
    <cellStyle name="Normal 24 34 4" xfId="13174" xr:uid="{00000000-0005-0000-0000-0000F0590000}"/>
    <cellStyle name="Normal 24 34 4 2" xfId="36701" xr:uid="{00000000-0005-0000-0000-0000F1590000}"/>
    <cellStyle name="Normal 24 34 4 3" xfId="25640" xr:uid="{00000000-0005-0000-0000-0000F2590000}"/>
    <cellStyle name="Normal 24 34 5" xfId="6890" xr:uid="{00000000-0005-0000-0000-0000F3590000}"/>
    <cellStyle name="Normal 24 34 5 2" xfId="33766" xr:uid="{00000000-0005-0000-0000-0000F4590000}"/>
    <cellStyle name="Normal 24 34 5 3" xfId="22705" xr:uid="{00000000-0005-0000-0000-0000F5590000}"/>
    <cellStyle name="Normal 24 34 6" xfId="29971" xr:uid="{00000000-0005-0000-0000-0000F6590000}"/>
    <cellStyle name="Normal 24 34 7" xfId="18910" xr:uid="{00000000-0005-0000-0000-0000F7590000}"/>
    <cellStyle name="Normal 24 35" xfId="2946" xr:uid="{00000000-0005-0000-0000-0000F8590000}"/>
    <cellStyle name="Normal 24 35 2" xfId="2947" xr:uid="{00000000-0005-0000-0000-0000F9590000}"/>
    <cellStyle name="Normal 24 35 2 2" xfId="10989" xr:uid="{00000000-0005-0000-0000-0000FA590000}"/>
    <cellStyle name="Normal 24 35 2 3" xfId="14647" xr:uid="{00000000-0005-0000-0000-0000FB590000}"/>
    <cellStyle name="Normal 24 35 2 3 2" xfId="38147" xr:uid="{00000000-0005-0000-0000-0000FC590000}"/>
    <cellStyle name="Normal 24 35 2 3 3" xfId="27086" xr:uid="{00000000-0005-0000-0000-0000FD590000}"/>
    <cellStyle name="Normal 24 35 2 4" xfId="8357" xr:uid="{00000000-0005-0000-0000-0000FE590000}"/>
    <cellStyle name="Normal 24 35 2 4 2" xfId="35212" xr:uid="{00000000-0005-0000-0000-0000FF590000}"/>
    <cellStyle name="Normal 24 35 2 4 3" xfId="24151" xr:uid="{00000000-0005-0000-0000-0000005A0000}"/>
    <cellStyle name="Normal 24 35 2 5" xfId="29974" xr:uid="{00000000-0005-0000-0000-0000015A0000}"/>
    <cellStyle name="Normal 24 35 2 6" xfId="18913" xr:uid="{00000000-0005-0000-0000-0000025A0000}"/>
    <cellStyle name="Normal 24 35 3" xfId="5243" xr:uid="{00000000-0005-0000-0000-0000035A0000}"/>
    <cellStyle name="Normal 24 35 3 2" xfId="10988" xr:uid="{00000000-0005-0000-0000-0000045A0000}"/>
    <cellStyle name="Normal 24 35 3 3" xfId="32140" xr:uid="{00000000-0005-0000-0000-0000055A0000}"/>
    <cellStyle name="Normal 24 35 3 4" xfId="21079" xr:uid="{00000000-0005-0000-0000-0000065A0000}"/>
    <cellStyle name="Normal 24 35 4" xfId="13175" xr:uid="{00000000-0005-0000-0000-0000075A0000}"/>
    <cellStyle name="Normal 24 35 4 2" xfId="36702" xr:uid="{00000000-0005-0000-0000-0000085A0000}"/>
    <cellStyle name="Normal 24 35 4 3" xfId="25641" xr:uid="{00000000-0005-0000-0000-0000095A0000}"/>
    <cellStyle name="Normal 24 35 5" xfId="6891" xr:uid="{00000000-0005-0000-0000-00000A5A0000}"/>
    <cellStyle name="Normal 24 35 5 2" xfId="33767" xr:uid="{00000000-0005-0000-0000-00000B5A0000}"/>
    <cellStyle name="Normal 24 35 5 3" xfId="22706" xr:uid="{00000000-0005-0000-0000-00000C5A0000}"/>
    <cellStyle name="Normal 24 35 6" xfId="29973" xr:uid="{00000000-0005-0000-0000-00000D5A0000}"/>
    <cellStyle name="Normal 24 35 7" xfId="18912" xr:uid="{00000000-0005-0000-0000-00000E5A0000}"/>
    <cellStyle name="Normal 24 36" xfId="2948" xr:uid="{00000000-0005-0000-0000-00000F5A0000}"/>
    <cellStyle name="Normal 24 36 2" xfId="2949" xr:uid="{00000000-0005-0000-0000-0000105A0000}"/>
    <cellStyle name="Normal 24 36 2 2" xfId="10991" xr:uid="{00000000-0005-0000-0000-0000115A0000}"/>
    <cellStyle name="Normal 24 36 2 3" xfId="14648" xr:uid="{00000000-0005-0000-0000-0000125A0000}"/>
    <cellStyle name="Normal 24 36 2 3 2" xfId="38148" xr:uid="{00000000-0005-0000-0000-0000135A0000}"/>
    <cellStyle name="Normal 24 36 2 3 3" xfId="27087" xr:uid="{00000000-0005-0000-0000-0000145A0000}"/>
    <cellStyle name="Normal 24 36 2 4" xfId="8358" xr:uid="{00000000-0005-0000-0000-0000155A0000}"/>
    <cellStyle name="Normal 24 36 2 4 2" xfId="35213" xr:uid="{00000000-0005-0000-0000-0000165A0000}"/>
    <cellStyle name="Normal 24 36 2 4 3" xfId="24152" xr:uid="{00000000-0005-0000-0000-0000175A0000}"/>
    <cellStyle name="Normal 24 36 2 5" xfId="29976" xr:uid="{00000000-0005-0000-0000-0000185A0000}"/>
    <cellStyle name="Normal 24 36 2 6" xfId="18915" xr:uid="{00000000-0005-0000-0000-0000195A0000}"/>
    <cellStyle name="Normal 24 36 3" xfId="5244" xr:uid="{00000000-0005-0000-0000-00001A5A0000}"/>
    <cellStyle name="Normal 24 36 3 2" xfId="10990" xr:uid="{00000000-0005-0000-0000-00001B5A0000}"/>
    <cellStyle name="Normal 24 36 3 3" xfId="32141" xr:uid="{00000000-0005-0000-0000-00001C5A0000}"/>
    <cellStyle name="Normal 24 36 3 4" xfId="21080" xr:uid="{00000000-0005-0000-0000-00001D5A0000}"/>
    <cellStyle name="Normal 24 36 4" xfId="13176" xr:uid="{00000000-0005-0000-0000-00001E5A0000}"/>
    <cellStyle name="Normal 24 36 4 2" xfId="36703" xr:uid="{00000000-0005-0000-0000-00001F5A0000}"/>
    <cellStyle name="Normal 24 36 4 3" xfId="25642" xr:uid="{00000000-0005-0000-0000-0000205A0000}"/>
    <cellStyle name="Normal 24 36 5" xfId="6892" xr:uid="{00000000-0005-0000-0000-0000215A0000}"/>
    <cellStyle name="Normal 24 36 5 2" xfId="33768" xr:uid="{00000000-0005-0000-0000-0000225A0000}"/>
    <cellStyle name="Normal 24 36 5 3" xfId="22707" xr:uid="{00000000-0005-0000-0000-0000235A0000}"/>
    <cellStyle name="Normal 24 36 6" xfId="29975" xr:uid="{00000000-0005-0000-0000-0000245A0000}"/>
    <cellStyle name="Normal 24 36 7" xfId="18914" xr:uid="{00000000-0005-0000-0000-0000255A0000}"/>
    <cellStyle name="Normal 24 37" xfId="2950" xr:uid="{00000000-0005-0000-0000-0000265A0000}"/>
    <cellStyle name="Normal 24 37 2" xfId="2951" xr:uid="{00000000-0005-0000-0000-0000275A0000}"/>
    <cellStyle name="Normal 24 37 2 2" xfId="10993" xr:uid="{00000000-0005-0000-0000-0000285A0000}"/>
    <cellStyle name="Normal 24 37 2 3" xfId="14649" xr:uid="{00000000-0005-0000-0000-0000295A0000}"/>
    <cellStyle name="Normal 24 37 2 3 2" xfId="38149" xr:uid="{00000000-0005-0000-0000-00002A5A0000}"/>
    <cellStyle name="Normal 24 37 2 3 3" xfId="27088" xr:uid="{00000000-0005-0000-0000-00002B5A0000}"/>
    <cellStyle name="Normal 24 37 2 4" xfId="8359" xr:uid="{00000000-0005-0000-0000-00002C5A0000}"/>
    <cellStyle name="Normal 24 37 2 4 2" xfId="35214" xr:uid="{00000000-0005-0000-0000-00002D5A0000}"/>
    <cellStyle name="Normal 24 37 2 4 3" xfId="24153" xr:uid="{00000000-0005-0000-0000-00002E5A0000}"/>
    <cellStyle name="Normal 24 37 2 5" xfId="29978" xr:uid="{00000000-0005-0000-0000-00002F5A0000}"/>
    <cellStyle name="Normal 24 37 2 6" xfId="18917" xr:uid="{00000000-0005-0000-0000-0000305A0000}"/>
    <cellStyle name="Normal 24 37 3" xfId="5245" xr:uid="{00000000-0005-0000-0000-0000315A0000}"/>
    <cellStyle name="Normal 24 37 3 2" xfId="10992" xr:uid="{00000000-0005-0000-0000-0000325A0000}"/>
    <cellStyle name="Normal 24 37 3 3" xfId="32142" xr:uid="{00000000-0005-0000-0000-0000335A0000}"/>
    <cellStyle name="Normal 24 37 3 4" xfId="21081" xr:uid="{00000000-0005-0000-0000-0000345A0000}"/>
    <cellStyle name="Normal 24 37 4" xfId="13177" xr:uid="{00000000-0005-0000-0000-0000355A0000}"/>
    <cellStyle name="Normal 24 37 4 2" xfId="36704" xr:uid="{00000000-0005-0000-0000-0000365A0000}"/>
    <cellStyle name="Normal 24 37 4 3" xfId="25643" xr:uid="{00000000-0005-0000-0000-0000375A0000}"/>
    <cellStyle name="Normal 24 37 5" xfId="6893" xr:uid="{00000000-0005-0000-0000-0000385A0000}"/>
    <cellStyle name="Normal 24 37 5 2" xfId="33769" xr:uid="{00000000-0005-0000-0000-0000395A0000}"/>
    <cellStyle name="Normal 24 37 5 3" xfId="22708" xr:uid="{00000000-0005-0000-0000-00003A5A0000}"/>
    <cellStyle name="Normal 24 37 6" xfId="29977" xr:uid="{00000000-0005-0000-0000-00003B5A0000}"/>
    <cellStyle name="Normal 24 37 7" xfId="18916" xr:uid="{00000000-0005-0000-0000-00003C5A0000}"/>
    <cellStyle name="Normal 24 38" xfId="2952" xr:uid="{00000000-0005-0000-0000-00003D5A0000}"/>
    <cellStyle name="Normal 24 38 2" xfId="2953" xr:uid="{00000000-0005-0000-0000-00003E5A0000}"/>
    <cellStyle name="Normal 24 38 2 2" xfId="10995" xr:uid="{00000000-0005-0000-0000-00003F5A0000}"/>
    <cellStyle name="Normal 24 38 2 3" xfId="14650" xr:uid="{00000000-0005-0000-0000-0000405A0000}"/>
    <cellStyle name="Normal 24 38 2 3 2" xfId="38150" xr:uid="{00000000-0005-0000-0000-0000415A0000}"/>
    <cellStyle name="Normal 24 38 2 3 3" xfId="27089" xr:uid="{00000000-0005-0000-0000-0000425A0000}"/>
    <cellStyle name="Normal 24 38 2 4" xfId="8360" xr:uid="{00000000-0005-0000-0000-0000435A0000}"/>
    <cellStyle name="Normal 24 38 2 4 2" xfId="35215" xr:uid="{00000000-0005-0000-0000-0000445A0000}"/>
    <cellStyle name="Normal 24 38 2 4 3" xfId="24154" xr:uid="{00000000-0005-0000-0000-0000455A0000}"/>
    <cellStyle name="Normal 24 38 2 5" xfId="29980" xr:uid="{00000000-0005-0000-0000-0000465A0000}"/>
    <cellStyle name="Normal 24 38 2 6" xfId="18919" xr:uid="{00000000-0005-0000-0000-0000475A0000}"/>
    <cellStyle name="Normal 24 38 3" xfId="5246" xr:uid="{00000000-0005-0000-0000-0000485A0000}"/>
    <cellStyle name="Normal 24 38 3 2" xfId="10994" xr:uid="{00000000-0005-0000-0000-0000495A0000}"/>
    <cellStyle name="Normal 24 38 3 3" xfId="32143" xr:uid="{00000000-0005-0000-0000-00004A5A0000}"/>
    <cellStyle name="Normal 24 38 3 4" xfId="21082" xr:uid="{00000000-0005-0000-0000-00004B5A0000}"/>
    <cellStyle name="Normal 24 38 4" xfId="13178" xr:uid="{00000000-0005-0000-0000-00004C5A0000}"/>
    <cellStyle name="Normal 24 38 4 2" xfId="36705" xr:uid="{00000000-0005-0000-0000-00004D5A0000}"/>
    <cellStyle name="Normal 24 38 4 3" xfId="25644" xr:uid="{00000000-0005-0000-0000-00004E5A0000}"/>
    <cellStyle name="Normal 24 38 5" xfId="6894" xr:uid="{00000000-0005-0000-0000-00004F5A0000}"/>
    <cellStyle name="Normal 24 38 5 2" xfId="33770" xr:uid="{00000000-0005-0000-0000-0000505A0000}"/>
    <cellStyle name="Normal 24 38 5 3" xfId="22709" xr:uid="{00000000-0005-0000-0000-0000515A0000}"/>
    <cellStyle name="Normal 24 38 6" xfId="29979" xr:uid="{00000000-0005-0000-0000-0000525A0000}"/>
    <cellStyle name="Normal 24 38 7" xfId="18918" xr:uid="{00000000-0005-0000-0000-0000535A0000}"/>
    <cellStyle name="Normal 24 39" xfId="2954" xr:uid="{00000000-0005-0000-0000-0000545A0000}"/>
    <cellStyle name="Normal 24 39 2" xfId="2955" xr:uid="{00000000-0005-0000-0000-0000555A0000}"/>
    <cellStyle name="Normal 24 39 2 2" xfId="10997" xr:uid="{00000000-0005-0000-0000-0000565A0000}"/>
    <cellStyle name="Normal 24 39 2 3" xfId="14651" xr:uid="{00000000-0005-0000-0000-0000575A0000}"/>
    <cellStyle name="Normal 24 39 2 3 2" xfId="38151" xr:uid="{00000000-0005-0000-0000-0000585A0000}"/>
    <cellStyle name="Normal 24 39 2 3 3" xfId="27090" xr:uid="{00000000-0005-0000-0000-0000595A0000}"/>
    <cellStyle name="Normal 24 39 2 4" xfId="8361" xr:uid="{00000000-0005-0000-0000-00005A5A0000}"/>
    <cellStyle name="Normal 24 39 2 4 2" xfId="35216" xr:uid="{00000000-0005-0000-0000-00005B5A0000}"/>
    <cellStyle name="Normal 24 39 2 4 3" xfId="24155" xr:uid="{00000000-0005-0000-0000-00005C5A0000}"/>
    <cellStyle name="Normal 24 39 2 5" xfId="29982" xr:uid="{00000000-0005-0000-0000-00005D5A0000}"/>
    <cellStyle name="Normal 24 39 2 6" xfId="18921" xr:uid="{00000000-0005-0000-0000-00005E5A0000}"/>
    <cellStyle name="Normal 24 39 3" xfId="5247" xr:uid="{00000000-0005-0000-0000-00005F5A0000}"/>
    <cellStyle name="Normal 24 39 3 2" xfId="10996" xr:uid="{00000000-0005-0000-0000-0000605A0000}"/>
    <cellStyle name="Normal 24 39 3 3" xfId="32144" xr:uid="{00000000-0005-0000-0000-0000615A0000}"/>
    <cellStyle name="Normal 24 39 3 4" xfId="21083" xr:uid="{00000000-0005-0000-0000-0000625A0000}"/>
    <cellStyle name="Normal 24 39 4" xfId="13179" xr:uid="{00000000-0005-0000-0000-0000635A0000}"/>
    <cellStyle name="Normal 24 39 4 2" xfId="36706" xr:uid="{00000000-0005-0000-0000-0000645A0000}"/>
    <cellStyle name="Normal 24 39 4 3" xfId="25645" xr:uid="{00000000-0005-0000-0000-0000655A0000}"/>
    <cellStyle name="Normal 24 39 5" xfId="6895" xr:uid="{00000000-0005-0000-0000-0000665A0000}"/>
    <cellStyle name="Normal 24 39 5 2" xfId="33771" xr:uid="{00000000-0005-0000-0000-0000675A0000}"/>
    <cellStyle name="Normal 24 39 5 3" xfId="22710" xr:uid="{00000000-0005-0000-0000-0000685A0000}"/>
    <cellStyle name="Normal 24 39 6" xfId="29981" xr:uid="{00000000-0005-0000-0000-0000695A0000}"/>
    <cellStyle name="Normal 24 39 7" xfId="18920" xr:uid="{00000000-0005-0000-0000-00006A5A0000}"/>
    <cellStyle name="Normal 24 4" xfId="2956" xr:uid="{00000000-0005-0000-0000-00006B5A0000}"/>
    <cellStyle name="Normal 24 4 2" xfId="2957" xr:uid="{00000000-0005-0000-0000-00006C5A0000}"/>
    <cellStyle name="Normal 24 4 2 2" xfId="10999" xr:uid="{00000000-0005-0000-0000-00006D5A0000}"/>
    <cellStyle name="Normal 24 4 2 3" xfId="14652" xr:uid="{00000000-0005-0000-0000-00006E5A0000}"/>
    <cellStyle name="Normal 24 4 2 3 2" xfId="38152" xr:uid="{00000000-0005-0000-0000-00006F5A0000}"/>
    <cellStyle name="Normal 24 4 2 3 3" xfId="27091" xr:uid="{00000000-0005-0000-0000-0000705A0000}"/>
    <cellStyle name="Normal 24 4 2 4" xfId="8362" xr:uid="{00000000-0005-0000-0000-0000715A0000}"/>
    <cellStyle name="Normal 24 4 2 4 2" xfId="35217" xr:uid="{00000000-0005-0000-0000-0000725A0000}"/>
    <cellStyle name="Normal 24 4 2 4 3" xfId="24156" xr:uid="{00000000-0005-0000-0000-0000735A0000}"/>
    <cellStyle name="Normal 24 4 2 5" xfId="29984" xr:uid="{00000000-0005-0000-0000-0000745A0000}"/>
    <cellStyle name="Normal 24 4 2 6" xfId="18923" xr:uid="{00000000-0005-0000-0000-0000755A0000}"/>
    <cellStyle name="Normal 24 4 3" xfId="5248" xr:uid="{00000000-0005-0000-0000-0000765A0000}"/>
    <cellStyle name="Normal 24 4 3 2" xfId="10998" xr:uid="{00000000-0005-0000-0000-0000775A0000}"/>
    <cellStyle name="Normal 24 4 3 3" xfId="32145" xr:uid="{00000000-0005-0000-0000-0000785A0000}"/>
    <cellStyle name="Normal 24 4 3 4" xfId="21084" xr:uid="{00000000-0005-0000-0000-0000795A0000}"/>
    <cellStyle name="Normal 24 4 4" xfId="13180" xr:uid="{00000000-0005-0000-0000-00007A5A0000}"/>
    <cellStyle name="Normal 24 4 4 2" xfId="36707" xr:uid="{00000000-0005-0000-0000-00007B5A0000}"/>
    <cellStyle name="Normal 24 4 4 3" xfId="25646" xr:uid="{00000000-0005-0000-0000-00007C5A0000}"/>
    <cellStyle name="Normal 24 4 5" xfId="6896" xr:uid="{00000000-0005-0000-0000-00007D5A0000}"/>
    <cellStyle name="Normal 24 4 5 2" xfId="33772" xr:uid="{00000000-0005-0000-0000-00007E5A0000}"/>
    <cellStyle name="Normal 24 4 5 3" xfId="22711" xr:uid="{00000000-0005-0000-0000-00007F5A0000}"/>
    <cellStyle name="Normal 24 4 6" xfId="29983" xr:uid="{00000000-0005-0000-0000-0000805A0000}"/>
    <cellStyle name="Normal 24 4 7" xfId="18922" xr:uid="{00000000-0005-0000-0000-0000815A0000}"/>
    <cellStyle name="Normal 24 40" xfId="2958" xr:uid="{00000000-0005-0000-0000-0000825A0000}"/>
    <cellStyle name="Normal 24 40 2" xfId="2959" xr:uid="{00000000-0005-0000-0000-0000835A0000}"/>
    <cellStyle name="Normal 24 40 2 2" xfId="11001" xr:uid="{00000000-0005-0000-0000-0000845A0000}"/>
    <cellStyle name="Normal 24 40 2 3" xfId="14653" xr:uid="{00000000-0005-0000-0000-0000855A0000}"/>
    <cellStyle name="Normal 24 40 2 3 2" xfId="38153" xr:uid="{00000000-0005-0000-0000-0000865A0000}"/>
    <cellStyle name="Normal 24 40 2 3 3" xfId="27092" xr:uid="{00000000-0005-0000-0000-0000875A0000}"/>
    <cellStyle name="Normal 24 40 2 4" xfId="8363" xr:uid="{00000000-0005-0000-0000-0000885A0000}"/>
    <cellStyle name="Normal 24 40 2 4 2" xfId="35218" xr:uid="{00000000-0005-0000-0000-0000895A0000}"/>
    <cellStyle name="Normal 24 40 2 4 3" xfId="24157" xr:uid="{00000000-0005-0000-0000-00008A5A0000}"/>
    <cellStyle name="Normal 24 40 2 5" xfId="29986" xr:uid="{00000000-0005-0000-0000-00008B5A0000}"/>
    <cellStyle name="Normal 24 40 2 6" xfId="18925" xr:uid="{00000000-0005-0000-0000-00008C5A0000}"/>
    <cellStyle name="Normal 24 40 3" xfId="5249" xr:uid="{00000000-0005-0000-0000-00008D5A0000}"/>
    <cellStyle name="Normal 24 40 3 2" xfId="11000" xr:uid="{00000000-0005-0000-0000-00008E5A0000}"/>
    <cellStyle name="Normal 24 40 3 3" xfId="32146" xr:uid="{00000000-0005-0000-0000-00008F5A0000}"/>
    <cellStyle name="Normal 24 40 3 4" xfId="21085" xr:uid="{00000000-0005-0000-0000-0000905A0000}"/>
    <cellStyle name="Normal 24 40 4" xfId="13181" xr:uid="{00000000-0005-0000-0000-0000915A0000}"/>
    <cellStyle name="Normal 24 40 4 2" xfId="36708" xr:uid="{00000000-0005-0000-0000-0000925A0000}"/>
    <cellStyle name="Normal 24 40 4 3" xfId="25647" xr:uid="{00000000-0005-0000-0000-0000935A0000}"/>
    <cellStyle name="Normal 24 40 5" xfId="6897" xr:uid="{00000000-0005-0000-0000-0000945A0000}"/>
    <cellStyle name="Normal 24 40 5 2" xfId="33773" xr:uid="{00000000-0005-0000-0000-0000955A0000}"/>
    <cellStyle name="Normal 24 40 5 3" xfId="22712" xr:uid="{00000000-0005-0000-0000-0000965A0000}"/>
    <cellStyle name="Normal 24 40 6" xfId="29985" xr:uid="{00000000-0005-0000-0000-0000975A0000}"/>
    <cellStyle name="Normal 24 40 7" xfId="18924" xr:uid="{00000000-0005-0000-0000-0000985A0000}"/>
    <cellStyle name="Normal 24 41" xfId="2960" xr:uid="{00000000-0005-0000-0000-0000995A0000}"/>
    <cellStyle name="Normal 24 41 2" xfId="2961" xr:uid="{00000000-0005-0000-0000-00009A5A0000}"/>
    <cellStyle name="Normal 24 41 2 2" xfId="11003" xr:uid="{00000000-0005-0000-0000-00009B5A0000}"/>
    <cellStyle name="Normal 24 41 2 3" xfId="14654" xr:uid="{00000000-0005-0000-0000-00009C5A0000}"/>
    <cellStyle name="Normal 24 41 2 3 2" xfId="38154" xr:uid="{00000000-0005-0000-0000-00009D5A0000}"/>
    <cellStyle name="Normal 24 41 2 3 3" xfId="27093" xr:uid="{00000000-0005-0000-0000-00009E5A0000}"/>
    <cellStyle name="Normal 24 41 2 4" xfId="8364" xr:uid="{00000000-0005-0000-0000-00009F5A0000}"/>
    <cellStyle name="Normal 24 41 2 4 2" xfId="35219" xr:uid="{00000000-0005-0000-0000-0000A05A0000}"/>
    <cellStyle name="Normal 24 41 2 4 3" xfId="24158" xr:uid="{00000000-0005-0000-0000-0000A15A0000}"/>
    <cellStyle name="Normal 24 41 2 5" xfId="29988" xr:uid="{00000000-0005-0000-0000-0000A25A0000}"/>
    <cellStyle name="Normal 24 41 2 6" xfId="18927" xr:uid="{00000000-0005-0000-0000-0000A35A0000}"/>
    <cellStyle name="Normal 24 41 3" xfId="5250" xr:uid="{00000000-0005-0000-0000-0000A45A0000}"/>
    <cellStyle name="Normal 24 41 3 2" xfId="11002" xr:uid="{00000000-0005-0000-0000-0000A55A0000}"/>
    <cellStyle name="Normal 24 41 3 3" xfId="32147" xr:uid="{00000000-0005-0000-0000-0000A65A0000}"/>
    <cellStyle name="Normal 24 41 3 4" xfId="21086" xr:uid="{00000000-0005-0000-0000-0000A75A0000}"/>
    <cellStyle name="Normal 24 41 4" xfId="13182" xr:uid="{00000000-0005-0000-0000-0000A85A0000}"/>
    <cellStyle name="Normal 24 41 4 2" xfId="36709" xr:uid="{00000000-0005-0000-0000-0000A95A0000}"/>
    <cellStyle name="Normal 24 41 4 3" xfId="25648" xr:uid="{00000000-0005-0000-0000-0000AA5A0000}"/>
    <cellStyle name="Normal 24 41 5" xfId="6898" xr:uid="{00000000-0005-0000-0000-0000AB5A0000}"/>
    <cellStyle name="Normal 24 41 5 2" xfId="33774" xr:uid="{00000000-0005-0000-0000-0000AC5A0000}"/>
    <cellStyle name="Normal 24 41 5 3" xfId="22713" xr:uid="{00000000-0005-0000-0000-0000AD5A0000}"/>
    <cellStyle name="Normal 24 41 6" xfId="29987" xr:uid="{00000000-0005-0000-0000-0000AE5A0000}"/>
    <cellStyle name="Normal 24 41 7" xfId="18926" xr:uid="{00000000-0005-0000-0000-0000AF5A0000}"/>
    <cellStyle name="Normal 24 42" xfId="2962" xr:uid="{00000000-0005-0000-0000-0000B05A0000}"/>
    <cellStyle name="Normal 24 42 2" xfId="2963" xr:uid="{00000000-0005-0000-0000-0000B15A0000}"/>
    <cellStyle name="Normal 24 42 2 2" xfId="11005" xr:uid="{00000000-0005-0000-0000-0000B25A0000}"/>
    <cellStyle name="Normal 24 42 2 3" xfId="14655" xr:uid="{00000000-0005-0000-0000-0000B35A0000}"/>
    <cellStyle name="Normal 24 42 2 3 2" xfId="38155" xr:uid="{00000000-0005-0000-0000-0000B45A0000}"/>
    <cellStyle name="Normal 24 42 2 3 3" xfId="27094" xr:uid="{00000000-0005-0000-0000-0000B55A0000}"/>
    <cellStyle name="Normal 24 42 2 4" xfId="8365" xr:uid="{00000000-0005-0000-0000-0000B65A0000}"/>
    <cellStyle name="Normal 24 42 2 4 2" xfId="35220" xr:uid="{00000000-0005-0000-0000-0000B75A0000}"/>
    <cellStyle name="Normal 24 42 2 4 3" xfId="24159" xr:uid="{00000000-0005-0000-0000-0000B85A0000}"/>
    <cellStyle name="Normal 24 42 2 5" xfId="29990" xr:uid="{00000000-0005-0000-0000-0000B95A0000}"/>
    <cellStyle name="Normal 24 42 2 6" xfId="18929" xr:uid="{00000000-0005-0000-0000-0000BA5A0000}"/>
    <cellStyle name="Normal 24 42 3" xfId="5251" xr:uid="{00000000-0005-0000-0000-0000BB5A0000}"/>
    <cellStyle name="Normal 24 42 3 2" xfId="11004" xr:uid="{00000000-0005-0000-0000-0000BC5A0000}"/>
    <cellStyle name="Normal 24 42 3 3" xfId="32148" xr:uid="{00000000-0005-0000-0000-0000BD5A0000}"/>
    <cellStyle name="Normal 24 42 3 4" xfId="21087" xr:uid="{00000000-0005-0000-0000-0000BE5A0000}"/>
    <cellStyle name="Normal 24 42 4" xfId="13183" xr:uid="{00000000-0005-0000-0000-0000BF5A0000}"/>
    <cellStyle name="Normal 24 42 4 2" xfId="36710" xr:uid="{00000000-0005-0000-0000-0000C05A0000}"/>
    <cellStyle name="Normal 24 42 4 3" xfId="25649" xr:uid="{00000000-0005-0000-0000-0000C15A0000}"/>
    <cellStyle name="Normal 24 42 5" xfId="6899" xr:uid="{00000000-0005-0000-0000-0000C25A0000}"/>
    <cellStyle name="Normal 24 42 5 2" xfId="33775" xr:uid="{00000000-0005-0000-0000-0000C35A0000}"/>
    <cellStyle name="Normal 24 42 5 3" xfId="22714" xr:uid="{00000000-0005-0000-0000-0000C45A0000}"/>
    <cellStyle name="Normal 24 42 6" xfId="29989" xr:uid="{00000000-0005-0000-0000-0000C55A0000}"/>
    <cellStyle name="Normal 24 42 7" xfId="18928" xr:uid="{00000000-0005-0000-0000-0000C65A0000}"/>
    <cellStyle name="Normal 24 43" xfId="2964" xr:uid="{00000000-0005-0000-0000-0000C75A0000}"/>
    <cellStyle name="Normal 24 43 2" xfId="2965" xr:uid="{00000000-0005-0000-0000-0000C85A0000}"/>
    <cellStyle name="Normal 24 43 2 2" xfId="11007" xr:uid="{00000000-0005-0000-0000-0000C95A0000}"/>
    <cellStyle name="Normal 24 43 2 3" xfId="14656" xr:uid="{00000000-0005-0000-0000-0000CA5A0000}"/>
    <cellStyle name="Normal 24 43 2 3 2" xfId="38156" xr:uid="{00000000-0005-0000-0000-0000CB5A0000}"/>
    <cellStyle name="Normal 24 43 2 3 3" xfId="27095" xr:uid="{00000000-0005-0000-0000-0000CC5A0000}"/>
    <cellStyle name="Normal 24 43 2 4" xfId="8366" xr:uid="{00000000-0005-0000-0000-0000CD5A0000}"/>
    <cellStyle name="Normal 24 43 2 4 2" xfId="35221" xr:uid="{00000000-0005-0000-0000-0000CE5A0000}"/>
    <cellStyle name="Normal 24 43 2 4 3" xfId="24160" xr:uid="{00000000-0005-0000-0000-0000CF5A0000}"/>
    <cellStyle name="Normal 24 43 2 5" xfId="29992" xr:uid="{00000000-0005-0000-0000-0000D05A0000}"/>
    <cellStyle name="Normal 24 43 2 6" xfId="18931" xr:uid="{00000000-0005-0000-0000-0000D15A0000}"/>
    <cellStyle name="Normal 24 43 3" xfId="5252" xr:uid="{00000000-0005-0000-0000-0000D25A0000}"/>
    <cellStyle name="Normal 24 43 3 2" xfId="11006" xr:uid="{00000000-0005-0000-0000-0000D35A0000}"/>
    <cellStyle name="Normal 24 43 3 3" xfId="32149" xr:uid="{00000000-0005-0000-0000-0000D45A0000}"/>
    <cellStyle name="Normal 24 43 3 4" xfId="21088" xr:uid="{00000000-0005-0000-0000-0000D55A0000}"/>
    <cellStyle name="Normal 24 43 4" xfId="13184" xr:uid="{00000000-0005-0000-0000-0000D65A0000}"/>
    <cellStyle name="Normal 24 43 4 2" xfId="36711" xr:uid="{00000000-0005-0000-0000-0000D75A0000}"/>
    <cellStyle name="Normal 24 43 4 3" xfId="25650" xr:uid="{00000000-0005-0000-0000-0000D85A0000}"/>
    <cellStyle name="Normal 24 43 5" xfId="6900" xr:uid="{00000000-0005-0000-0000-0000D95A0000}"/>
    <cellStyle name="Normal 24 43 5 2" xfId="33776" xr:uid="{00000000-0005-0000-0000-0000DA5A0000}"/>
    <cellStyle name="Normal 24 43 5 3" xfId="22715" xr:uid="{00000000-0005-0000-0000-0000DB5A0000}"/>
    <cellStyle name="Normal 24 43 6" xfId="29991" xr:uid="{00000000-0005-0000-0000-0000DC5A0000}"/>
    <cellStyle name="Normal 24 43 7" xfId="18930" xr:uid="{00000000-0005-0000-0000-0000DD5A0000}"/>
    <cellStyle name="Normal 24 44" xfId="2966" xr:uid="{00000000-0005-0000-0000-0000DE5A0000}"/>
    <cellStyle name="Normal 24 44 2" xfId="2967" xr:uid="{00000000-0005-0000-0000-0000DF5A0000}"/>
    <cellStyle name="Normal 24 44 2 2" xfId="11009" xr:uid="{00000000-0005-0000-0000-0000E05A0000}"/>
    <cellStyle name="Normal 24 44 2 3" xfId="14657" xr:uid="{00000000-0005-0000-0000-0000E15A0000}"/>
    <cellStyle name="Normal 24 44 2 3 2" xfId="38157" xr:uid="{00000000-0005-0000-0000-0000E25A0000}"/>
    <cellStyle name="Normal 24 44 2 3 3" xfId="27096" xr:uid="{00000000-0005-0000-0000-0000E35A0000}"/>
    <cellStyle name="Normal 24 44 2 4" xfId="8367" xr:uid="{00000000-0005-0000-0000-0000E45A0000}"/>
    <cellStyle name="Normal 24 44 2 4 2" xfId="35222" xr:uid="{00000000-0005-0000-0000-0000E55A0000}"/>
    <cellStyle name="Normal 24 44 2 4 3" xfId="24161" xr:uid="{00000000-0005-0000-0000-0000E65A0000}"/>
    <cellStyle name="Normal 24 44 2 5" xfId="29994" xr:uid="{00000000-0005-0000-0000-0000E75A0000}"/>
    <cellStyle name="Normal 24 44 2 6" xfId="18933" xr:uid="{00000000-0005-0000-0000-0000E85A0000}"/>
    <cellStyle name="Normal 24 44 3" xfId="5253" xr:uid="{00000000-0005-0000-0000-0000E95A0000}"/>
    <cellStyle name="Normal 24 44 3 2" xfId="11008" xr:uid="{00000000-0005-0000-0000-0000EA5A0000}"/>
    <cellStyle name="Normal 24 44 3 3" xfId="32150" xr:uid="{00000000-0005-0000-0000-0000EB5A0000}"/>
    <cellStyle name="Normal 24 44 3 4" xfId="21089" xr:uid="{00000000-0005-0000-0000-0000EC5A0000}"/>
    <cellStyle name="Normal 24 44 4" xfId="13185" xr:uid="{00000000-0005-0000-0000-0000ED5A0000}"/>
    <cellStyle name="Normal 24 44 4 2" xfId="36712" xr:uid="{00000000-0005-0000-0000-0000EE5A0000}"/>
    <cellStyle name="Normal 24 44 4 3" xfId="25651" xr:uid="{00000000-0005-0000-0000-0000EF5A0000}"/>
    <cellStyle name="Normal 24 44 5" xfId="6901" xr:uid="{00000000-0005-0000-0000-0000F05A0000}"/>
    <cellStyle name="Normal 24 44 5 2" xfId="33777" xr:uid="{00000000-0005-0000-0000-0000F15A0000}"/>
    <cellStyle name="Normal 24 44 5 3" xfId="22716" xr:uid="{00000000-0005-0000-0000-0000F25A0000}"/>
    <cellStyle name="Normal 24 44 6" xfId="29993" xr:uid="{00000000-0005-0000-0000-0000F35A0000}"/>
    <cellStyle name="Normal 24 44 7" xfId="18932" xr:uid="{00000000-0005-0000-0000-0000F45A0000}"/>
    <cellStyle name="Normal 24 5" xfId="2968" xr:uid="{00000000-0005-0000-0000-0000F55A0000}"/>
    <cellStyle name="Normal 24 5 2" xfId="2969" xr:uid="{00000000-0005-0000-0000-0000F65A0000}"/>
    <cellStyle name="Normal 24 5 2 2" xfId="11011" xr:uid="{00000000-0005-0000-0000-0000F75A0000}"/>
    <cellStyle name="Normal 24 5 2 3" xfId="14658" xr:uid="{00000000-0005-0000-0000-0000F85A0000}"/>
    <cellStyle name="Normal 24 5 2 3 2" xfId="38158" xr:uid="{00000000-0005-0000-0000-0000F95A0000}"/>
    <cellStyle name="Normal 24 5 2 3 3" xfId="27097" xr:uid="{00000000-0005-0000-0000-0000FA5A0000}"/>
    <cellStyle name="Normal 24 5 2 4" xfId="8368" xr:uid="{00000000-0005-0000-0000-0000FB5A0000}"/>
    <cellStyle name="Normal 24 5 2 4 2" xfId="35223" xr:uid="{00000000-0005-0000-0000-0000FC5A0000}"/>
    <cellStyle name="Normal 24 5 2 4 3" xfId="24162" xr:uid="{00000000-0005-0000-0000-0000FD5A0000}"/>
    <cellStyle name="Normal 24 5 2 5" xfId="29996" xr:uid="{00000000-0005-0000-0000-0000FE5A0000}"/>
    <cellStyle name="Normal 24 5 2 6" xfId="18935" xr:uid="{00000000-0005-0000-0000-0000FF5A0000}"/>
    <cellStyle name="Normal 24 5 3" xfId="5254" xr:uid="{00000000-0005-0000-0000-0000005B0000}"/>
    <cellStyle name="Normal 24 5 3 2" xfId="11010" xr:uid="{00000000-0005-0000-0000-0000015B0000}"/>
    <cellStyle name="Normal 24 5 3 3" xfId="32151" xr:uid="{00000000-0005-0000-0000-0000025B0000}"/>
    <cellStyle name="Normal 24 5 3 4" xfId="21090" xr:uid="{00000000-0005-0000-0000-0000035B0000}"/>
    <cellStyle name="Normal 24 5 4" xfId="13186" xr:uid="{00000000-0005-0000-0000-0000045B0000}"/>
    <cellStyle name="Normal 24 5 4 2" xfId="36713" xr:uid="{00000000-0005-0000-0000-0000055B0000}"/>
    <cellStyle name="Normal 24 5 4 3" xfId="25652" xr:uid="{00000000-0005-0000-0000-0000065B0000}"/>
    <cellStyle name="Normal 24 5 5" xfId="6902" xr:uid="{00000000-0005-0000-0000-0000075B0000}"/>
    <cellStyle name="Normal 24 5 5 2" xfId="33778" xr:uid="{00000000-0005-0000-0000-0000085B0000}"/>
    <cellStyle name="Normal 24 5 5 3" xfId="22717" xr:uid="{00000000-0005-0000-0000-0000095B0000}"/>
    <cellStyle name="Normal 24 5 6" xfId="29995" xr:uid="{00000000-0005-0000-0000-00000A5B0000}"/>
    <cellStyle name="Normal 24 5 7" xfId="18934" xr:uid="{00000000-0005-0000-0000-00000B5B0000}"/>
    <cellStyle name="Normal 24 6" xfId="2970" xr:uid="{00000000-0005-0000-0000-00000C5B0000}"/>
    <cellStyle name="Normal 24 6 2" xfId="2971" xr:uid="{00000000-0005-0000-0000-00000D5B0000}"/>
    <cellStyle name="Normal 24 6 2 2" xfId="11013" xr:uid="{00000000-0005-0000-0000-00000E5B0000}"/>
    <cellStyle name="Normal 24 6 2 3" xfId="14659" xr:uid="{00000000-0005-0000-0000-00000F5B0000}"/>
    <cellStyle name="Normal 24 6 2 3 2" xfId="38159" xr:uid="{00000000-0005-0000-0000-0000105B0000}"/>
    <cellStyle name="Normal 24 6 2 3 3" xfId="27098" xr:uid="{00000000-0005-0000-0000-0000115B0000}"/>
    <cellStyle name="Normal 24 6 2 4" xfId="8369" xr:uid="{00000000-0005-0000-0000-0000125B0000}"/>
    <cellStyle name="Normal 24 6 2 4 2" xfId="35224" xr:uid="{00000000-0005-0000-0000-0000135B0000}"/>
    <cellStyle name="Normal 24 6 2 4 3" xfId="24163" xr:uid="{00000000-0005-0000-0000-0000145B0000}"/>
    <cellStyle name="Normal 24 6 2 5" xfId="29998" xr:uid="{00000000-0005-0000-0000-0000155B0000}"/>
    <cellStyle name="Normal 24 6 2 6" xfId="18937" xr:uid="{00000000-0005-0000-0000-0000165B0000}"/>
    <cellStyle name="Normal 24 6 3" xfId="5255" xr:uid="{00000000-0005-0000-0000-0000175B0000}"/>
    <cellStyle name="Normal 24 6 3 2" xfId="11012" xr:uid="{00000000-0005-0000-0000-0000185B0000}"/>
    <cellStyle name="Normal 24 6 3 3" xfId="32152" xr:uid="{00000000-0005-0000-0000-0000195B0000}"/>
    <cellStyle name="Normal 24 6 3 4" xfId="21091" xr:uid="{00000000-0005-0000-0000-00001A5B0000}"/>
    <cellStyle name="Normal 24 6 4" xfId="13187" xr:uid="{00000000-0005-0000-0000-00001B5B0000}"/>
    <cellStyle name="Normal 24 6 4 2" xfId="36714" xr:uid="{00000000-0005-0000-0000-00001C5B0000}"/>
    <cellStyle name="Normal 24 6 4 3" xfId="25653" xr:uid="{00000000-0005-0000-0000-00001D5B0000}"/>
    <cellStyle name="Normal 24 6 5" xfId="6903" xr:uid="{00000000-0005-0000-0000-00001E5B0000}"/>
    <cellStyle name="Normal 24 6 5 2" xfId="33779" xr:uid="{00000000-0005-0000-0000-00001F5B0000}"/>
    <cellStyle name="Normal 24 6 5 3" xfId="22718" xr:uid="{00000000-0005-0000-0000-0000205B0000}"/>
    <cellStyle name="Normal 24 6 6" xfId="29997" xr:uid="{00000000-0005-0000-0000-0000215B0000}"/>
    <cellStyle name="Normal 24 6 7" xfId="18936" xr:uid="{00000000-0005-0000-0000-0000225B0000}"/>
    <cellStyle name="Normal 24 7" xfId="2972" xr:uid="{00000000-0005-0000-0000-0000235B0000}"/>
    <cellStyle name="Normal 24 7 2" xfId="2973" xr:uid="{00000000-0005-0000-0000-0000245B0000}"/>
    <cellStyle name="Normal 24 7 2 2" xfId="11015" xr:uid="{00000000-0005-0000-0000-0000255B0000}"/>
    <cellStyle name="Normal 24 7 2 3" xfId="14660" xr:uid="{00000000-0005-0000-0000-0000265B0000}"/>
    <cellStyle name="Normal 24 7 2 3 2" xfId="38160" xr:uid="{00000000-0005-0000-0000-0000275B0000}"/>
    <cellStyle name="Normal 24 7 2 3 3" xfId="27099" xr:uid="{00000000-0005-0000-0000-0000285B0000}"/>
    <cellStyle name="Normal 24 7 2 4" xfId="8370" xr:uid="{00000000-0005-0000-0000-0000295B0000}"/>
    <cellStyle name="Normal 24 7 2 4 2" xfId="35225" xr:uid="{00000000-0005-0000-0000-00002A5B0000}"/>
    <cellStyle name="Normal 24 7 2 4 3" xfId="24164" xr:uid="{00000000-0005-0000-0000-00002B5B0000}"/>
    <cellStyle name="Normal 24 7 2 5" xfId="30000" xr:uid="{00000000-0005-0000-0000-00002C5B0000}"/>
    <cellStyle name="Normal 24 7 2 6" xfId="18939" xr:uid="{00000000-0005-0000-0000-00002D5B0000}"/>
    <cellStyle name="Normal 24 7 3" xfId="5256" xr:uid="{00000000-0005-0000-0000-00002E5B0000}"/>
    <cellStyle name="Normal 24 7 3 2" xfId="11014" xr:uid="{00000000-0005-0000-0000-00002F5B0000}"/>
    <cellStyle name="Normal 24 7 3 3" xfId="32153" xr:uid="{00000000-0005-0000-0000-0000305B0000}"/>
    <cellStyle name="Normal 24 7 3 4" xfId="21092" xr:uid="{00000000-0005-0000-0000-0000315B0000}"/>
    <cellStyle name="Normal 24 7 4" xfId="13188" xr:uid="{00000000-0005-0000-0000-0000325B0000}"/>
    <cellStyle name="Normal 24 7 4 2" xfId="36715" xr:uid="{00000000-0005-0000-0000-0000335B0000}"/>
    <cellStyle name="Normal 24 7 4 3" xfId="25654" xr:uid="{00000000-0005-0000-0000-0000345B0000}"/>
    <cellStyle name="Normal 24 7 5" xfId="6904" xr:uid="{00000000-0005-0000-0000-0000355B0000}"/>
    <cellStyle name="Normal 24 7 5 2" xfId="33780" xr:uid="{00000000-0005-0000-0000-0000365B0000}"/>
    <cellStyle name="Normal 24 7 5 3" xfId="22719" xr:uid="{00000000-0005-0000-0000-0000375B0000}"/>
    <cellStyle name="Normal 24 7 6" xfId="29999" xr:uid="{00000000-0005-0000-0000-0000385B0000}"/>
    <cellStyle name="Normal 24 7 7" xfId="18938" xr:uid="{00000000-0005-0000-0000-0000395B0000}"/>
    <cellStyle name="Normal 24 8" xfId="2974" xr:uid="{00000000-0005-0000-0000-00003A5B0000}"/>
    <cellStyle name="Normal 24 8 2" xfId="2975" xr:uid="{00000000-0005-0000-0000-00003B5B0000}"/>
    <cellStyle name="Normal 24 8 2 2" xfId="11017" xr:uid="{00000000-0005-0000-0000-00003C5B0000}"/>
    <cellStyle name="Normal 24 8 2 3" xfId="14661" xr:uid="{00000000-0005-0000-0000-00003D5B0000}"/>
    <cellStyle name="Normal 24 8 2 3 2" xfId="38161" xr:uid="{00000000-0005-0000-0000-00003E5B0000}"/>
    <cellStyle name="Normal 24 8 2 3 3" xfId="27100" xr:uid="{00000000-0005-0000-0000-00003F5B0000}"/>
    <cellStyle name="Normal 24 8 2 4" xfId="8371" xr:uid="{00000000-0005-0000-0000-0000405B0000}"/>
    <cellStyle name="Normal 24 8 2 4 2" xfId="35226" xr:uid="{00000000-0005-0000-0000-0000415B0000}"/>
    <cellStyle name="Normal 24 8 2 4 3" xfId="24165" xr:uid="{00000000-0005-0000-0000-0000425B0000}"/>
    <cellStyle name="Normal 24 8 2 5" xfId="30002" xr:uid="{00000000-0005-0000-0000-0000435B0000}"/>
    <cellStyle name="Normal 24 8 2 6" xfId="18941" xr:uid="{00000000-0005-0000-0000-0000445B0000}"/>
    <cellStyle name="Normal 24 8 3" xfId="5257" xr:uid="{00000000-0005-0000-0000-0000455B0000}"/>
    <cellStyle name="Normal 24 8 3 2" xfId="11016" xr:uid="{00000000-0005-0000-0000-0000465B0000}"/>
    <cellStyle name="Normal 24 8 3 3" xfId="32154" xr:uid="{00000000-0005-0000-0000-0000475B0000}"/>
    <cellStyle name="Normal 24 8 3 4" xfId="21093" xr:uid="{00000000-0005-0000-0000-0000485B0000}"/>
    <cellStyle name="Normal 24 8 4" xfId="13189" xr:uid="{00000000-0005-0000-0000-0000495B0000}"/>
    <cellStyle name="Normal 24 8 4 2" xfId="36716" xr:uid="{00000000-0005-0000-0000-00004A5B0000}"/>
    <cellStyle name="Normal 24 8 4 3" xfId="25655" xr:uid="{00000000-0005-0000-0000-00004B5B0000}"/>
    <cellStyle name="Normal 24 8 5" xfId="6905" xr:uid="{00000000-0005-0000-0000-00004C5B0000}"/>
    <cellStyle name="Normal 24 8 5 2" xfId="33781" xr:uid="{00000000-0005-0000-0000-00004D5B0000}"/>
    <cellStyle name="Normal 24 8 5 3" xfId="22720" xr:uid="{00000000-0005-0000-0000-00004E5B0000}"/>
    <cellStyle name="Normal 24 8 6" xfId="30001" xr:uid="{00000000-0005-0000-0000-00004F5B0000}"/>
    <cellStyle name="Normal 24 8 7" xfId="18940" xr:uid="{00000000-0005-0000-0000-0000505B0000}"/>
    <cellStyle name="Normal 24 9" xfId="2976" xr:uid="{00000000-0005-0000-0000-0000515B0000}"/>
    <cellStyle name="Normal 24 9 2" xfId="2977" xr:uid="{00000000-0005-0000-0000-0000525B0000}"/>
    <cellStyle name="Normal 24 9 2 2" xfId="11019" xr:uid="{00000000-0005-0000-0000-0000535B0000}"/>
    <cellStyle name="Normal 24 9 2 3" xfId="14662" xr:uid="{00000000-0005-0000-0000-0000545B0000}"/>
    <cellStyle name="Normal 24 9 2 3 2" xfId="38162" xr:uid="{00000000-0005-0000-0000-0000555B0000}"/>
    <cellStyle name="Normal 24 9 2 3 3" xfId="27101" xr:uid="{00000000-0005-0000-0000-0000565B0000}"/>
    <cellStyle name="Normal 24 9 2 4" xfId="8372" xr:uid="{00000000-0005-0000-0000-0000575B0000}"/>
    <cellStyle name="Normal 24 9 2 4 2" xfId="35227" xr:uid="{00000000-0005-0000-0000-0000585B0000}"/>
    <cellStyle name="Normal 24 9 2 4 3" xfId="24166" xr:uid="{00000000-0005-0000-0000-0000595B0000}"/>
    <cellStyle name="Normal 24 9 2 5" xfId="30004" xr:uid="{00000000-0005-0000-0000-00005A5B0000}"/>
    <cellStyle name="Normal 24 9 2 6" xfId="18943" xr:uid="{00000000-0005-0000-0000-00005B5B0000}"/>
    <cellStyle name="Normal 24 9 3" xfId="5258" xr:uid="{00000000-0005-0000-0000-00005C5B0000}"/>
    <cellStyle name="Normal 24 9 3 2" xfId="11018" xr:uid="{00000000-0005-0000-0000-00005D5B0000}"/>
    <cellStyle name="Normal 24 9 3 3" xfId="32155" xr:uid="{00000000-0005-0000-0000-00005E5B0000}"/>
    <cellStyle name="Normal 24 9 3 4" xfId="21094" xr:uid="{00000000-0005-0000-0000-00005F5B0000}"/>
    <cellStyle name="Normal 24 9 4" xfId="13190" xr:uid="{00000000-0005-0000-0000-0000605B0000}"/>
    <cellStyle name="Normal 24 9 4 2" xfId="36717" xr:uid="{00000000-0005-0000-0000-0000615B0000}"/>
    <cellStyle name="Normal 24 9 4 3" xfId="25656" xr:uid="{00000000-0005-0000-0000-0000625B0000}"/>
    <cellStyle name="Normal 24 9 5" xfId="6906" xr:uid="{00000000-0005-0000-0000-0000635B0000}"/>
    <cellStyle name="Normal 24 9 5 2" xfId="33782" xr:uid="{00000000-0005-0000-0000-0000645B0000}"/>
    <cellStyle name="Normal 24 9 5 3" xfId="22721" xr:uid="{00000000-0005-0000-0000-0000655B0000}"/>
    <cellStyle name="Normal 24 9 6" xfId="30003" xr:uid="{00000000-0005-0000-0000-0000665B0000}"/>
    <cellStyle name="Normal 24 9 7" xfId="18942" xr:uid="{00000000-0005-0000-0000-0000675B0000}"/>
    <cellStyle name="Normal 240" xfId="2978" xr:uid="{00000000-0005-0000-0000-0000685B0000}"/>
    <cellStyle name="Normal 240 2" xfId="2979" xr:uid="{00000000-0005-0000-0000-0000695B0000}"/>
    <cellStyle name="Normal 240 2 2" xfId="11021" xr:uid="{00000000-0005-0000-0000-00006A5B0000}"/>
    <cellStyle name="Normal 240 2 3" xfId="14663" xr:uid="{00000000-0005-0000-0000-00006B5B0000}"/>
    <cellStyle name="Normal 240 2 3 2" xfId="38163" xr:uid="{00000000-0005-0000-0000-00006C5B0000}"/>
    <cellStyle name="Normal 240 2 3 3" xfId="27102" xr:uid="{00000000-0005-0000-0000-00006D5B0000}"/>
    <cellStyle name="Normal 240 2 4" xfId="8373" xr:uid="{00000000-0005-0000-0000-00006E5B0000}"/>
    <cellStyle name="Normal 240 2 4 2" xfId="35228" xr:uid="{00000000-0005-0000-0000-00006F5B0000}"/>
    <cellStyle name="Normal 240 2 4 3" xfId="24167" xr:uid="{00000000-0005-0000-0000-0000705B0000}"/>
    <cellStyle name="Normal 240 2 5" xfId="30006" xr:uid="{00000000-0005-0000-0000-0000715B0000}"/>
    <cellStyle name="Normal 240 2 6" xfId="18945" xr:uid="{00000000-0005-0000-0000-0000725B0000}"/>
    <cellStyle name="Normal 240 3" xfId="5259" xr:uid="{00000000-0005-0000-0000-0000735B0000}"/>
    <cellStyle name="Normal 240 3 2" xfId="11020" xr:uid="{00000000-0005-0000-0000-0000745B0000}"/>
    <cellStyle name="Normal 240 3 3" xfId="32156" xr:uid="{00000000-0005-0000-0000-0000755B0000}"/>
    <cellStyle name="Normal 240 3 4" xfId="21095" xr:uid="{00000000-0005-0000-0000-0000765B0000}"/>
    <cellStyle name="Normal 240 4" xfId="13191" xr:uid="{00000000-0005-0000-0000-0000775B0000}"/>
    <cellStyle name="Normal 240 4 2" xfId="36718" xr:uid="{00000000-0005-0000-0000-0000785B0000}"/>
    <cellStyle name="Normal 240 4 3" xfId="25657" xr:uid="{00000000-0005-0000-0000-0000795B0000}"/>
    <cellStyle name="Normal 240 5" xfId="6907" xr:uid="{00000000-0005-0000-0000-00007A5B0000}"/>
    <cellStyle name="Normal 240 5 2" xfId="33783" xr:uid="{00000000-0005-0000-0000-00007B5B0000}"/>
    <cellStyle name="Normal 240 5 3" xfId="22722" xr:uid="{00000000-0005-0000-0000-00007C5B0000}"/>
    <cellStyle name="Normal 240 6" xfId="30005" xr:uid="{00000000-0005-0000-0000-00007D5B0000}"/>
    <cellStyle name="Normal 240 7" xfId="18944" xr:uid="{00000000-0005-0000-0000-00007E5B0000}"/>
    <cellStyle name="Normal 241" xfId="2980" xr:uid="{00000000-0005-0000-0000-00007F5B0000}"/>
    <cellStyle name="Normal 241 2" xfId="2981" xr:uid="{00000000-0005-0000-0000-0000805B0000}"/>
    <cellStyle name="Normal 241 2 2" xfId="11023" xr:uid="{00000000-0005-0000-0000-0000815B0000}"/>
    <cellStyle name="Normal 241 2 3" xfId="14664" xr:uid="{00000000-0005-0000-0000-0000825B0000}"/>
    <cellStyle name="Normal 241 2 3 2" xfId="38164" xr:uid="{00000000-0005-0000-0000-0000835B0000}"/>
    <cellStyle name="Normal 241 2 3 3" xfId="27103" xr:uid="{00000000-0005-0000-0000-0000845B0000}"/>
    <cellStyle name="Normal 241 2 4" xfId="8374" xr:uid="{00000000-0005-0000-0000-0000855B0000}"/>
    <cellStyle name="Normal 241 2 4 2" xfId="35229" xr:uid="{00000000-0005-0000-0000-0000865B0000}"/>
    <cellStyle name="Normal 241 2 4 3" xfId="24168" xr:uid="{00000000-0005-0000-0000-0000875B0000}"/>
    <cellStyle name="Normal 241 2 5" xfId="30008" xr:uid="{00000000-0005-0000-0000-0000885B0000}"/>
    <cellStyle name="Normal 241 2 6" xfId="18947" xr:uid="{00000000-0005-0000-0000-0000895B0000}"/>
    <cellStyle name="Normal 241 3" xfId="5260" xr:uid="{00000000-0005-0000-0000-00008A5B0000}"/>
    <cellStyle name="Normal 241 3 2" xfId="11022" xr:uid="{00000000-0005-0000-0000-00008B5B0000}"/>
    <cellStyle name="Normal 241 3 3" xfId="32157" xr:uid="{00000000-0005-0000-0000-00008C5B0000}"/>
    <cellStyle name="Normal 241 3 4" xfId="21096" xr:uid="{00000000-0005-0000-0000-00008D5B0000}"/>
    <cellStyle name="Normal 241 4" xfId="13192" xr:uid="{00000000-0005-0000-0000-00008E5B0000}"/>
    <cellStyle name="Normal 241 4 2" xfId="36719" xr:uid="{00000000-0005-0000-0000-00008F5B0000}"/>
    <cellStyle name="Normal 241 4 3" xfId="25658" xr:uid="{00000000-0005-0000-0000-0000905B0000}"/>
    <cellStyle name="Normal 241 5" xfId="6908" xr:uid="{00000000-0005-0000-0000-0000915B0000}"/>
    <cellStyle name="Normal 241 5 2" xfId="33784" xr:uid="{00000000-0005-0000-0000-0000925B0000}"/>
    <cellStyle name="Normal 241 5 3" xfId="22723" xr:uid="{00000000-0005-0000-0000-0000935B0000}"/>
    <cellStyle name="Normal 241 6" xfId="30007" xr:uid="{00000000-0005-0000-0000-0000945B0000}"/>
    <cellStyle name="Normal 241 7" xfId="18946" xr:uid="{00000000-0005-0000-0000-0000955B0000}"/>
    <cellStyle name="Normal 242" xfId="2982" xr:uid="{00000000-0005-0000-0000-0000965B0000}"/>
    <cellStyle name="Normal 242 2" xfId="2983" xr:uid="{00000000-0005-0000-0000-0000975B0000}"/>
    <cellStyle name="Normal 242 2 2" xfId="11025" xr:uid="{00000000-0005-0000-0000-0000985B0000}"/>
    <cellStyle name="Normal 242 2 3" xfId="14665" xr:uid="{00000000-0005-0000-0000-0000995B0000}"/>
    <cellStyle name="Normal 242 2 3 2" xfId="38165" xr:uid="{00000000-0005-0000-0000-00009A5B0000}"/>
    <cellStyle name="Normal 242 2 3 3" xfId="27104" xr:uid="{00000000-0005-0000-0000-00009B5B0000}"/>
    <cellStyle name="Normal 242 2 4" xfId="8375" xr:uid="{00000000-0005-0000-0000-00009C5B0000}"/>
    <cellStyle name="Normal 242 2 4 2" xfId="35230" xr:uid="{00000000-0005-0000-0000-00009D5B0000}"/>
    <cellStyle name="Normal 242 2 4 3" xfId="24169" xr:uid="{00000000-0005-0000-0000-00009E5B0000}"/>
    <cellStyle name="Normal 242 2 5" xfId="30010" xr:uid="{00000000-0005-0000-0000-00009F5B0000}"/>
    <cellStyle name="Normal 242 2 6" xfId="18949" xr:uid="{00000000-0005-0000-0000-0000A05B0000}"/>
    <cellStyle name="Normal 242 3" xfId="5261" xr:uid="{00000000-0005-0000-0000-0000A15B0000}"/>
    <cellStyle name="Normal 242 3 2" xfId="11024" xr:uid="{00000000-0005-0000-0000-0000A25B0000}"/>
    <cellStyle name="Normal 242 3 3" xfId="32158" xr:uid="{00000000-0005-0000-0000-0000A35B0000}"/>
    <cellStyle name="Normal 242 3 4" xfId="21097" xr:uid="{00000000-0005-0000-0000-0000A45B0000}"/>
    <cellStyle name="Normal 242 4" xfId="13193" xr:uid="{00000000-0005-0000-0000-0000A55B0000}"/>
    <cellStyle name="Normal 242 4 2" xfId="36720" xr:uid="{00000000-0005-0000-0000-0000A65B0000}"/>
    <cellStyle name="Normal 242 4 3" xfId="25659" xr:uid="{00000000-0005-0000-0000-0000A75B0000}"/>
    <cellStyle name="Normal 242 5" xfId="6909" xr:uid="{00000000-0005-0000-0000-0000A85B0000}"/>
    <cellStyle name="Normal 242 5 2" xfId="33785" xr:uid="{00000000-0005-0000-0000-0000A95B0000}"/>
    <cellStyle name="Normal 242 5 3" xfId="22724" xr:uid="{00000000-0005-0000-0000-0000AA5B0000}"/>
    <cellStyle name="Normal 242 6" xfId="30009" xr:uid="{00000000-0005-0000-0000-0000AB5B0000}"/>
    <cellStyle name="Normal 242 7" xfId="18948" xr:uid="{00000000-0005-0000-0000-0000AC5B0000}"/>
    <cellStyle name="Normal 243" xfId="2984" xr:uid="{00000000-0005-0000-0000-0000AD5B0000}"/>
    <cellStyle name="Normal 243 2" xfId="2985" xr:uid="{00000000-0005-0000-0000-0000AE5B0000}"/>
    <cellStyle name="Normal 243 2 2" xfId="11027" xr:uid="{00000000-0005-0000-0000-0000AF5B0000}"/>
    <cellStyle name="Normal 243 2 3" xfId="14666" xr:uid="{00000000-0005-0000-0000-0000B05B0000}"/>
    <cellStyle name="Normal 243 2 3 2" xfId="38166" xr:uid="{00000000-0005-0000-0000-0000B15B0000}"/>
    <cellStyle name="Normal 243 2 3 3" xfId="27105" xr:uid="{00000000-0005-0000-0000-0000B25B0000}"/>
    <cellStyle name="Normal 243 2 4" xfId="8376" xr:uid="{00000000-0005-0000-0000-0000B35B0000}"/>
    <cellStyle name="Normal 243 2 4 2" xfId="35231" xr:uid="{00000000-0005-0000-0000-0000B45B0000}"/>
    <cellStyle name="Normal 243 2 4 3" xfId="24170" xr:uid="{00000000-0005-0000-0000-0000B55B0000}"/>
    <cellStyle name="Normal 243 2 5" xfId="30012" xr:uid="{00000000-0005-0000-0000-0000B65B0000}"/>
    <cellStyle name="Normal 243 2 6" xfId="18951" xr:uid="{00000000-0005-0000-0000-0000B75B0000}"/>
    <cellStyle name="Normal 243 3" xfId="5262" xr:uid="{00000000-0005-0000-0000-0000B85B0000}"/>
    <cellStyle name="Normal 243 3 2" xfId="11026" xr:uid="{00000000-0005-0000-0000-0000B95B0000}"/>
    <cellStyle name="Normal 243 3 3" xfId="32159" xr:uid="{00000000-0005-0000-0000-0000BA5B0000}"/>
    <cellStyle name="Normal 243 3 4" xfId="21098" xr:uid="{00000000-0005-0000-0000-0000BB5B0000}"/>
    <cellStyle name="Normal 243 4" xfId="13194" xr:uid="{00000000-0005-0000-0000-0000BC5B0000}"/>
    <cellStyle name="Normal 243 4 2" xfId="36721" xr:uid="{00000000-0005-0000-0000-0000BD5B0000}"/>
    <cellStyle name="Normal 243 4 3" xfId="25660" xr:uid="{00000000-0005-0000-0000-0000BE5B0000}"/>
    <cellStyle name="Normal 243 5" xfId="6910" xr:uid="{00000000-0005-0000-0000-0000BF5B0000}"/>
    <cellStyle name="Normal 243 5 2" xfId="33786" xr:uid="{00000000-0005-0000-0000-0000C05B0000}"/>
    <cellStyle name="Normal 243 5 3" xfId="22725" xr:uid="{00000000-0005-0000-0000-0000C15B0000}"/>
    <cellStyle name="Normal 243 6" xfId="30011" xr:uid="{00000000-0005-0000-0000-0000C25B0000}"/>
    <cellStyle name="Normal 243 7" xfId="18950" xr:uid="{00000000-0005-0000-0000-0000C35B0000}"/>
    <cellStyle name="Normal 244" xfId="2986" xr:uid="{00000000-0005-0000-0000-0000C45B0000}"/>
    <cellStyle name="Normal 244 2" xfId="2987" xr:uid="{00000000-0005-0000-0000-0000C55B0000}"/>
    <cellStyle name="Normal 244 2 2" xfId="11029" xr:uid="{00000000-0005-0000-0000-0000C65B0000}"/>
    <cellStyle name="Normal 244 2 3" xfId="14667" xr:uid="{00000000-0005-0000-0000-0000C75B0000}"/>
    <cellStyle name="Normal 244 2 3 2" xfId="38167" xr:uid="{00000000-0005-0000-0000-0000C85B0000}"/>
    <cellStyle name="Normal 244 2 3 3" xfId="27106" xr:uid="{00000000-0005-0000-0000-0000C95B0000}"/>
    <cellStyle name="Normal 244 2 4" xfId="8377" xr:uid="{00000000-0005-0000-0000-0000CA5B0000}"/>
    <cellStyle name="Normal 244 2 4 2" xfId="35232" xr:uid="{00000000-0005-0000-0000-0000CB5B0000}"/>
    <cellStyle name="Normal 244 2 4 3" xfId="24171" xr:uid="{00000000-0005-0000-0000-0000CC5B0000}"/>
    <cellStyle name="Normal 244 2 5" xfId="30014" xr:uid="{00000000-0005-0000-0000-0000CD5B0000}"/>
    <cellStyle name="Normal 244 2 6" xfId="18953" xr:uid="{00000000-0005-0000-0000-0000CE5B0000}"/>
    <cellStyle name="Normal 244 3" xfId="5263" xr:uid="{00000000-0005-0000-0000-0000CF5B0000}"/>
    <cellStyle name="Normal 244 3 2" xfId="11028" xr:uid="{00000000-0005-0000-0000-0000D05B0000}"/>
    <cellStyle name="Normal 244 3 3" xfId="32160" xr:uid="{00000000-0005-0000-0000-0000D15B0000}"/>
    <cellStyle name="Normal 244 3 4" xfId="21099" xr:uid="{00000000-0005-0000-0000-0000D25B0000}"/>
    <cellStyle name="Normal 244 4" xfId="13195" xr:uid="{00000000-0005-0000-0000-0000D35B0000}"/>
    <cellStyle name="Normal 244 4 2" xfId="36722" xr:uid="{00000000-0005-0000-0000-0000D45B0000}"/>
    <cellStyle name="Normal 244 4 3" xfId="25661" xr:uid="{00000000-0005-0000-0000-0000D55B0000}"/>
    <cellStyle name="Normal 244 5" xfId="6911" xr:uid="{00000000-0005-0000-0000-0000D65B0000}"/>
    <cellStyle name="Normal 244 5 2" xfId="33787" xr:uid="{00000000-0005-0000-0000-0000D75B0000}"/>
    <cellStyle name="Normal 244 5 3" xfId="22726" xr:uid="{00000000-0005-0000-0000-0000D85B0000}"/>
    <cellStyle name="Normal 244 6" xfId="30013" xr:uid="{00000000-0005-0000-0000-0000D95B0000}"/>
    <cellStyle name="Normal 244 7" xfId="18952" xr:uid="{00000000-0005-0000-0000-0000DA5B0000}"/>
    <cellStyle name="Normal 245" xfId="2988" xr:uid="{00000000-0005-0000-0000-0000DB5B0000}"/>
    <cellStyle name="Normal 245 2" xfId="2989" xr:uid="{00000000-0005-0000-0000-0000DC5B0000}"/>
    <cellStyle name="Normal 245 2 2" xfId="11031" xr:uid="{00000000-0005-0000-0000-0000DD5B0000}"/>
    <cellStyle name="Normal 245 2 3" xfId="14668" xr:uid="{00000000-0005-0000-0000-0000DE5B0000}"/>
    <cellStyle name="Normal 245 2 3 2" xfId="38168" xr:uid="{00000000-0005-0000-0000-0000DF5B0000}"/>
    <cellStyle name="Normal 245 2 3 3" xfId="27107" xr:uid="{00000000-0005-0000-0000-0000E05B0000}"/>
    <cellStyle name="Normal 245 2 4" xfId="8378" xr:uid="{00000000-0005-0000-0000-0000E15B0000}"/>
    <cellStyle name="Normal 245 2 4 2" xfId="35233" xr:uid="{00000000-0005-0000-0000-0000E25B0000}"/>
    <cellStyle name="Normal 245 2 4 3" xfId="24172" xr:uid="{00000000-0005-0000-0000-0000E35B0000}"/>
    <cellStyle name="Normal 245 2 5" xfId="30016" xr:uid="{00000000-0005-0000-0000-0000E45B0000}"/>
    <cellStyle name="Normal 245 2 6" xfId="18955" xr:uid="{00000000-0005-0000-0000-0000E55B0000}"/>
    <cellStyle name="Normal 245 3" xfId="5264" xr:uid="{00000000-0005-0000-0000-0000E65B0000}"/>
    <cellStyle name="Normal 245 3 2" xfId="11030" xr:uid="{00000000-0005-0000-0000-0000E75B0000}"/>
    <cellStyle name="Normal 245 3 3" xfId="32161" xr:uid="{00000000-0005-0000-0000-0000E85B0000}"/>
    <cellStyle name="Normal 245 3 4" xfId="21100" xr:uid="{00000000-0005-0000-0000-0000E95B0000}"/>
    <cellStyle name="Normal 245 4" xfId="13196" xr:uid="{00000000-0005-0000-0000-0000EA5B0000}"/>
    <cellStyle name="Normal 245 4 2" xfId="36723" xr:uid="{00000000-0005-0000-0000-0000EB5B0000}"/>
    <cellStyle name="Normal 245 4 3" xfId="25662" xr:uid="{00000000-0005-0000-0000-0000EC5B0000}"/>
    <cellStyle name="Normal 245 5" xfId="6912" xr:uid="{00000000-0005-0000-0000-0000ED5B0000}"/>
    <cellStyle name="Normal 245 5 2" xfId="33788" xr:uid="{00000000-0005-0000-0000-0000EE5B0000}"/>
    <cellStyle name="Normal 245 5 3" xfId="22727" xr:uid="{00000000-0005-0000-0000-0000EF5B0000}"/>
    <cellStyle name="Normal 245 6" xfId="30015" xr:uid="{00000000-0005-0000-0000-0000F05B0000}"/>
    <cellStyle name="Normal 245 7" xfId="18954" xr:uid="{00000000-0005-0000-0000-0000F15B0000}"/>
    <cellStyle name="Normal 246" xfId="4292" xr:uid="{00000000-0005-0000-0000-0000F25B0000}"/>
    <cellStyle name="Normal 246 2" xfId="31239" xr:uid="{00000000-0005-0000-0000-0000F35B0000}"/>
    <cellStyle name="Normal 246 3" xfId="20178" xr:uid="{00000000-0005-0000-0000-0000F45B0000}"/>
    <cellStyle name="Normal 247" xfId="2990" xr:uid="{00000000-0005-0000-0000-0000F55B0000}"/>
    <cellStyle name="Normal 247 2" xfId="2991" xr:uid="{00000000-0005-0000-0000-0000F65B0000}"/>
    <cellStyle name="Normal 247 2 2" xfId="11033" xr:uid="{00000000-0005-0000-0000-0000F75B0000}"/>
    <cellStyle name="Normal 247 2 3" xfId="14669" xr:uid="{00000000-0005-0000-0000-0000F85B0000}"/>
    <cellStyle name="Normal 247 2 3 2" xfId="38169" xr:uid="{00000000-0005-0000-0000-0000F95B0000}"/>
    <cellStyle name="Normal 247 2 3 3" xfId="27108" xr:uid="{00000000-0005-0000-0000-0000FA5B0000}"/>
    <cellStyle name="Normal 247 2 4" xfId="8379" xr:uid="{00000000-0005-0000-0000-0000FB5B0000}"/>
    <cellStyle name="Normal 247 2 4 2" xfId="35234" xr:uid="{00000000-0005-0000-0000-0000FC5B0000}"/>
    <cellStyle name="Normal 247 2 4 3" xfId="24173" xr:uid="{00000000-0005-0000-0000-0000FD5B0000}"/>
    <cellStyle name="Normal 247 2 5" xfId="30018" xr:uid="{00000000-0005-0000-0000-0000FE5B0000}"/>
    <cellStyle name="Normal 247 2 6" xfId="18957" xr:uid="{00000000-0005-0000-0000-0000FF5B0000}"/>
    <cellStyle name="Normal 247 3" xfId="5265" xr:uid="{00000000-0005-0000-0000-0000005C0000}"/>
    <cellStyle name="Normal 247 3 2" xfId="11032" xr:uid="{00000000-0005-0000-0000-0000015C0000}"/>
    <cellStyle name="Normal 247 3 3" xfId="32162" xr:uid="{00000000-0005-0000-0000-0000025C0000}"/>
    <cellStyle name="Normal 247 3 4" xfId="21101" xr:uid="{00000000-0005-0000-0000-0000035C0000}"/>
    <cellStyle name="Normal 247 4" xfId="13197" xr:uid="{00000000-0005-0000-0000-0000045C0000}"/>
    <cellStyle name="Normal 247 4 2" xfId="36724" xr:uid="{00000000-0005-0000-0000-0000055C0000}"/>
    <cellStyle name="Normal 247 4 3" xfId="25663" xr:uid="{00000000-0005-0000-0000-0000065C0000}"/>
    <cellStyle name="Normal 247 5" xfId="6913" xr:uid="{00000000-0005-0000-0000-0000075C0000}"/>
    <cellStyle name="Normal 247 5 2" xfId="33789" xr:uid="{00000000-0005-0000-0000-0000085C0000}"/>
    <cellStyle name="Normal 247 5 3" xfId="22728" xr:uid="{00000000-0005-0000-0000-0000095C0000}"/>
    <cellStyle name="Normal 247 6" xfId="30017" xr:uid="{00000000-0005-0000-0000-00000A5C0000}"/>
    <cellStyle name="Normal 247 7" xfId="18956" xr:uid="{00000000-0005-0000-0000-00000B5C0000}"/>
    <cellStyle name="Normal 248" xfId="2992" xr:uid="{00000000-0005-0000-0000-00000C5C0000}"/>
    <cellStyle name="Normal 248 2" xfId="2993" xr:uid="{00000000-0005-0000-0000-00000D5C0000}"/>
    <cellStyle name="Normal 248 2 2" xfId="11035" xr:uid="{00000000-0005-0000-0000-00000E5C0000}"/>
    <cellStyle name="Normal 248 2 3" xfId="14670" xr:uid="{00000000-0005-0000-0000-00000F5C0000}"/>
    <cellStyle name="Normal 248 2 3 2" xfId="38170" xr:uid="{00000000-0005-0000-0000-0000105C0000}"/>
    <cellStyle name="Normal 248 2 3 3" xfId="27109" xr:uid="{00000000-0005-0000-0000-0000115C0000}"/>
    <cellStyle name="Normal 248 2 4" xfId="8380" xr:uid="{00000000-0005-0000-0000-0000125C0000}"/>
    <cellStyle name="Normal 248 2 4 2" xfId="35235" xr:uid="{00000000-0005-0000-0000-0000135C0000}"/>
    <cellStyle name="Normal 248 2 4 3" xfId="24174" xr:uid="{00000000-0005-0000-0000-0000145C0000}"/>
    <cellStyle name="Normal 248 2 5" xfId="30020" xr:uid="{00000000-0005-0000-0000-0000155C0000}"/>
    <cellStyle name="Normal 248 2 6" xfId="18959" xr:uid="{00000000-0005-0000-0000-0000165C0000}"/>
    <cellStyle name="Normal 248 3" xfId="5266" xr:uid="{00000000-0005-0000-0000-0000175C0000}"/>
    <cellStyle name="Normal 248 3 2" xfId="11034" xr:uid="{00000000-0005-0000-0000-0000185C0000}"/>
    <cellStyle name="Normal 248 3 3" xfId="32163" xr:uid="{00000000-0005-0000-0000-0000195C0000}"/>
    <cellStyle name="Normal 248 3 4" xfId="21102" xr:uid="{00000000-0005-0000-0000-00001A5C0000}"/>
    <cellStyle name="Normal 248 4" xfId="13198" xr:uid="{00000000-0005-0000-0000-00001B5C0000}"/>
    <cellStyle name="Normal 248 4 2" xfId="36725" xr:uid="{00000000-0005-0000-0000-00001C5C0000}"/>
    <cellStyle name="Normal 248 4 3" xfId="25664" xr:uid="{00000000-0005-0000-0000-00001D5C0000}"/>
    <cellStyle name="Normal 248 5" xfId="6914" xr:uid="{00000000-0005-0000-0000-00001E5C0000}"/>
    <cellStyle name="Normal 248 5 2" xfId="33790" xr:uid="{00000000-0005-0000-0000-00001F5C0000}"/>
    <cellStyle name="Normal 248 5 3" xfId="22729" xr:uid="{00000000-0005-0000-0000-0000205C0000}"/>
    <cellStyle name="Normal 248 6" xfId="30019" xr:uid="{00000000-0005-0000-0000-0000215C0000}"/>
    <cellStyle name="Normal 248 7" xfId="18958" xr:uid="{00000000-0005-0000-0000-0000225C0000}"/>
    <cellStyle name="Normal 249" xfId="2994" xr:uid="{00000000-0005-0000-0000-0000235C0000}"/>
    <cellStyle name="Normal 249 2" xfId="2995" xr:uid="{00000000-0005-0000-0000-0000245C0000}"/>
    <cellStyle name="Normal 249 2 2" xfId="11037" xr:uid="{00000000-0005-0000-0000-0000255C0000}"/>
    <cellStyle name="Normal 249 2 3" xfId="14671" xr:uid="{00000000-0005-0000-0000-0000265C0000}"/>
    <cellStyle name="Normal 249 2 3 2" xfId="38171" xr:uid="{00000000-0005-0000-0000-0000275C0000}"/>
    <cellStyle name="Normal 249 2 3 3" xfId="27110" xr:uid="{00000000-0005-0000-0000-0000285C0000}"/>
    <cellStyle name="Normal 249 2 4" xfId="8381" xr:uid="{00000000-0005-0000-0000-0000295C0000}"/>
    <cellStyle name="Normal 249 2 4 2" xfId="35236" xr:uid="{00000000-0005-0000-0000-00002A5C0000}"/>
    <cellStyle name="Normal 249 2 4 3" xfId="24175" xr:uid="{00000000-0005-0000-0000-00002B5C0000}"/>
    <cellStyle name="Normal 249 2 5" xfId="30022" xr:uid="{00000000-0005-0000-0000-00002C5C0000}"/>
    <cellStyle name="Normal 249 2 6" xfId="18961" xr:uid="{00000000-0005-0000-0000-00002D5C0000}"/>
    <cellStyle name="Normal 249 3" xfId="5267" xr:uid="{00000000-0005-0000-0000-00002E5C0000}"/>
    <cellStyle name="Normal 249 3 2" xfId="11036" xr:uid="{00000000-0005-0000-0000-00002F5C0000}"/>
    <cellStyle name="Normal 249 3 3" xfId="32164" xr:uid="{00000000-0005-0000-0000-0000305C0000}"/>
    <cellStyle name="Normal 249 3 4" xfId="21103" xr:uid="{00000000-0005-0000-0000-0000315C0000}"/>
    <cellStyle name="Normal 249 4" xfId="13199" xr:uid="{00000000-0005-0000-0000-0000325C0000}"/>
    <cellStyle name="Normal 249 4 2" xfId="36726" xr:uid="{00000000-0005-0000-0000-0000335C0000}"/>
    <cellStyle name="Normal 249 4 3" xfId="25665" xr:uid="{00000000-0005-0000-0000-0000345C0000}"/>
    <cellStyle name="Normal 249 5" xfId="6915" xr:uid="{00000000-0005-0000-0000-0000355C0000}"/>
    <cellStyle name="Normal 249 5 2" xfId="33791" xr:uid="{00000000-0005-0000-0000-0000365C0000}"/>
    <cellStyle name="Normal 249 5 3" xfId="22730" xr:uid="{00000000-0005-0000-0000-0000375C0000}"/>
    <cellStyle name="Normal 249 6" xfId="30021" xr:uid="{00000000-0005-0000-0000-0000385C0000}"/>
    <cellStyle name="Normal 249 7" xfId="18960" xr:uid="{00000000-0005-0000-0000-0000395C0000}"/>
    <cellStyle name="Normal 25" xfId="707" xr:uid="{00000000-0005-0000-0000-00003A5C0000}"/>
    <cellStyle name="Normal 25 10" xfId="2996" xr:uid="{00000000-0005-0000-0000-00003B5C0000}"/>
    <cellStyle name="Normal 25 10 2" xfId="2997" xr:uid="{00000000-0005-0000-0000-00003C5C0000}"/>
    <cellStyle name="Normal 25 10 2 2" xfId="11039" xr:uid="{00000000-0005-0000-0000-00003D5C0000}"/>
    <cellStyle name="Normal 25 10 2 3" xfId="14672" xr:uid="{00000000-0005-0000-0000-00003E5C0000}"/>
    <cellStyle name="Normal 25 10 2 3 2" xfId="38172" xr:uid="{00000000-0005-0000-0000-00003F5C0000}"/>
    <cellStyle name="Normal 25 10 2 3 3" xfId="27111" xr:uid="{00000000-0005-0000-0000-0000405C0000}"/>
    <cellStyle name="Normal 25 10 2 4" xfId="8382" xr:uid="{00000000-0005-0000-0000-0000415C0000}"/>
    <cellStyle name="Normal 25 10 2 4 2" xfId="35237" xr:uid="{00000000-0005-0000-0000-0000425C0000}"/>
    <cellStyle name="Normal 25 10 2 4 3" xfId="24176" xr:uid="{00000000-0005-0000-0000-0000435C0000}"/>
    <cellStyle name="Normal 25 10 2 5" xfId="30024" xr:uid="{00000000-0005-0000-0000-0000445C0000}"/>
    <cellStyle name="Normal 25 10 2 6" xfId="18963" xr:uid="{00000000-0005-0000-0000-0000455C0000}"/>
    <cellStyle name="Normal 25 10 3" xfId="5268" xr:uid="{00000000-0005-0000-0000-0000465C0000}"/>
    <cellStyle name="Normal 25 10 3 2" xfId="11038" xr:uid="{00000000-0005-0000-0000-0000475C0000}"/>
    <cellStyle name="Normal 25 10 3 3" xfId="32165" xr:uid="{00000000-0005-0000-0000-0000485C0000}"/>
    <cellStyle name="Normal 25 10 3 4" xfId="21104" xr:uid="{00000000-0005-0000-0000-0000495C0000}"/>
    <cellStyle name="Normal 25 10 4" xfId="13200" xr:uid="{00000000-0005-0000-0000-00004A5C0000}"/>
    <cellStyle name="Normal 25 10 4 2" xfId="36727" xr:uid="{00000000-0005-0000-0000-00004B5C0000}"/>
    <cellStyle name="Normal 25 10 4 3" xfId="25666" xr:uid="{00000000-0005-0000-0000-00004C5C0000}"/>
    <cellStyle name="Normal 25 10 5" xfId="6916" xr:uid="{00000000-0005-0000-0000-00004D5C0000}"/>
    <cellStyle name="Normal 25 10 5 2" xfId="33792" xr:uid="{00000000-0005-0000-0000-00004E5C0000}"/>
    <cellStyle name="Normal 25 10 5 3" xfId="22731" xr:uid="{00000000-0005-0000-0000-00004F5C0000}"/>
    <cellStyle name="Normal 25 10 6" xfId="30023" xr:uid="{00000000-0005-0000-0000-0000505C0000}"/>
    <cellStyle name="Normal 25 10 7" xfId="18962" xr:uid="{00000000-0005-0000-0000-0000515C0000}"/>
    <cellStyle name="Normal 25 11" xfId="2998" xr:uid="{00000000-0005-0000-0000-0000525C0000}"/>
    <cellStyle name="Normal 25 11 2" xfId="2999" xr:uid="{00000000-0005-0000-0000-0000535C0000}"/>
    <cellStyle name="Normal 25 11 2 2" xfId="11041" xr:uid="{00000000-0005-0000-0000-0000545C0000}"/>
    <cellStyle name="Normal 25 11 2 3" xfId="14673" xr:uid="{00000000-0005-0000-0000-0000555C0000}"/>
    <cellStyle name="Normal 25 11 2 3 2" xfId="38173" xr:uid="{00000000-0005-0000-0000-0000565C0000}"/>
    <cellStyle name="Normal 25 11 2 3 3" xfId="27112" xr:uid="{00000000-0005-0000-0000-0000575C0000}"/>
    <cellStyle name="Normal 25 11 2 4" xfId="8383" xr:uid="{00000000-0005-0000-0000-0000585C0000}"/>
    <cellStyle name="Normal 25 11 2 4 2" xfId="35238" xr:uid="{00000000-0005-0000-0000-0000595C0000}"/>
    <cellStyle name="Normal 25 11 2 4 3" xfId="24177" xr:uid="{00000000-0005-0000-0000-00005A5C0000}"/>
    <cellStyle name="Normal 25 11 2 5" xfId="30026" xr:uid="{00000000-0005-0000-0000-00005B5C0000}"/>
    <cellStyle name="Normal 25 11 2 6" xfId="18965" xr:uid="{00000000-0005-0000-0000-00005C5C0000}"/>
    <cellStyle name="Normal 25 11 3" xfId="5269" xr:uid="{00000000-0005-0000-0000-00005D5C0000}"/>
    <cellStyle name="Normal 25 11 3 2" xfId="11040" xr:uid="{00000000-0005-0000-0000-00005E5C0000}"/>
    <cellStyle name="Normal 25 11 3 3" xfId="32166" xr:uid="{00000000-0005-0000-0000-00005F5C0000}"/>
    <cellStyle name="Normal 25 11 3 4" xfId="21105" xr:uid="{00000000-0005-0000-0000-0000605C0000}"/>
    <cellStyle name="Normal 25 11 4" xfId="13201" xr:uid="{00000000-0005-0000-0000-0000615C0000}"/>
    <cellStyle name="Normal 25 11 4 2" xfId="36728" xr:uid="{00000000-0005-0000-0000-0000625C0000}"/>
    <cellStyle name="Normal 25 11 4 3" xfId="25667" xr:uid="{00000000-0005-0000-0000-0000635C0000}"/>
    <cellStyle name="Normal 25 11 5" xfId="6917" xr:uid="{00000000-0005-0000-0000-0000645C0000}"/>
    <cellStyle name="Normal 25 11 5 2" xfId="33793" xr:uid="{00000000-0005-0000-0000-0000655C0000}"/>
    <cellStyle name="Normal 25 11 5 3" xfId="22732" xr:uid="{00000000-0005-0000-0000-0000665C0000}"/>
    <cellStyle name="Normal 25 11 6" xfId="30025" xr:uid="{00000000-0005-0000-0000-0000675C0000}"/>
    <cellStyle name="Normal 25 11 7" xfId="18964" xr:uid="{00000000-0005-0000-0000-0000685C0000}"/>
    <cellStyle name="Normal 25 12" xfId="3000" xr:uid="{00000000-0005-0000-0000-0000695C0000}"/>
    <cellStyle name="Normal 25 12 2" xfId="3001" xr:uid="{00000000-0005-0000-0000-00006A5C0000}"/>
    <cellStyle name="Normal 25 12 2 2" xfId="11043" xr:uid="{00000000-0005-0000-0000-00006B5C0000}"/>
    <cellStyle name="Normal 25 12 2 3" xfId="14674" xr:uid="{00000000-0005-0000-0000-00006C5C0000}"/>
    <cellStyle name="Normal 25 12 2 3 2" xfId="38174" xr:uid="{00000000-0005-0000-0000-00006D5C0000}"/>
    <cellStyle name="Normal 25 12 2 3 3" xfId="27113" xr:uid="{00000000-0005-0000-0000-00006E5C0000}"/>
    <cellStyle name="Normal 25 12 2 4" xfId="8384" xr:uid="{00000000-0005-0000-0000-00006F5C0000}"/>
    <cellStyle name="Normal 25 12 2 4 2" xfId="35239" xr:uid="{00000000-0005-0000-0000-0000705C0000}"/>
    <cellStyle name="Normal 25 12 2 4 3" xfId="24178" xr:uid="{00000000-0005-0000-0000-0000715C0000}"/>
    <cellStyle name="Normal 25 12 2 5" xfId="30028" xr:uid="{00000000-0005-0000-0000-0000725C0000}"/>
    <cellStyle name="Normal 25 12 2 6" xfId="18967" xr:uid="{00000000-0005-0000-0000-0000735C0000}"/>
    <cellStyle name="Normal 25 12 3" xfId="5270" xr:uid="{00000000-0005-0000-0000-0000745C0000}"/>
    <cellStyle name="Normal 25 12 3 2" xfId="11042" xr:uid="{00000000-0005-0000-0000-0000755C0000}"/>
    <cellStyle name="Normal 25 12 3 3" xfId="32167" xr:uid="{00000000-0005-0000-0000-0000765C0000}"/>
    <cellStyle name="Normal 25 12 3 4" xfId="21106" xr:uid="{00000000-0005-0000-0000-0000775C0000}"/>
    <cellStyle name="Normal 25 12 4" xfId="13202" xr:uid="{00000000-0005-0000-0000-0000785C0000}"/>
    <cellStyle name="Normal 25 12 4 2" xfId="36729" xr:uid="{00000000-0005-0000-0000-0000795C0000}"/>
    <cellStyle name="Normal 25 12 4 3" xfId="25668" xr:uid="{00000000-0005-0000-0000-00007A5C0000}"/>
    <cellStyle name="Normal 25 12 5" xfId="6918" xr:uid="{00000000-0005-0000-0000-00007B5C0000}"/>
    <cellStyle name="Normal 25 12 5 2" xfId="33794" xr:uid="{00000000-0005-0000-0000-00007C5C0000}"/>
    <cellStyle name="Normal 25 12 5 3" xfId="22733" xr:uid="{00000000-0005-0000-0000-00007D5C0000}"/>
    <cellStyle name="Normal 25 12 6" xfId="30027" xr:uid="{00000000-0005-0000-0000-00007E5C0000}"/>
    <cellStyle name="Normal 25 12 7" xfId="18966" xr:uid="{00000000-0005-0000-0000-00007F5C0000}"/>
    <cellStyle name="Normal 25 13" xfId="3002" xr:uid="{00000000-0005-0000-0000-0000805C0000}"/>
    <cellStyle name="Normal 25 13 2" xfId="3003" xr:uid="{00000000-0005-0000-0000-0000815C0000}"/>
    <cellStyle name="Normal 25 13 2 2" xfId="11045" xr:uid="{00000000-0005-0000-0000-0000825C0000}"/>
    <cellStyle name="Normal 25 13 2 3" xfId="14675" xr:uid="{00000000-0005-0000-0000-0000835C0000}"/>
    <cellStyle name="Normal 25 13 2 3 2" xfId="38175" xr:uid="{00000000-0005-0000-0000-0000845C0000}"/>
    <cellStyle name="Normal 25 13 2 3 3" xfId="27114" xr:uid="{00000000-0005-0000-0000-0000855C0000}"/>
    <cellStyle name="Normal 25 13 2 4" xfId="8385" xr:uid="{00000000-0005-0000-0000-0000865C0000}"/>
    <cellStyle name="Normal 25 13 2 4 2" xfId="35240" xr:uid="{00000000-0005-0000-0000-0000875C0000}"/>
    <cellStyle name="Normal 25 13 2 4 3" xfId="24179" xr:uid="{00000000-0005-0000-0000-0000885C0000}"/>
    <cellStyle name="Normal 25 13 2 5" xfId="30030" xr:uid="{00000000-0005-0000-0000-0000895C0000}"/>
    <cellStyle name="Normal 25 13 2 6" xfId="18969" xr:uid="{00000000-0005-0000-0000-00008A5C0000}"/>
    <cellStyle name="Normal 25 13 3" xfId="5271" xr:uid="{00000000-0005-0000-0000-00008B5C0000}"/>
    <cellStyle name="Normal 25 13 3 2" xfId="11044" xr:uid="{00000000-0005-0000-0000-00008C5C0000}"/>
    <cellStyle name="Normal 25 13 3 3" xfId="32168" xr:uid="{00000000-0005-0000-0000-00008D5C0000}"/>
    <cellStyle name="Normal 25 13 3 4" xfId="21107" xr:uid="{00000000-0005-0000-0000-00008E5C0000}"/>
    <cellStyle name="Normal 25 13 4" xfId="13203" xr:uid="{00000000-0005-0000-0000-00008F5C0000}"/>
    <cellStyle name="Normal 25 13 4 2" xfId="36730" xr:uid="{00000000-0005-0000-0000-0000905C0000}"/>
    <cellStyle name="Normal 25 13 4 3" xfId="25669" xr:uid="{00000000-0005-0000-0000-0000915C0000}"/>
    <cellStyle name="Normal 25 13 5" xfId="6919" xr:uid="{00000000-0005-0000-0000-0000925C0000}"/>
    <cellStyle name="Normal 25 13 5 2" xfId="33795" xr:uid="{00000000-0005-0000-0000-0000935C0000}"/>
    <cellStyle name="Normal 25 13 5 3" xfId="22734" xr:uid="{00000000-0005-0000-0000-0000945C0000}"/>
    <cellStyle name="Normal 25 13 6" xfId="30029" xr:uid="{00000000-0005-0000-0000-0000955C0000}"/>
    <cellStyle name="Normal 25 13 7" xfId="18968" xr:uid="{00000000-0005-0000-0000-0000965C0000}"/>
    <cellStyle name="Normal 25 14" xfId="3004" xr:uid="{00000000-0005-0000-0000-0000975C0000}"/>
    <cellStyle name="Normal 25 14 2" xfId="3005" xr:uid="{00000000-0005-0000-0000-0000985C0000}"/>
    <cellStyle name="Normal 25 14 2 2" xfId="11047" xr:uid="{00000000-0005-0000-0000-0000995C0000}"/>
    <cellStyle name="Normal 25 14 2 3" xfId="14676" xr:uid="{00000000-0005-0000-0000-00009A5C0000}"/>
    <cellStyle name="Normal 25 14 2 3 2" xfId="38176" xr:uid="{00000000-0005-0000-0000-00009B5C0000}"/>
    <cellStyle name="Normal 25 14 2 3 3" xfId="27115" xr:uid="{00000000-0005-0000-0000-00009C5C0000}"/>
    <cellStyle name="Normal 25 14 2 4" xfId="8386" xr:uid="{00000000-0005-0000-0000-00009D5C0000}"/>
    <cellStyle name="Normal 25 14 2 4 2" xfId="35241" xr:uid="{00000000-0005-0000-0000-00009E5C0000}"/>
    <cellStyle name="Normal 25 14 2 4 3" xfId="24180" xr:uid="{00000000-0005-0000-0000-00009F5C0000}"/>
    <cellStyle name="Normal 25 14 2 5" xfId="30032" xr:uid="{00000000-0005-0000-0000-0000A05C0000}"/>
    <cellStyle name="Normal 25 14 2 6" xfId="18971" xr:uid="{00000000-0005-0000-0000-0000A15C0000}"/>
    <cellStyle name="Normal 25 14 3" xfId="5272" xr:uid="{00000000-0005-0000-0000-0000A25C0000}"/>
    <cellStyle name="Normal 25 14 3 2" xfId="11046" xr:uid="{00000000-0005-0000-0000-0000A35C0000}"/>
    <cellStyle name="Normal 25 14 3 3" xfId="32169" xr:uid="{00000000-0005-0000-0000-0000A45C0000}"/>
    <cellStyle name="Normal 25 14 3 4" xfId="21108" xr:uid="{00000000-0005-0000-0000-0000A55C0000}"/>
    <cellStyle name="Normal 25 14 4" xfId="13204" xr:uid="{00000000-0005-0000-0000-0000A65C0000}"/>
    <cellStyle name="Normal 25 14 4 2" xfId="36731" xr:uid="{00000000-0005-0000-0000-0000A75C0000}"/>
    <cellStyle name="Normal 25 14 4 3" xfId="25670" xr:uid="{00000000-0005-0000-0000-0000A85C0000}"/>
    <cellStyle name="Normal 25 14 5" xfId="6920" xr:uid="{00000000-0005-0000-0000-0000A95C0000}"/>
    <cellStyle name="Normal 25 14 5 2" xfId="33796" xr:uid="{00000000-0005-0000-0000-0000AA5C0000}"/>
    <cellStyle name="Normal 25 14 5 3" xfId="22735" xr:uid="{00000000-0005-0000-0000-0000AB5C0000}"/>
    <cellStyle name="Normal 25 14 6" xfId="30031" xr:uid="{00000000-0005-0000-0000-0000AC5C0000}"/>
    <cellStyle name="Normal 25 14 7" xfId="18970" xr:uid="{00000000-0005-0000-0000-0000AD5C0000}"/>
    <cellStyle name="Normal 25 15" xfId="3006" xr:uid="{00000000-0005-0000-0000-0000AE5C0000}"/>
    <cellStyle name="Normal 25 15 2" xfId="3007" xr:uid="{00000000-0005-0000-0000-0000AF5C0000}"/>
    <cellStyle name="Normal 25 15 2 2" xfId="11049" xr:uid="{00000000-0005-0000-0000-0000B05C0000}"/>
    <cellStyle name="Normal 25 15 2 3" xfId="14677" xr:uid="{00000000-0005-0000-0000-0000B15C0000}"/>
    <cellStyle name="Normal 25 15 2 3 2" xfId="38177" xr:uid="{00000000-0005-0000-0000-0000B25C0000}"/>
    <cellStyle name="Normal 25 15 2 3 3" xfId="27116" xr:uid="{00000000-0005-0000-0000-0000B35C0000}"/>
    <cellStyle name="Normal 25 15 2 4" xfId="8387" xr:uid="{00000000-0005-0000-0000-0000B45C0000}"/>
    <cellStyle name="Normal 25 15 2 4 2" xfId="35242" xr:uid="{00000000-0005-0000-0000-0000B55C0000}"/>
    <cellStyle name="Normal 25 15 2 4 3" xfId="24181" xr:uid="{00000000-0005-0000-0000-0000B65C0000}"/>
    <cellStyle name="Normal 25 15 2 5" xfId="30034" xr:uid="{00000000-0005-0000-0000-0000B75C0000}"/>
    <cellStyle name="Normal 25 15 2 6" xfId="18973" xr:uid="{00000000-0005-0000-0000-0000B85C0000}"/>
    <cellStyle name="Normal 25 15 3" xfId="5273" xr:uid="{00000000-0005-0000-0000-0000B95C0000}"/>
    <cellStyle name="Normal 25 15 3 2" xfId="11048" xr:uid="{00000000-0005-0000-0000-0000BA5C0000}"/>
    <cellStyle name="Normal 25 15 3 3" xfId="32170" xr:uid="{00000000-0005-0000-0000-0000BB5C0000}"/>
    <cellStyle name="Normal 25 15 3 4" xfId="21109" xr:uid="{00000000-0005-0000-0000-0000BC5C0000}"/>
    <cellStyle name="Normal 25 15 4" xfId="13205" xr:uid="{00000000-0005-0000-0000-0000BD5C0000}"/>
    <cellStyle name="Normal 25 15 4 2" xfId="36732" xr:uid="{00000000-0005-0000-0000-0000BE5C0000}"/>
    <cellStyle name="Normal 25 15 4 3" xfId="25671" xr:uid="{00000000-0005-0000-0000-0000BF5C0000}"/>
    <cellStyle name="Normal 25 15 5" xfId="6921" xr:uid="{00000000-0005-0000-0000-0000C05C0000}"/>
    <cellStyle name="Normal 25 15 5 2" xfId="33797" xr:uid="{00000000-0005-0000-0000-0000C15C0000}"/>
    <cellStyle name="Normal 25 15 5 3" xfId="22736" xr:uid="{00000000-0005-0000-0000-0000C25C0000}"/>
    <cellStyle name="Normal 25 15 6" xfId="30033" xr:uid="{00000000-0005-0000-0000-0000C35C0000}"/>
    <cellStyle name="Normal 25 15 7" xfId="18972" xr:uid="{00000000-0005-0000-0000-0000C45C0000}"/>
    <cellStyle name="Normal 25 16" xfId="3008" xr:uid="{00000000-0005-0000-0000-0000C55C0000}"/>
    <cellStyle name="Normal 25 16 2" xfId="3009" xr:uid="{00000000-0005-0000-0000-0000C65C0000}"/>
    <cellStyle name="Normal 25 16 2 2" xfId="11051" xr:uid="{00000000-0005-0000-0000-0000C75C0000}"/>
    <cellStyle name="Normal 25 16 2 3" xfId="14678" xr:uid="{00000000-0005-0000-0000-0000C85C0000}"/>
    <cellStyle name="Normal 25 16 2 3 2" xfId="38178" xr:uid="{00000000-0005-0000-0000-0000C95C0000}"/>
    <cellStyle name="Normal 25 16 2 3 3" xfId="27117" xr:uid="{00000000-0005-0000-0000-0000CA5C0000}"/>
    <cellStyle name="Normal 25 16 2 4" xfId="8388" xr:uid="{00000000-0005-0000-0000-0000CB5C0000}"/>
    <cellStyle name="Normal 25 16 2 4 2" xfId="35243" xr:uid="{00000000-0005-0000-0000-0000CC5C0000}"/>
    <cellStyle name="Normal 25 16 2 4 3" xfId="24182" xr:uid="{00000000-0005-0000-0000-0000CD5C0000}"/>
    <cellStyle name="Normal 25 16 2 5" xfId="30036" xr:uid="{00000000-0005-0000-0000-0000CE5C0000}"/>
    <cellStyle name="Normal 25 16 2 6" xfId="18975" xr:uid="{00000000-0005-0000-0000-0000CF5C0000}"/>
    <cellStyle name="Normal 25 16 3" xfId="5274" xr:uid="{00000000-0005-0000-0000-0000D05C0000}"/>
    <cellStyle name="Normal 25 16 3 2" xfId="11050" xr:uid="{00000000-0005-0000-0000-0000D15C0000}"/>
    <cellStyle name="Normal 25 16 3 3" xfId="32171" xr:uid="{00000000-0005-0000-0000-0000D25C0000}"/>
    <cellStyle name="Normal 25 16 3 4" xfId="21110" xr:uid="{00000000-0005-0000-0000-0000D35C0000}"/>
    <cellStyle name="Normal 25 16 4" xfId="13206" xr:uid="{00000000-0005-0000-0000-0000D45C0000}"/>
    <cellStyle name="Normal 25 16 4 2" xfId="36733" xr:uid="{00000000-0005-0000-0000-0000D55C0000}"/>
    <cellStyle name="Normal 25 16 4 3" xfId="25672" xr:uid="{00000000-0005-0000-0000-0000D65C0000}"/>
    <cellStyle name="Normal 25 16 5" xfId="6922" xr:uid="{00000000-0005-0000-0000-0000D75C0000}"/>
    <cellStyle name="Normal 25 16 5 2" xfId="33798" xr:uid="{00000000-0005-0000-0000-0000D85C0000}"/>
    <cellStyle name="Normal 25 16 5 3" xfId="22737" xr:uid="{00000000-0005-0000-0000-0000D95C0000}"/>
    <cellStyle name="Normal 25 16 6" xfId="30035" xr:uid="{00000000-0005-0000-0000-0000DA5C0000}"/>
    <cellStyle name="Normal 25 16 7" xfId="18974" xr:uid="{00000000-0005-0000-0000-0000DB5C0000}"/>
    <cellStyle name="Normal 25 17" xfId="3010" xr:uid="{00000000-0005-0000-0000-0000DC5C0000}"/>
    <cellStyle name="Normal 25 17 2" xfId="3011" xr:uid="{00000000-0005-0000-0000-0000DD5C0000}"/>
    <cellStyle name="Normal 25 17 2 2" xfId="11053" xr:uid="{00000000-0005-0000-0000-0000DE5C0000}"/>
    <cellStyle name="Normal 25 17 2 3" xfId="14679" xr:uid="{00000000-0005-0000-0000-0000DF5C0000}"/>
    <cellStyle name="Normal 25 17 2 3 2" xfId="38179" xr:uid="{00000000-0005-0000-0000-0000E05C0000}"/>
    <cellStyle name="Normal 25 17 2 3 3" xfId="27118" xr:uid="{00000000-0005-0000-0000-0000E15C0000}"/>
    <cellStyle name="Normal 25 17 2 4" xfId="8389" xr:uid="{00000000-0005-0000-0000-0000E25C0000}"/>
    <cellStyle name="Normal 25 17 2 4 2" xfId="35244" xr:uid="{00000000-0005-0000-0000-0000E35C0000}"/>
    <cellStyle name="Normal 25 17 2 4 3" xfId="24183" xr:uid="{00000000-0005-0000-0000-0000E45C0000}"/>
    <cellStyle name="Normal 25 17 2 5" xfId="30038" xr:uid="{00000000-0005-0000-0000-0000E55C0000}"/>
    <cellStyle name="Normal 25 17 2 6" xfId="18977" xr:uid="{00000000-0005-0000-0000-0000E65C0000}"/>
    <cellStyle name="Normal 25 17 3" xfId="5275" xr:uid="{00000000-0005-0000-0000-0000E75C0000}"/>
    <cellStyle name="Normal 25 17 3 2" xfId="11052" xr:uid="{00000000-0005-0000-0000-0000E85C0000}"/>
    <cellStyle name="Normal 25 17 3 3" xfId="32172" xr:uid="{00000000-0005-0000-0000-0000E95C0000}"/>
    <cellStyle name="Normal 25 17 3 4" xfId="21111" xr:uid="{00000000-0005-0000-0000-0000EA5C0000}"/>
    <cellStyle name="Normal 25 17 4" xfId="13207" xr:uid="{00000000-0005-0000-0000-0000EB5C0000}"/>
    <cellStyle name="Normal 25 17 4 2" xfId="36734" xr:uid="{00000000-0005-0000-0000-0000EC5C0000}"/>
    <cellStyle name="Normal 25 17 4 3" xfId="25673" xr:uid="{00000000-0005-0000-0000-0000ED5C0000}"/>
    <cellStyle name="Normal 25 17 5" xfId="6923" xr:uid="{00000000-0005-0000-0000-0000EE5C0000}"/>
    <cellStyle name="Normal 25 17 5 2" xfId="33799" xr:uid="{00000000-0005-0000-0000-0000EF5C0000}"/>
    <cellStyle name="Normal 25 17 5 3" xfId="22738" xr:uid="{00000000-0005-0000-0000-0000F05C0000}"/>
    <cellStyle name="Normal 25 17 6" xfId="30037" xr:uid="{00000000-0005-0000-0000-0000F15C0000}"/>
    <cellStyle name="Normal 25 17 7" xfId="18976" xr:uid="{00000000-0005-0000-0000-0000F25C0000}"/>
    <cellStyle name="Normal 25 18" xfId="3012" xr:uid="{00000000-0005-0000-0000-0000F35C0000}"/>
    <cellStyle name="Normal 25 18 2" xfId="3013" xr:uid="{00000000-0005-0000-0000-0000F45C0000}"/>
    <cellStyle name="Normal 25 18 2 2" xfId="11055" xr:uid="{00000000-0005-0000-0000-0000F55C0000}"/>
    <cellStyle name="Normal 25 18 2 3" xfId="14680" xr:uid="{00000000-0005-0000-0000-0000F65C0000}"/>
    <cellStyle name="Normal 25 18 2 3 2" xfId="38180" xr:uid="{00000000-0005-0000-0000-0000F75C0000}"/>
    <cellStyle name="Normal 25 18 2 3 3" xfId="27119" xr:uid="{00000000-0005-0000-0000-0000F85C0000}"/>
    <cellStyle name="Normal 25 18 2 4" xfId="8390" xr:uid="{00000000-0005-0000-0000-0000F95C0000}"/>
    <cellStyle name="Normal 25 18 2 4 2" xfId="35245" xr:uid="{00000000-0005-0000-0000-0000FA5C0000}"/>
    <cellStyle name="Normal 25 18 2 4 3" xfId="24184" xr:uid="{00000000-0005-0000-0000-0000FB5C0000}"/>
    <cellStyle name="Normal 25 18 2 5" xfId="30040" xr:uid="{00000000-0005-0000-0000-0000FC5C0000}"/>
    <cellStyle name="Normal 25 18 2 6" xfId="18979" xr:uid="{00000000-0005-0000-0000-0000FD5C0000}"/>
    <cellStyle name="Normal 25 18 3" xfId="5276" xr:uid="{00000000-0005-0000-0000-0000FE5C0000}"/>
    <cellStyle name="Normal 25 18 3 2" xfId="11054" xr:uid="{00000000-0005-0000-0000-0000FF5C0000}"/>
    <cellStyle name="Normal 25 18 3 3" xfId="32173" xr:uid="{00000000-0005-0000-0000-0000005D0000}"/>
    <cellStyle name="Normal 25 18 3 4" xfId="21112" xr:uid="{00000000-0005-0000-0000-0000015D0000}"/>
    <cellStyle name="Normal 25 18 4" xfId="13208" xr:uid="{00000000-0005-0000-0000-0000025D0000}"/>
    <cellStyle name="Normal 25 18 4 2" xfId="36735" xr:uid="{00000000-0005-0000-0000-0000035D0000}"/>
    <cellStyle name="Normal 25 18 4 3" xfId="25674" xr:uid="{00000000-0005-0000-0000-0000045D0000}"/>
    <cellStyle name="Normal 25 18 5" xfId="6924" xr:uid="{00000000-0005-0000-0000-0000055D0000}"/>
    <cellStyle name="Normal 25 18 5 2" xfId="33800" xr:uid="{00000000-0005-0000-0000-0000065D0000}"/>
    <cellStyle name="Normal 25 18 5 3" xfId="22739" xr:uid="{00000000-0005-0000-0000-0000075D0000}"/>
    <cellStyle name="Normal 25 18 6" xfId="30039" xr:uid="{00000000-0005-0000-0000-0000085D0000}"/>
    <cellStyle name="Normal 25 18 7" xfId="18978" xr:uid="{00000000-0005-0000-0000-0000095D0000}"/>
    <cellStyle name="Normal 25 19" xfId="3014" xr:uid="{00000000-0005-0000-0000-00000A5D0000}"/>
    <cellStyle name="Normal 25 19 2" xfId="3015" xr:uid="{00000000-0005-0000-0000-00000B5D0000}"/>
    <cellStyle name="Normal 25 19 2 2" xfId="11057" xr:uid="{00000000-0005-0000-0000-00000C5D0000}"/>
    <cellStyle name="Normal 25 19 2 3" xfId="14681" xr:uid="{00000000-0005-0000-0000-00000D5D0000}"/>
    <cellStyle name="Normal 25 19 2 3 2" xfId="38181" xr:uid="{00000000-0005-0000-0000-00000E5D0000}"/>
    <cellStyle name="Normal 25 19 2 3 3" xfId="27120" xr:uid="{00000000-0005-0000-0000-00000F5D0000}"/>
    <cellStyle name="Normal 25 19 2 4" xfId="8391" xr:uid="{00000000-0005-0000-0000-0000105D0000}"/>
    <cellStyle name="Normal 25 19 2 4 2" xfId="35246" xr:uid="{00000000-0005-0000-0000-0000115D0000}"/>
    <cellStyle name="Normal 25 19 2 4 3" xfId="24185" xr:uid="{00000000-0005-0000-0000-0000125D0000}"/>
    <cellStyle name="Normal 25 19 2 5" xfId="30042" xr:uid="{00000000-0005-0000-0000-0000135D0000}"/>
    <cellStyle name="Normal 25 19 2 6" xfId="18981" xr:uid="{00000000-0005-0000-0000-0000145D0000}"/>
    <cellStyle name="Normal 25 19 3" xfId="5277" xr:uid="{00000000-0005-0000-0000-0000155D0000}"/>
    <cellStyle name="Normal 25 19 3 2" xfId="11056" xr:uid="{00000000-0005-0000-0000-0000165D0000}"/>
    <cellStyle name="Normal 25 19 3 3" xfId="32174" xr:uid="{00000000-0005-0000-0000-0000175D0000}"/>
    <cellStyle name="Normal 25 19 3 4" xfId="21113" xr:uid="{00000000-0005-0000-0000-0000185D0000}"/>
    <cellStyle name="Normal 25 19 4" xfId="13209" xr:uid="{00000000-0005-0000-0000-0000195D0000}"/>
    <cellStyle name="Normal 25 19 4 2" xfId="36736" xr:uid="{00000000-0005-0000-0000-00001A5D0000}"/>
    <cellStyle name="Normal 25 19 4 3" xfId="25675" xr:uid="{00000000-0005-0000-0000-00001B5D0000}"/>
    <cellStyle name="Normal 25 19 5" xfId="6925" xr:uid="{00000000-0005-0000-0000-00001C5D0000}"/>
    <cellStyle name="Normal 25 19 5 2" xfId="33801" xr:uid="{00000000-0005-0000-0000-00001D5D0000}"/>
    <cellStyle name="Normal 25 19 5 3" xfId="22740" xr:uid="{00000000-0005-0000-0000-00001E5D0000}"/>
    <cellStyle name="Normal 25 19 6" xfId="30041" xr:uid="{00000000-0005-0000-0000-00001F5D0000}"/>
    <cellStyle name="Normal 25 19 7" xfId="18980" xr:uid="{00000000-0005-0000-0000-0000205D0000}"/>
    <cellStyle name="Normal 25 2" xfId="3016" xr:uid="{00000000-0005-0000-0000-0000215D0000}"/>
    <cellStyle name="Normal 25 2 2" xfId="3017" xr:uid="{00000000-0005-0000-0000-0000225D0000}"/>
    <cellStyle name="Normal 25 2 2 2" xfId="11059" xr:uid="{00000000-0005-0000-0000-0000235D0000}"/>
    <cellStyle name="Normal 25 2 2 3" xfId="14682" xr:uid="{00000000-0005-0000-0000-0000245D0000}"/>
    <cellStyle name="Normal 25 2 2 3 2" xfId="38182" xr:uid="{00000000-0005-0000-0000-0000255D0000}"/>
    <cellStyle name="Normal 25 2 2 3 3" xfId="27121" xr:uid="{00000000-0005-0000-0000-0000265D0000}"/>
    <cellStyle name="Normal 25 2 2 4" xfId="8392" xr:uid="{00000000-0005-0000-0000-0000275D0000}"/>
    <cellStyle name="Normal 25 2 2 4 2" xfId="35247" xr:uid="{00000000-0005-0000-0000-0000285D0000}"/>
    <cellStyle name="Normal 25 2 2 4 3" xfId="24186" xr:uid="{00000000-0005-0000-0000-0000295D0000}"/>
    <cellStyle name="Normal 25 2 2 5" xfId="30044" xr:uid="{00000000-0005-0000-0000-00002A5D0000}"/>
    <cellStyle name="Normal 25 2 2 6" xfId="18983" xr:uid="{00000000-0005-0000-0000-00002B5D0000}"/>
    <cellStyle name="Normal 25 2 3" xfId="5278" xr:uid="{00000000-0005-0000-0000-00002C5D0000}"/>
    <cellStyle name="Normal 25 2 3 2" xfId="11058" xr:uid="{00000000-0005-0000-0000-00002D5D0000}"/>
    <cellStyle name="Normal 25 2 3 3" xfId="32175" xr:uid="{00000000-0005-0000-0000-00002E5D0000}"/>
    <cellStyle name="Normal 25 2 3 4" xfId="21114" xr:uid="{00000000-0005-0000-0000-00002F5D0000}"/>
    <cellStyle name="Normal 25 2 4" xfId="13210" xr:uid="{00000000-0005-0000-0000-0000305D0000}"/>
    <cellStyle name="Normal 25 2 4 2" xfId="36737" xr:uid="{00000000-0005-0000-0000-0000315D0000}"/>
    <cellStyle name="Normal 25 2 4 3" xfId="25676" xr:uid="{00000000-0005-0000-0000-0000325D0000}"/>
    <cellStyle name="Normal 25 2 5" xfId="6926" xr:uid="{00000000-0005-0000-0000-0000335D0000}"/>
    <cellStyle name="Normal 25 2 5 2" xfId="33802" xr:uid="{00000000-0005-0000-0000-0000345D0000}"/>
    <cellStyle name="Normal 25 2 5 3" xfId="22741" xr:uid="{00000000-0005-0000-0000-0000355D0000}"/>
    <cellStyle name="Normal 25 2 6" xfId="30043" xr:uid="{00000000-0005-0000-0000-0000365D0000}"/>
    <cellStyle name="Normal 25 2 7" xfId="18982" xr:uid="{00000000-0005-0000-0000-0000375D0000}"/>
    <cellStyle name="Normal 25 20" xfId="3018" xr:uid="{00000000-0005-0000-0000-0000385D0000}"/>
    <cellStyle name="Normal 25 20 2" xfId="3019" xr:uid="{00000000-0005-0000-0000-0000395D0000}"/>
    <cellStyle name="Normal 25 20 2 2" xfId="11061" xr:uid="{00000000-0005-0000-0000-00003A5D0000}"/>
    <cellStyle name="Normal 25 20 2 3" xfId="14683" xr:uid="{00000000-0005-0000-0000-00003B5D0000}"/>
    <cellStyle name="Normal 25 20 2 3 2" xfId="38183" xr:uid="{00000000-0005-0000-0000-00003C5D0000}"/>
    <cellStyle name="Normal 25 20 2 3 3" xfId="27122" xr:uid="{00000000-0005-0000-0000-00003D5D0000}"/>
    <cellStyle name="Normal 25 20 2 4" xfId="8393" xr:uid="{00000000-0005-0000-0000-00003E5D0000}"/>
    <cellStyle name="Normal 25 20 2 4 2" xfId="35248" xr:uid="{00000000-0005-0000-0000-00003F5D0000}"/>
    <cellStyle name="Normal 25 20 2 4 3" xfId="24187" xr:uid="{00000000-0005-0000-0000-0000405D0000}"/>
    <cellStyle name="Normal 25 20 2 5" xfId="30046" xr:uid="{00000000-0005-0000-0000-0000415D0000}"/>
    <cellStyle name="Normal 25 20 2 6" xfId="18985" xr:uid="{00000000-0005-0000-0000-0000425D0000}"/>
    <cellStyle name="Normal 25 20 3" xfId="5279" xr:uid="{00000000-0005-0000-0000-0000435D0000}"/>
    <cellStyle name="Normal 25 20 3 2" xfId="11060" xr:uid="{00000000-0005-0000-0000-0000445D0000}"/>
    <cellStyle name="Normal 25 20 3 3" xfId="32176" xr:uid="{00000000-0005-0000-0000-0000455D0000}"/>
    <cellStyle name="Normal 25 20 3 4" xfId="21115" xr:uid="{00000000-0005-0000-0000-0000465D0000}"/>
    <cellStyle name="Normal 25 20 4" xfId="13211" xr:uid="{00000000-0005-0000-0000-0000475D0000}"/>
    <cellStyle name="Normal 25 20 4 2" xfId="36738" xr:uid="{00000000-0005-0000-0000-0000485D0000}"/>
    <cellStyle name="Normal 25 20 4 3" xfId="25677" xr:uid="{00000000-0005-0000-0000-0000495D0000}"/>
    <cellStyle name="Normal 25 20 5" xfId="6927" xr:uid="{00000000-0005-0000-0000-00004A5D0000}"/>
    <cellStyle name="Normal 25 20 5 2" xfId="33803" xr:uid="{00000000-0005-0000-0000-00004B5D0000}"/>
    <cellStyle name="Normal 25 20 5 3" xfId="22742" xr:uid="{00000000-0005-0000-0000-00004C5D0000}"/>
    <cellStyle name="Normal 25 20 6" xfId="30045" xr:uid="{00000000-0005-0000-0000-00004D5D0000}"/>
    <cellStyle name="Normal 25 20 7" xfId="18984" xr:uid="{00000000-0005-0000-0000-00004E5D0000}"/>
    <cellStyle name="Normal 25 21" xfId="3020" xr:uid="{00000000-0005-0000-0000-00004F5D0000}"/>
    <cellStyle name="Normal 25 21 2" xfId="3021" xr:uid="{00000000-0005-0000-0000-0000505D0000}"/>
    <cellStyle name="Normal 25 21 2 2" xfId="11063" xr:uid="{00000000-0005-0000-0000-0000515D0000}"/>
    <cellStyle name="Normal 25 21 2 3" xfId="14684" xr:uid="{00000000-0005-0000-0000-0000525D0000}"/>
    <cellStyle name="Normal 25 21 2 3 2" xfId="38184" xr:uid="{00000000-0005-0000-0000-0000535D0000}"/>
    <cellStyle name="Normal 25 21 2 3 3" xfId="27123" xr:uid="{00000000-0005-0000-0000-0000545D0000}"/>
    <cellStyle name="Normal 25 21 2 4" xfId="8394" xr:uid="{00000000-0005-0000-0000-0000555D0000}"/>
    <cellStyle name="Normal 25 21 2 4 2" xfId="35249" xr:uid="{00000000-0005-0000-0000-0000565D0000}"/>
    <cellStyle name="Normal 25 21 2 4 3" xfId="24188" xr:uid="{00000000-0005-0000-0000-0000575D0000}"/>
    <cellStyle name="Normal 25 21 2 5" xfId="30048" xr:uid="{00000000-0005-0000-0000-0000585D0000}"/>
    <cellStyle name="Normal 25 21 2 6" xfId="18987" xr:uid="{00000000-0005-0000-0000-0000595D0000}"/>
    <cellStyle name="Normal 25 21 3" xfId="5280" xr:uid="{00000000-0005-0000-0000-00005A5D0000}"/>
    <cellStyle name="Normal 25 21 3 2" xfId="11062" xr:uid="{00000000-0005-0000-0000-00005B5D0000}"/>
    <cellStyle name="Normal 25 21 3 3" xfId="32177" xr:uid="{00000000-0005-0000-0000-00005C5D0000}"/>
    <cellStyle name="Normal 25 21 3 4" xfId="21116" xr:uid="{00000000-0005-0000-0000-00005D5D0000}"/>
    <cellStyle name="Normal 25 21 4" xfId="13212" xr:uid="{00000000-0005-0000-0000-00005E5D0000}"/>
    <cellStyle name="Normal 25 21 4 2" xfId="36739" xr:uid="{00000000-0005-0000-0000-00005F5D0000}"/>
    <cellStyle name="Normal 25 21 4 3" xfId="25678" xr:uid="{00000000-0005-0000-0000-0000605D0000}"/>
    <cellStyle name="Normal 25 21 5" xfId="6928" xr:uid="{00000000-0005-0000-0000-0000615D0000}"/>
    <cellStyle name="Normal 25 21 5 2" xfId="33804" xr:uid="{00000000-0005-0000-0000-0000625D0000}"/>
    <cellStyle name="Normal 25 21 5 3" xfId="22743" xr:uid="{00000000-0005-0000-0000-0000635D0000}"/>
    <cellStyle name="Normal 25 21 6" xfId="30047" xr:uid="{00000000-0005-0000-0000-0000645D0000}"/>
    <cellStyle name="Normal 25 21 7" xfId="18986" xr:uid="{00000000-0005-0000-0000-0000655D0000}"/>
    <cellStyle name="Normal 25 22" xfId="3022" xr:uid="{00000000-0005-0000-0000-0000665D0000}"/>
    <cellStyle name="Normal 25 22 2" xfId="3023" xr:uid="{00000000-0005-0000-0000-0000675D0000}"/>
    <cellStyle name="Normal 25 22 2 2" xfId="11065" xr:uid="{00000000-0005-0000-0000-0000685D0000}"/>
    <cellStyle name="Normal 25 22 2 3" xfId="14685" xr:uid="{00000000-0005-0000-0000-0000695D0000}"/>
    <cellStyle name="Normal 25 22 2 3 2" xfId="38185" xr:uid="{00000000-0005-0000-0000-00006A5D0000}"/>
    <cellStyle name="Normal 25 22 2 3 3" xfId="27124" xr:uid="{00000000-0005-0000-0000-00006B5D0000}"/>
    <cellStyle name="Normal 25 22 2 4" xfId="8395" xr:uid="{00000000-0005-0000-0000-00006C5D0000}"/>
    <cellStyle name="Normal 25 22 2 4 2" xfId="35250" xr:uid="{00000000-0005-0000-0000-00006D5D0000}"/>
    <cellStyle name="Normal 25 22 2 4 3" xfId="24189" xr:uid="{00000000-0005-0000-0000-00006E5D0000}"/>
    <cellStyle name="Normal 25 22 2 5" xfId="30050" xr:uid="{00000000-0005-0000-0000-00006F5D0000}"/>
    <cellStyle name="Normal 25 22 2 6" xfId="18989" xr:uid="{00000000-0005-0000-0000-0000705D0000}"/>
    <cellStyle name="Normal 25 22 3" xfId="5281" xr:uid="{00000000-0005-0000-0000-0000715D0000}"/>
    <cellStyle name="Normal 25 22 3 2" xfId="11064" xr:uid="{00000000-0005-0000-0000-0000725D0000}"/>
    <cellStyle name="Normal 25 22 3 3" xfId="32178" xr:uid="{00000000-0005-0000-0000-0000735D0000}"/>
    <cellStyle name="Normal 25 22 3 4" xfId="21117" xr:uid="{00000000-0005-0000-0000-0000745D0000}"/>
    <cellStyle name="Normal 25 22 4" xfId="13213" xr:uid="{00000000-0005-0000-0000-0000755D0000}"/>
    <cellStyle name="Normal 25 22 4 2" xfId="36740" xr:uid="{00000000-0005-0000-0000-0000765D0000}"/>
    <cellStyle name="Normal 25 22 4 3" xfId="25679" xr:uid="{00000000-0005-0000-0000-0000775D0000}"/>
    <cellStyle name="Normal 25 22 5" xfId="6929" xr:uid="{00000000-0005-0000-0000-0000785D0000}"/>
    <cellStyle name="Normal 25 22 5 2" xfId="33805" xr:uid="{00000000-0005-0000-0000-0000795D0000}"/>
    <cellStyle name="Normal 25 22 5 3" xfId="22744" xr:uid="{00000000-0005-0000-0000-00007A5D0000}"/>
    <cellStyle name="Normal 25 22 6" xfId="30049" xr:uid="{00000000-0005-0000-0000-00007B5D0000}"/>
    <cellStyle name="Normal 25 22 7" xfId="18988" xr:uid="{00000000-0005-0000-0000-00007C5D0000}"/>
    <cellStyle name="Normal 25 23" xfId="3024" xr:uid="{00000000-0005-0000-0000-00007D5D0000}"/>
    <cellStyle name="Normal 25 23 2" xfId="3025" xr:uid="{00000000-0005-0000-0000-00007E5D0000}"/>
    <cellStyle name="Normal 25 23 2 2" xfId="11067" xr:uid="{00000000-0005-0000-0000-00007F5D0000}"/>
    <cellStyle name="Normal 25 23 2 3" xfId="14686" xr:uid="{00000000-0005-0000-0000-0000805D0000}"/>
    <cellStyle name="Normal 25 23 2 3 2" xfId="38186" xr:uid="{00000000-0005-0000-0000-0000815D0000}"/>
    <cellStyle name="Normal 25 23 2 3 3" xfId="27125" xr:uid="{00000000-0005-0000-0000-0000825D0000}"/>
    <cellStyle name="Normal 25 23 2 4" xfId="8396" xr:uid="{00000000-0005-0000-0000-0000835D0000}"/>
    <cellStyle name="Normal 25 23 2 4 2" xfId="35251" xr:uid="{00000000-0005-0000-0000-0000845D0000}"/>
    <cellStyle name="Normal 25 23 2 4 3" xfId="24190" xr:uid="{00000000-0005-0000-0000-0000855D0000}"/>
    <cellStyle name="Normal 25 23 2 5" xfId="30052" xr:uid="{00000000-0005-0000-0000-0000865D0000}"/>
    <cellStyle name="Normal 25 23 2 6" xfId="18991" xr:uid="{00000000-0005-0000-0000-0000875D0000}"/>
    <cellStyle name="Normal 25 23 3" xfId="5282" xr:uid="{00000000-0005-0000-0000-0000885D0000}"/>
    <cellStyle name="Normal 25 23 3 2" xfId="11066" xr:uid="{00000000-0005-0000-0000-0000895D0000}"/>
    <cellStyle name="Normal 25 23 3 3" xfId="32179" xr:uid="{00000000-0005-0000-0000-00008A5D0000}"/>
    <cellStyle name="Normal 25 23 3 4" xfId="21118" xr:uid="{00000000-0005-0000-0000-00008B5D0000}"/>
    <cellStyle name="Normal 25 23 4" xfId="13214" xr:uid="{00000000-0005-0000-0000-00008C5D0000}"/>
    <cellStyle name="Normal 25 23 4 2" xfId="36741" xr:uid="{00000000-0005-0000-0000-00008D5D0000}"/>
    <cellStyle name="Normal 25 23 4 3" xfId="25680" xr:uid="{00000000-0005-0000-0000-00008E5D0000}"/>
    <cellStyle name="Normal 25 23 5" xfId="6930" xr:uid="{00000000-0005-0000-0000-00008F5D0000}"/>
    <cellStyle name="Normal 25 23 5 2" xfId="33806" xr:uid="{00000000-0005-0000-0000-0000905D0000}"/>
    <cellStyle name="Normal 25 23 5 3" xfId="22745" xr:uid="{00000000-0005-0000-0000-0000915D0000}"/>
    <cellStyle name="Normal 25 23 6" xfId="30051" xr:uid="{00000000-0005-0000-0000-0000925D0000}"/>
    <cellStyle name="Normal 25 23 7" xfId="18990" xr:uid="{00000000-0005-0000-0000-0000935D0000}"/>
    <cellStyle name="Normal 25 24" xfId="3026" xr:uid="{00000000-0005-0000-0000-0000945D0000}"/>
    <cellStyle name="Normal 25 24 2" xfId="3027" xr:uid="{00000000-0005-0000-0000-0000955D0000}"/>
    <cellStyle name="Normal 25 24 2 2" xfId="11069" xr:uid="{00000000-0005-0000-0000-0000965D0000}"/>
    <cellStyle name="Normal 25 24 2 3" xfId="14687" xr:uid="{00000000-0005-0000-0000-0000975D0000}"/>
    <cellStyle name="Normal 25 24 2 3 2" xfId="38187" xr:uid="{00000000-0005-0000-0000-0000985D0000}"/>
    <cellStyle name="Normal 25 24 2 3 3" xfId="27126" xr:uid="{00000000-0005-0000-0000-0000995D0000}"/>
    <cellStyle name="Normal 25 24 2 4" xfId="8397" xr:uid="{00000000-0005-0000-0000-00009A5D0000}"/>
    <cellStyle name="Normal 25 24 2 4 2" xfId="35252" xr:uid="{00000000-0005-0000-0000-00009B5D0000}"/>
    <cellStyle name="Normal 25 24 2 4 3" xfId="24191" xr:uid="{00000000-0005-0000-0000-00009C5D0000}"/>
    <cellStyle name="Normal 25 24 2 5" xfId="30054" xr:uid="{00000000-0005-0000-0000-00009D5D0000}"/>
    <cellStyle name="Normal 25 24 2 6" xfId="18993" xr:uid="{00000000-0005-0000-0000-00009E5D0000}"/>
    <cellStyle name="Normal 25 24 3" xfId="5283" xr:uid="{00000000-0005-0000-0000-00009F5D0000}"/>
    <cellStyle name="Normal 25 24 3 2" xfId="11068" xr:uid="{00000000-0005-0000-0000-0000A05D0000}"/>
    <cellStyle name="Normal 25 24 3 3" xfId="32180" xr:uid="{00000000-0005-0000-0000-0000A15D0000}"/>
    <cellStyle name="Normal 25 24 3 4" xfId="21119" xr:uid="{00000000-0005-0000-0000-0000A25D0000}"/>
    <cellStyle name="Normal 25 24 4" xfId="13215" xr:uid="{00000000-0005-0000-0000-0000A35D0000}"/>
    <cellStyle name="Normal 25 24 4 2" xfId="36742" xr:uid="{00000000-0005-0000-0000-0000A45D0000}"/>
    <cellStyle name="Normal 25 24 4 3" xfId="25681" xr:uid="{00000000-0005-0000-0000-0000A55D0000}"/>
    <cellStyle name="Normal 25 24 5" xfId="6931" xr:uid="{00000000-0005-0000-0000-0000A65D0000}"/>
    <cellStyle name="Normal 25 24 5 2" xfId="33807" xr:uid="{00000000-0005-0000-0000-0000A75D0000}"/>
    <cellStyle name="Normal 25 24 5 3" xfId="22746" xr:uid="{00000000-0005-0000-0000-0000A85D0000}"/>
    <cellStyle name="Normal 25 24 6" xfId="30053" xr:uid="{00000000-0005-0000-0000-0000A95D0000}"/>
    <cellStyle name="Normal 25 24 7" xfId="18992" xr:uid="{00000000-0005-0000-0000-0000AA5D0000}"/>
    <cellStyle name="Normal 25 25" xfId="3028" xr:uid="{00000000-0005-0000-0000-0000AB5D0000}"/>
    <cellStyle name="Normal 25 25 2" xfId="3029" xr:uid="{00000000-0005-0000-0000-0000AC5D0000}"/>
    <cellStyle name="Normal 25 25 2 2" xfId="11071" xr:uid="{00000000-0005-0000-0000-0000AD5D0000}"/>
    <cellStyle name="Normal 25 25 2 3" xfId="14688" xr:uid="{00000000-0005-0000-0000-0000AE5D0000}"/>
    <cellStyle name="Normal 25 25 2 3 2" xfId="38188" xr:uid="{00000000-0005-0000-0000-0000AF5D0000}"/>
    <cellStyle name="Normal 25 25 2 3 3" xfId="27127" xr:uid="{00000000-0005-0000-0000-0000B05D0000}"/>
    <cellStyle name="Normal 25 25 2 4" xfId="8398" xr:uid="{00000000-0005-0000-0000-0000B15D0000}"/>
    <cellStyle name="Normal 25 25 2 4 2" xfId="35253" xr:uid="{00000000-0005-0000-0000-0000B25D0000}"/>
    <cellStyle name="Normal 25 25 2 4 3" xfId="24192" xr:uid="{00000000-0005-0000-0000-0000B35D0000}"/>
    <cellStyle name="Normal 25 25 2 5" xfId="30056" xr:uid="{00000000-0005-0000-0000-0000B45D0000}"/>
    <cellStyle name="Normal 25 25 2 6" xfId="18995" xr:uid="{00000000-0005-0000-0000-0000B55D0000}"/>
    <cellStyle name="Normal 25 25 3" xfId="5284" xr:uid="{00000000-0005-0000-0000-0000B65D0000}"/>
    <cellStyle name="Normal 25 25 3 2" xfId="11070" xr:uid="{00000000-0005-0000-0000-0000B75D0000}"/>
    <cellStyle name="Normal 25 25 3 3" xfId="32181" xr:uid="{00000000-0005-0000-0000-0000B85D0000}"/>
    <cellStyle name="Normal 25 25 3 4" xfId="21120" xr:uid="{00000000-0005-0000-0000-0000B95D0000}"/>
    <cellStyle name="Normal 25 25 4" xfId="13216" xr:uid="{00000000-0005-0000-0000-0000BA5D0000}"/>
    <cellStyle name="Normal 25 25 4 2" xfId="36743" xr:uid="{00000000-0005-0000-0000-0000BB5D0000}"/>
    <cellStyle name="Normal 25 25 4 3" xfId="25682" xr:uid="{00000000-0005-0000-0000-0000BC5D0000}"/>
    <cellStyle name="Normal 25 25 5" xfId="6932" xr:uid="{00000000-0005-0000-0000-0000BD5D0000}"/>
    <cellStyle name="Normal 25 25 5 2" xfId="33808" xr:uid="{00000000-0005-0000-0000-0000BE5D0000}"/>
    <cellStyle name="Normal 25 25 5 3" xfId="22747" xr:uid="{00000000-0005-0000-0000-0000BF5D0000}"/>
    <cellStyle name="Normal 25 25 6" xfId="30055" xr:uid="{00000000-0005-0000-0000-0000C05D0000}"/>
    <cellStyle name="Normal 25 25 7" xfId="18994" xr:uid="{00000000-0005-0000-0000-0000C15D0000}"/>
    <cellStyle name="Normal 25 26" xfId="3030" xr:uid="{00000000-0005-0000-0000-0000C25D0000}"/>
    <cellStyle name="Normal 25 26 2" xfId="3031" xr:uid="{00000000-0005-0000-0000-0000C35D0000}"/>
    <cellStyle name="Normal 25 26 2 2" xfId="11073" xr:uid="{00000000-0005-0000-0000-0000C45D0000}"/>
    <cellStyle name="Normal 25 26 2 3" xfId="14689" xr:uid="{00000000-0005-0000-0000-0000C55D0000}"/>
    <cellStyle name="Normal 25 26 2 3 2" xfId="38189" xr:uid="{00000000-0005-0000-0000-0000C65D0000}"/>
    <cellStyle name="Normal 25 26 2 3 3" xfId="27128" xr:uid="{00000000-0005-0000-0000-0000C75D0000}"/>
    <cellStyle name="Normal 25 26 2 4" xfId="8399" xr:uid="{00000000-0005-0000-0000-0000C85D0000}"/>
    <cellStyle name="Normal 25 26 2 4 2" xfId="35254" xr:uid="{00000000-0005-0000-0000-0000C95D0000}"/>
    <cellStyle name="Normal 25 26 2 4 3" xfId="24193" xr:uid="{00000000-0005-0000-0000-0000CA5D0000}"/>
    <cellStyle name="Normal 25 26 2 5" xfId="30058" xr:uid="{00000000-0005-0000-0000-0000CB5D0000}"/>
    <cellStyle name="Normal 25 26 2 6" xfId="18997" xr:uid="{00000000-0005-0000-0000-0000CC5D0000}"/>
    <cellStyle name="Normal 25 26 3" xfId="5285" xr:uid="{00000000-0005-0000-0000-0000CD5D0000}"/>
    <cellStyle name="Normal 25 26 3 2" xfId="11072" xr:uid="{00000000-0005-0000-0000-0000CE5D0000}"/>
    <cellStyle name="Normal 25 26 3 3" xfId="32182" xr:uid="{00000000-0005-0000-0000-0000CF5D0000}"/>
    <cellStyle name="Normal 25 26 3 4" xfId="21121" xr:uid="{00000000-0005-0000-0000-0000D05D0000}"/>
    <cellStyle name="Normal 25 26 4" xfId="13217" xr:uid="{00000000-0005-0000-0000-0000D15D0000}"/>
    <cellStyle name="Normal 25 26 4 2" xfId="36744" xr:uid="{00000000-0005-0000-0000-0000D25D0000}"/>
    <cellStyle name="Normal 25 26 4 3" xfId="25683" xr:uid="{00000000-0005-0000-0000-0000D35D0000}"/>
    <cellStyle name="Normal 25 26 5" xfId="6933" xr:uid="{00000000-0005-0000-0000-0000D45D0000}"/>
    <cellStyle name="Normal 25 26 5 2" xfId="33809" xr:uid="{00000000-0005-0000-0000-0000D55D0000}"/>
    <cellStyle name="Normal 25 26 5 3" xfId="22748" xr:uid="{00000000-0005-0000-0000-0000D65D0000}"/>
    <cellStyle name="Normal 25 26 6" xfId="30057" xr:uid="{00000000-0005-0000-0000-0000D75D0000}"/>
    <cellStyle name="Normal 25 26 7" xfId="18996" xr:uid="{00000000-0005-0000-0000-0000D85D0000}"/>
    <cellStyle name="Normal 25 27" xfId="3032" xr:uid="{00000000-0005-0000-0000-0000D95D0000}"/>
    <cellStyle name="Normal 25 27 2" xfId="3033" xr:uid="{00000000-0005-0000-0000-0000DA5D0000}"/>
    <cellStyle name="Normal 25 27 2 2" xfId="11075" xr:uid="{00000000-0005-0000-0000-0000DB5D0000}"/>
    <cellStyle name="Normal 25 27 2 3" xfId="14690" xr:uid="{00000000-0005-0000-0000-0000DC5D0000}"/>
    <cellStyle name="Normal 25 27 2 3 2" xfId="38190" xr:uid="{00000000-0005-0000-0000-0000DD5D0000}"/>
    <cellStyle name="Normal 25 27 2 3 3" xfId="27129" xr:uid="{00000000-0005-0000-0000-0000DE5D0000}"/>
    <cellStyle name="Normal 25 27 2 4" xfId="8400" xr:uid="{00000000-0005-0000-0000-0000DF5D0000}"/>
    <cellStyle name="Normal 25 27 2 4 2" xfId="35255" xr:uid="{00000000-0005-0000-0000-0000E05D0000}"/>
    <cellStyle name="Normal 25 27 2 4 3" xfId="24194" xr:uid="{00000000-0005-0000-0000-0000E15D0000}"/>
    <cellStyle name="Normal 25 27 2 5" xfId="30060" xr:uid="{00000000-0005-0000-0000-0000E25D0000}"/>
    <cellStyle name="Normal 25 27 2 6" xfId="18999" xr:uid="{00000000-0005-0000-0000-0000E35D0000}"/>
    <cellStyle name="Normal 25 27 3" xfId="5286" xr:uid="{00000000-0005-0000-0000-0000E45D0000}"/>
    <cellStyle name="Normal 25 27 3 2" xfId="11074" xr:uid="{00000000-0005-0000-0000-0000E55D0000}"/>
    <cellStyle name="Normal 25 27 3 3" xfId="32183" xr:uid="{00000000-0005-0000-0000-0000E65D0000}"/>
    <cellStyle name="Normal 25 27 3 4" xfId="21122" xr:uid="{00000000-0005-0000-0000-0000E75D0000}"/>
    <cellStyle name="Normal 25 27 4" xfId="13218" xr:uid="{00000000-0005-0000-0000-0000E85D0000}"/>
    <cellStyle name="Normal 25 27 4 2" xfId="36745" xr:uid="{00000000-0005-0000-0000-0000E95D0000}"/>
    <cellStyle name="Normal 25 27 4 3" xfId="25684" xr:uid="{00000000-0005-0000-0000-0000EA5D0000}"/>
    <cellStyle name="Normal 25 27 5" xfId="6934" xr:uid="{00000000-0005-0000-0000-0000EB5D0000}"/>
    <cellStyle name="Normal 25 27 5 2" xfId="33810" xr:uid="{00000000-0005-0000-0000-0000EC5D0000}"/>
    <cellStyle name="Normal 25 27 5 3" xfId="22749" xr:uid="{00000000-0005-0000-0000-0000ED5D0000}"/>
    <cellStyle name="Normal 25 27 6" xfId="30059" xr:uid="{00000000-0005-0000-0000-0000EE5D0000}"/>
    <cellStyle name="Normal 25 27 7" xfId="18998" xr:uid="{00000000-0005-0000-0000-0000EF5D0000}"/>
    <cellStyle name="Normal 25 28" xfId="3034" xr:uid="{00000000-0005-0000-0000-0000F05D0000}"/>
    <cellStyle name="Normal 25 28 2" xfId="3035" xr:uid="{00000000-0005-0000-0000-0000F15D0000}"/>
    <cellStyle name="Normal 25 28 2 2" xfId="11077" xr:uid="{00000000-0005-0000-0000-0000F25D0000}"/>
    <cellStyle name="Normal 25 28 2 3" xfId="14691" xr:uid="{00000000-0005-0000-0000-0000F35D0000}"/>
    <cellStyle name="Normal 25 28 2 3 2" xfId="38191" xr:uid="{00000000-0005-0000-0000-0000F45D0000}"/>
    <cellStyle name="Normal 25 28 2 3 3" xfId="27130" xr:uid="{00000000-0005-0000-0000-0000F55D0000}"/>
    <cellStyle name="Normal 25 28 2 4" xfId="8401" xr:uid="{00000000-0005-0000-0000-0000F65D0000}"/>
    <cellStyle name="Normal 25 28 2 4 2" xfId="35256" xr:uid="{00000000-0005-0000-0000-0000F75D0000}"/>
    <cellStyle name="Normal 25 28 2 4 3" xfId="24195" xr:uid="{00000000-0005-0000-0000-0000F85D0000}"/>
    <cellStyle name="Normal 25 28 2 5" xfId="30062" xr:uid="{00000000-0005-0000-0000-0000F95D0000}"/>
    <cellStyle name="Normal 25 28 2 6" xfId="19001" xr:uid="{00000000-0005-0000-0000-0000FA5D0000}"/>
    <cellStyle name="Normal 25 28 3" xfId="5287" xr:uid="{00000000-0005-0000-0000-0000FB5D0000}"/>
    <cellStyle name="Normal 25 28 3 2" xfId="11076" xr:uid="{00000000-0005-0000-0000-0000FC5D0000}"/>
    <cellStyle name="Normal 25 28 3 3" xfId="32184" xr:uid="{00000000-0005-0000-0000-0000FD5D0000}"/>
    <cellStyle name="Normal 25 28 3 4" xfId="21123" xr:uid="{00000000-0005-0000-0000-0000FE5D0000}"/>
    <cellStyle name="Normal 25 28 4" xfId="13219" xr:uid="{00000000-0005-0000-0000-0000FF5D0000}"/>
    <cellStyle name="Normal 25 28 4 2" xfId="36746" xr:uid="{00000000-0005-0000-0000-0000005E0000}"/>
    <cellStyle name="Normal 25 28 4 3" xfId="25685" xr:uid="{00000000-0005-0000-0000-0000015E0000}"/>
    <cellStyle name="Normal 25 28 5" xfId="6935" xr:uid="{00000000-0005-0000-0000-0000025E0000}"/>
    <cellStyle name="Normal 25 28 5 2" xfId="33811" xr:uid="{00000000-0005-0000-0000-0000035E0000}"/>
    <cellStyle name="Normal 25 28 5 3" xfId="22750" xr:uid="{00000000-0005-0000-0000-0000045E0000}"/>
    <cellStyle name="Normal 25 28 6" xfId="30061" xr:uid="{00000000-0005-0000-0000-0000055E0000}"/>
    <cellStyle name="Normal 25 28 7" xfId="19000" xr:uid="{00000000-0005-0000-0000-0000065E0000}"/>
    <cellStyle name="Normal 25 29" xfId="3036" xr:uid="{00000000-0005-0000-0000-0000075E0000}"/>
    <cellStyle name="Normal 25 29 2" xfId="3037" xr:uid="{00000000-0005-0000-0000-0000085E0000}"/>
    <cellStyle name="Normal 25 29 2 2" xfId="11079" xr:uid="{00000000-0005-0000-0000-0000095E0000}"/>
    <cellStyle name="Normal 25 29 2 3" xfId="14692" xr:uid="{00000000-0005-0000-0000-00000A5E0000}"/>
    <cellStyle name="Normal 25 29 2 3 2" xfId="38192" xr:uid="{00000000-0005-0000-0000-00000B5E0000}"/>
    <cellStyle name="Normal 25 29 2 3 3" xfId="27131" xr:uid="{00000000-0005-0000-0000-00000C5E0000}"/>
    <cellStyle name="Normal 25 29 2 4" xfId="8402" xr:uid="{00000000-0005-0000-0000-00000D5E0000}"/>
    <cellStyle name="Normal 25 29 2 4 2" xfId="35257" xr:uid="{00000000-0005-0000-0000-00000E5E0000}"/>
    <cellStyle name="Normal 25 29 2 4 3" xfId="24196" xr:uid="{00000000-0005-0000-0000-00000F5E0000}"/>
    <cellStyle name="Normal 25 29 2 5" xfId="30064" xr:uid="{00000000-0005-0000-0000-0000105E0000}"/>
    <cellStyle name="Normal 25 29 2 6" xfId="19003" xr:uid="{00000000-0005-0000-0000-0000115E0000}"/>
    <cellStyle name="Normal 25 29 3" xfId="5288" xr:uid="{00000000-0005-0000-0000-0000125E0000}"/>
    <cellStyle name="Normal 25 29 3 2" xfId="11078" xr:uid="{00000000-0005-0000-0000-0000135E0000}"/>
    <cellStyle name="Normal 25 29 3 3" xfId="32185" xr:uid="{00000000-0005-0000-0000-0000145E0000}"/>
    <cellStyle name="Normal 25 29 3 4" xfId="21124" xr:uid="{00000000-0005-0000-0000-0000155E0000}"/>
    <cellStyle name="Normal 25 29 4" xfId="13220" xr:uid="{00000000-0005-0000-0000-0000165E0000}"/>
    <cellStyle name="Normal 25 29 4 2" xfId="36747" xr:uid="{00000000-0005-0000-0000-0000175E0000}"/>
    <cellStyle name="Normal 25 29 4 3" xfId="25686" xr:uid="{00000000-0005-0000-0000-0000185E0000}"/>
    <cellStyle name="Normal 25 29 5" xfId="6936" xr:uid="{00000000-0005-0000-0000-0000195E0000}"/>
    <cellStyle name="Normal 25 29 5 2" xfId="33812" xr:uid="{00000000-0005-0000-0000-00001A5E0000}"/>
    <cellStyle name="Normal 25 29 5 3" xfId="22751" xr:uid="{00000000-0005-0000-0000-00001B5E0000}"/>
    <cellStyle name="Normal 25 29 6" xfId="30063" xr:uid="{00000000-0005-0000-0000-00001C5E0000}"/>
    <cellStyle name="Normal 25 29 7" xfId="19002" xr:uid="{00000000-0005-0000-0000-00001D5E0000}"/>
    <cellStyle name="Normal 25 3" xfId="3038" xr:uid="{00000000-0005-0000-0000-00001E5E0000}"/>
    <cellStyle name="Normal 25 3 2" xfId="3039" xr:uid="{00000000-0005-0000-0000-00001F5E0000}"/>
    <cellStyle name="Normal 25 3 2 2" xfId="11081" xr:uid="{00000000-0005-0000-0000-0000205E0000}"/>
    <cellStyle name="Normal 25 3 2 3" xfId="14693" xr:uid="{00000000-0005-0000-0000-0000215E0000}"/>
    <cellStyle name="Normal 25 3 2 3 2" xfId="38193" xr:uid="{00000000-0005-0000-0000-0000225E0000}"/>
    <cellStyle name="Normal 25 3 2 3 3" xfId="27132" xr:uid="{00000000-0005-0000-0000-0000235E0000}"/>
    <cellStyle name="Normal 25 3 2 4" xfId="8403" xr:uid="{00000000-0005-0000-0000-0000245E0000}"/>
    <cellStyle name="Normal 25 3 2 4 2" xfId="35258" xr:uid="{00000000-0005-0000-0000-0000255E0000}"/>
    <cellStyle name="Normal 25 3 2 4 3" xfId="24197" xr:uid="{00000000-0005-0000-0000-0000265E0000}"/>
    <cellStyle name="Normal 25 3 2 5" xfId="30066" xr:uid="{00000000-0005-0000-0000-0000275E0000}"/>
    <cellStyle name="Normal 25 3 2 6" xfId="19005" xr:uid="{00000000-0005-0000-0000-0000285E0000}"/>
    <cellStyle name="Normal 25 3 3" xfId="5289" xr:uid="{00000000-0005-0000-0000-0000295E0000}"/>
    <cellStyle name="Normal 25 3 3 2" xfId="11080" xr:uid="{00000000-0005-0000-0000-00002A5E0000}"/>
    <cellStyle name="Normal 25 3 3 3" xfId="32186" xr:uid="{00000000-0005-0000-0000-00002B5E0000}"/>
    <cellStyle name="Normal 25 3 3 4" xfId="21125" xr:uid="{00000000-0005-0000-0000-00002C5E0000}"/>
    <cellStyle name="Normal 25 3 4" xfId="13221" xr:uid="{00000000-0005-0000-0000-00002D5E0000}"/>
    <cellStyle name="Normal 25 3 4 2" xfId="36748" xr:uid="{00000000-0005-0000-0000-00002E5E0000}"/>
    <cellStyle name="Normal 25 3 4 3" xfId="25687" xr:uid="{00000000-0005-0000-0000-00002F5E0000}"/>
    <cellStyle name="Normal 25 3 5" xfId="6937" xr:uid="{00000000-0005-0000-0000-0000305E0000}"/>
    <cellStyle name="Normal 25 3 5 2" xfId="33813" xr:uid="{00000000-0005-0000-0000-0000315E0000}"/>
    <cellStyle name="Normal 25 3 5 3" xfId="22752" xr:uid="{00000000-0005-0000-0000-0000325E0000}"/>
    <cellStyle name="Normal 25 3 6" xfId="30065" xr:uid="{00000000-0005-0000-0000-0000335E0000}"/>
    <cellStyle name="Normal 25 3 7" xfId="19004" xr:uid="{00000000-0005-0000-0000-0000345E0000}"/>
    <cellStyle name="Normal 25 30" xfId="3040" xr:uid="{00000000-0005-0000-0000-0000355E0000}"/>
    <cellStyle name="Normal 25 30 2" xfId="3041" xr:uid="{00000000-0005-0000-0000-0000365E0000}"/>
    <cellStyle name="Normal 25 30 2 2" xfId="11083" xr:uid="{00000000-0005-0000-0000-0000375E0000}"/>
    <cellStyle name="Normal 25 30 2 3" xfId="14694" xr:uid="{00000000-0005-0000-0000-0000385E0000}"/>
    <cellStyle name="Normal 25 30 2 3 2" xfId="38194" xr:uid="{00000000-0005-0000-0000-0000395E0000}"/>
    <cellStyle name="Normal 25 30 2 3 3" xfId="27133" xr:uid="{00000000-0005-0000-0000-00003A5E0000}"/>
    <cellStyle name="Normal 25 30 2 4" xfId="8404" xr:uid="{00000000-0005-0000-0000-00003B5E0000}"/>
    <cellStyle name="Normal 25 30 2 4 2" xfId="35259" xr:uid="{00000000-0005-0000-0000-00003C5E0000}"/>
    <cellStyle name="Normal 25 30 2 4 3" xfId="24198" xr:uid="{00000000-0005-0000-0000-00003D5E0000}"/>
    <cellStyle name="Normal 25 30 2 5" xfId="30068" xr:uid="{00000000-0005-0000-0000-00003E5E0000}"/>
    <cellStyle name="Normal 25 30 2 6" xfId="19007" xr:uid="{00000000-0005-0000-0000-00003F5E0000}"/>
    <cellStyle name="Normal 25 30 3" xfId="5290" xr:uid="{00000000-0005-0000-0000-0000405E0000}"/>
    <cellStyle name="Normal 25 30 3 2" xfId="11082" xr:uid="{00000000-0005-0000-0000-0000415E0000}"/>
    <cellStyle name="Normal 25 30 3 3" xfId="32187" xr:uid="{00000000-0005-0000-0000-0000425E0000}"/>
    <cellStyle name="Normal 25 30 3 4" xfId="21126" xr:uid="{00000000-0005-0000-0000-0000435E0000}"/>
    <cellStyle name="Normal 25 30 4" xfId="13222" xr:uid="{00000000-0005-0000-0000-0000445E0000}"/>
    <cellStyle name="Normal 25 30 4 2" xfId="36749" xr:uid="{00000000-0005-0000-0000-0000455E0000}"/>
    <cellStyle name="Normal 25 30 4 3" xfId="25688" xr:uid="{00000000-0005-0000-0000-0000465E0000}"/>
    <cellStyle name="Normal 25 30 5" xfId="6938" xr:uid="{00000000-0005-0000-0000-0000475E0000}"/>
    <cellStyle name="Normal 25 30 5 2" xfId="33814" xr:uid="{00000000-0005-0000-0000-0000485E0000}"/>
    <cellStyle name="Normal 25 30 5 3" xfId="22753" xr:uid="{00000000-0005-0000-0000-0000495E0000}"/>
    <cellStyle name="Normal 25 30 6" xfId="30067" xr:uid="{00000000-0005-0000-0000-00004A5E0000}"/>
    <cellStyle name="Normal 25 30 7" xfId="19006" xr:uid="{00000000-0005-0000-0000-00004B5E0000}"/>
    <cellStyle name="Normal 25 31" xfId="3042" xr:uid="{00000000-0005-0000-0000-00004C5E0000}"/>
    <cellStyle name="Normal 25 31 2" xfId="3043" xr:uid="{00000000-0005-0000-0000-00004D5E0000}"/>
    <cellStyle name="Normal 25 31 2 2" xfId="11085" xr:uid="{00000000-0005-0000-0000-00004E5E0000}"/>
    <cellStyle name="Normal 25 31 2 3" xfId="14695" xr:uid="{00000000-0005-0000-0000-00004F5E0000}"/>
    <cellStyle name="Normal 25 31 2 3 2" xfId="38195" xr:uid="{00000000-0005-0000-0000-0000505E0000}"/>
    <cellStyle name="Normal 25 31 2 3 3" xfId="27134" xr:uid="{00000000-0005-0000-0000-0000515E0000}"/>
    <cellStyle name="Normal 25 31 2 4" xfId="8405" xr:uid="{00000000-0005-0000-0000-0000525E0000}"/>
    <cellStyle name="Normal 25 31 2 4 2" xfId="35260" xr:uid="{00000000-0005-0000-0000-0000535E0000}"/>
    <cellStyle name="Normal 25 31 2 4 3" xfId="24199" xr:uid="{00000000-0005-0000-0000-0000545E0000}"/>
    <cellStyle name="Normal 25 31 2 5" xfId="30070" xr:uid="{00000000-0005-0000-0000-0000555E0000}"/>
    <cellStyle name="Normal 25 31 2 6" xfId="19009" xr:uid="{00000000-0005-0000-0000-0000565E0000}"/>
    <cellStyle name="Normal 25 31 3" xfId="5291" xr:uid="{00000000-0005-0000-0000-0000575E0000}"/>
    <cellStyle name="Normal 25 31 3 2" xfId="11084" xr:uid="{00000000-0005-0000-0000-0000585E0000}"/>
    <cellStyle name="Normal 25 31 3 3" xfId="32188" xr:uid="{00000000-0005-0000-0000-0000595E0000}"/>
    <cellStyle name="Normal 25 31 3 4" xfId="21127" xr:uid="{00000000-0005-0000-0000-00005A5E0000}"/>
    <cellStyle name="Normal 25 31 4" xfId="13223" xr:uid="{00000000-0005-0000-0000-00005B5E0000}"/>
    <cellStyle name="Normal 25 31 4 2" xfId="36750" xr:uid="{00000000-0005-0000-0000-00005C5E0000}"/>
    <cellStyle name="Normal 25 31 4 3" xfId="25689" xr:uid="{00000000-0005-0000-0000-00005D5E0000}"/>
    <cellStyle name="Normal 25 31 5" xfId="6939" xr:uid="{00000000-0005-0000-0000-00005E5E0000}"/>
    <cellStyle name="Normal 25 31 5 2" xfId="33815" xr:uid="{00000000-0005-0000-0000-00005F5E0000}"/>
    <cellStyle name="Normal 25 31 5 3" xfId="22754" xr:uid="{00000000-0005-0000-0000-0000605E0000}"/>
    <cellStyle name="Normal 25 31 6" xfId="30069" xr:uid="{00000000-0005-0000-0000-0000615E0000}"/>
    <cellStyle name="Normal 25 31 7" xfId="19008" xr:uid="{00000000-0005-0000-0000-0000625E0000}"/>
    <cellStyle name="Normal 25 32" xfId="3044" xr:uid="{00000000-0005-0000-0000-0000635E0000}"/>
    <cellStyle name="Normal 25 32 2" xfId="3045" xr:uid="{00000000-0005-0000-0000-0000645E0000}"/>
    <cellStyle name="Normal 25 32 2 2" xfId="11087" xr:uid="{00000000-0005-0000-0000-0000655E0000}"/>
    <cellStyle name="Normal 25 32 2 3" xfId="14696" xr:uid="{00000000-0005-0000-0000-0000665E0000}"/>
    <cellStyle name="Normal 25 32 2 3 2" xfId="38196" xr:uid="{00000000-0005-0000-0000-0000675E0000}"/>
    <cellStyle name="Normal 25 32 2 3 3" xfId="27135" xr:uid="{00000000-0005-0000-0000-0000685E0000}"/>
    <cellStyle name="Normal 25 32 2 4" xfId="8406" xr:uid="{00000000-0005-0000-0000-0000695E0000}"/>
    <cellStyle name="Normal 25 32 2 4 2" xfId="35261" xr:uid="{00000000-0005-0000-0000-00006A5E0000}"/>
    <cellStyle name="Normal 25 32 2 4 3" xfId="24200" xr:uid="{00000000-0005-0000-0000-00006B5E0000}"/>
    <cellStyle name="Normal 25 32 2 5" xfId="30072" xr:uid="{00000000-0005-0000-0000-00006C5E0000}"/>
    <cellStyle name="Normal 25 32 2 6" xfId="19011" xr:uid="{00000000-0005-0000-0000-00006D5E0000}"/>
    <cellStyle name="Normal 25 32 3" xfId="5292" xr:uid="{00000000-0005-0000-0000-00006E5E0000}"/>
    <cellStyle name="Normal 25 32 3 2" xfId="11086" xr:uid="{00000000-0005-0000-0000-00006F5E0000}"/>
    <cellStyle name="Normal 25 32 3 3" xfId="32189" xr:uid="{00000000-0005-0000-0000-0000705E0000}"/>
    <cellStyle name="Normal 25 32 3 4" xfId="21128" xr:uid="{00000000-0005-0000-0000-0000715E0000}"/>
    <cellStyle name="Normal 25 32 4" xfId="13224" xr:uid="{00000000-0005-0000-0000-0000725E0000}"/>
    <cellStyle name="Normal 25 32 4 2" xfId="36751" xr:uid="{00000000-0005-0000-0000-0000735E0000}"/>
    <cellStyle name="Normal 25 32 4 3" xfId="25690" xr:uid="{00000000-0005-0000-0000-0000745E0000}"/>
    <cellStyle name="Normal 25 32 5" xfId="6940" xr:uid="{00000000-0005-0000-0000-0000755E0000}"/>
    <cellStyle name="Normal 25 32 5 2" xfId="33816" xr:uid="{00000000-0005-0000-0000-0000765E0000}"/>
    <cellStyle name="Normal 25 32 5 3" xfId="22755" xr:uid="{00000000-0005-0000-0000-0000775E0000}"/>
    <cellStyle name="Normal 25 32 6" xfId="30071" xr:uid="{00000000-0005-0000-0000-0000785E0000}"/>
    <cellStyle name="Normal 25 32 7" xfId="19010" xr:uid="{00000000-0005-0000-0000-0000795E0000}"/>
    <cellStyle name="Normal 25 33" xfId="3046" xr:uid="{00000000-0005-0000-0000-00007A5E0000}"/>
    <cellStyle name="Normal 25 33 2" xfId="3047" xr:uid="{00000000-0005-0000-0000-00007B5E0000}"/>
    <cellStyle name="Normal 25 33 2 2" xfId="11089" xr:uid="{00000000-0005-0000-0000-00007C5E0000}"/>
    <cellStyle name="Normal 25 33 2 3" xfId="14697" xr:uid="{00000000-0005-0000-0000-00007D5E0000}"/>
    <cellStyle name="Normal 25 33 2 3 2" xfId="38197" xr:uid="{00000000-0005-0000-0000-00007E5E0000}"/>
    <cellStyle name="Normal 25 33 2 3 3" xfId="27136" xr:uid="{00000000-0005-0000-0000-00007F5E0000}"/>
    <cellStyle name="Normal 25 33 2 4" xfId="8407" xr:uid="{00000000-0005-0000-0000-0000805E0000}"/>
    <cellStyle name="Normal 25 33 2 4 2" xfId="35262" xr:uid="{00000000-0005-0000-0000-0000815E0000}"/>
    <cellStyle name="Normal 25 33 2 4 3" xfId="24201" xr:uid="{00000000-0005-0000-0000-0000825E0000}"/>
    <cellStyle name="Normal 25 33 2 5" xfId="30074" xr:uid="{00000000-0005-0000-0000-0000835E0000}"/>
    <cellStyle name="Normal 25 33 2 6" xfId="19013" xr:uid="{00000000-0005-0000-0000-0000845E0000}"/>
    <cellStyle name="Normal 25 33 3" xfId="5293" xr:uid="{00000000-0005-0000-0000-0000855E0000}"/>
    <cellStyle name="Normal 25 33 3 2" xfId="11088" xr:uid="{00000000-0005-0000-0000-0000865E0000}"/>
    <cellStyle name="Normal 25 33 3 3" xfId="32190" xr:uid="{00000000-0005-0000-0000-0000875E0000}"/>
    <cellStyle name="Normal 25 33 3 4" xfId="21129" xr:uid="{00000000-0005-0000-0000-0000885E0000}"/>
    <cellStyle name="Normal 25 33 4" xfId="13225" xr:uid="{00000000-0005-0000-0000-0000895E0000}"/>
    <cellStyle name="Normal 25 33 4 2" xfId="36752" xr:uid="{00000000-0005-0000-0000-00008A5E0000}"/>
    <cellStyle name="Normal 25 33 4 3" xfId="25691" xr:uid="{00000000-0005-0000-0000-00008B5E0000}"/>
    <cellStyle name="Normal 25 33 5" xfId="6941" xr:uid="{00000000-0005-0000-0000-00008C5E0000}"/>
    <cellStyle name="Normal 25 33 5 2" xfId="33817" xr:uid="{00000000-0005-0000-0000-00008D5E0000}"/>
    <cellStyle name="Normal 25 33 5 3" xfId="22756" xr:uid="{00000000-0005-0000-0000-00008E5E0000}"/>
    <cellStyle name="Normal 25 33 6" xfId="30073" xr:uid="{00000000-0005-0000-0000-00008F5E0000}"/>
    <cellStyle name="Normal 25 33 7" xfId="19012" xr:uid="{00000000-0005-0000-0000-0000905E0000}"/>
    <cellStyle name="Normal 25 34" xfId="3048" xr:uid="{00000000-0005-0000-0000-0000915E0000}"/>
    <cellStyle name="Normal 25 34 2" xfId="3049" xr:uid="{00000000-0005-0000-0000-0000925E0000}"/>
    <cellStyle name="Normal 25 34 2 2" xfId="11091" xr:uid="{00000000-0005-0000-0000-0000935E0000}"/>
    <cellStyle name="Normal 25 34 2 3" xfId="14698" xr:uid="{00000000-0005-0000-0000-0000945E0000}"/>
    <cellStyle name="Normal 25 34 2 3 2" xfId="38198" xr:uid="{00000000-0005-0000-0000-0000955E0000}"/>
    <cellStyle name="Normal 25 34 2 3 3" xfId="27137" xr:uid="{00000000-0005-0000-0000-0000965E0000}"/>
    <cellStyle name="Normal 25 34 2 4" xfId="8408" xr:uid="{00000000-0005-0000-0000-0000975E0000}"/>
    <cellStyle name="Normal 25 34 2 4 2" xfId="35263" xr:uid="{00000000-0005-0000-0000-0000985E0000}"/>
    <cellStyle name="Normal 25 34 2 4 3" xfId="24202" xr:uid="{00000000-0005-0000-0000-0000995E0000}"/>
    <cellStyle name="Normal 25 34 2 5" xfId="30076" xr:uid="{00000000-0005-0000-0000-00009A5E0000}"/>
    <cellStyle name="Normal 25 34 2 6" xfId="19015" xr:uid="{00000000-0005-0000-0000-00009B5E0000}"/>
    <cellStyle name="Normal 25 34 3" xfId="5294" xr:uid="{00000000-0005-0000-0000-00009C5E0000}"/>
    <cellStyle name="Normal 25 34 3 2" xfId="11090" xr:uid="{00000000-0005-0000-0000-00009D5E0000}"/>
    <cellStyle name="Normal 25 34 3 3" xfId="32191" xr:uid="{00000000-0005-0000-0000-00009E5E0000}"/>
    <cellStyle name="Normal 25 34 3 4" xfId="21130" xr:uid="{00000000-0005-0000-0000-00009F5E0000}"/>
    <cellStyle name="Normal 25 34 4" xfId="13226" xr:uid="{00000000-0005-0000-0000-0000A05E0000}"/>
    <cellStyle name="Normal 25 34 4 2" xfId="36753" xr:uid="{00000000-0005-0000-0000-0000A15E0000}"/>
    <cellStyle name="Normal 25 34 4 3" xfId="25692" xr:uid="{00000000-0005-0000-0000-0000A25E0000}"/>
    <cellStyle name="Normal 25 34 5" xfId="6942" xr:uid="{00000000-0005-0000-0000-0000A35E0000}"/>
    <cellStyle name="Normal 25 34 5 2" xfId="33818" xr:uid="{00000000-0005-0000-0000-0000A45E0000}"/>
    <cellStyle name="Normal 25 34 5 3" xfId="22757" xr:uid="{00000000-0005-0000-0000-0000A55E0000}"/>
    <cellStyle name="Normal 25 34 6" xfId="30075" xr:uid="{00000000-0005-0000-0000-0000A65E0000}"/>
    <cellStyle name="Normal 25 34 7" xfId="19014" xr:uid="{00000000-0005-0000-0000-0000A75E0000}"/>
    <cellStyle name="Normal 25 35" xfId="3050" xr:uid="{00000000-0005-0000-0000-0000A85E0000}"/>
    <cellStyle name="Normal 25 35 2" xfId="3051" xr:uid="{00000000-0005-0000-0000-0000A95E0000}"/>
    <cellStyle name="Normal 25 35 2 2" xfId="11093" xr:uid="{00000000-0005-0000-0000-0000AA5E0000}"/>
    <cellStyle name="Normal 25 35 2 3" xfId="14699" xr:uid="{00000000-0005-0000-0000-0000AB5E0000}"/>
    <cellStyle name="Normal 25 35 2 3 2" xfId="38199" xr:uid="{00000000-0005-0000-0000-0000AC5E0000}"/>
    <cellStyle name="Normal 25 35 2 3 3" xfId="27138" xr:uid="{00000000-0005-0000-0000-0000AD5E0000}"/>
    <cellStyle name="Normal 25 35 2 4" xfId="8409" xr:uid="{00000000-0005-0000-0000-0000AE5E0000}"/>
    <cellStyle name="Normal 25 35 2 4 2" xfId="35264" xr:uid="{00000000-0005-0000-0000-0000AF5E0000}"/>
    <cellStyle name="Normal 25 35 2 4 3" xfId="24203" xr:uid="{00000000-0005-0000-0000-0000B05E0000}"/>
    <cellStyle name="Normal 25 35 2 5" xfId="30078" xr:uid="{00000000-0005-0000-0000-0000B15E0000}"/>
    <cellStyle name="Normal 25 35 2 6" xfId="19017" xr:uid="{00000000-0005-0000-0000-0000B25E0000}"/>
    <cellStyle name="Normal 25 35 3" xfId="5295" xr:uid="{00000000-0005-0000-0000-0000B35E0000}"/>
    <cellStyle name="Normal 25 35 3 2" xfId="11092" xr:uid="{00000000-0005-0000-0000-0000B45E0000}"/>
    <cellStyle name="Normal 25 35 3 3" xfId="32192" xr:uid="{00000000-0005-0000-0000-0000B55E0000}"/>
    <cellStyle name="Normal 25 35 3 4" xfId="21131" xr:uid="{00000000-0005-0000-0000-0000B65E0000}"/>
    <cellStyle name="Normal 25 35 4" xfId="13227" xr:uid="{00000000-0005-0000-0000-0000B75E0000}"/>
    <cellStyle name="Normal 25 35 4 2" xfId="36754" xr:uid="{00000000-0005-0000-0000-0000B85E0000}"/>
    <cellStyle name="Normal 25 35 4 3" xfId="25693" xr:uid="{00000000-0005-0000-0000-0000B95E0000}"/>
    <cellStyle name="Normal 25 35 5" xfId="6943" xr:uid="{00000000-0005-0000-0000-0000BA5E0000}"/>
    <cellStyle name="Normal 25 35 5 2" xfId="33819" xr:uid="{00000000-0005-0000-0000-0000BB5E0000}"/>
    <cellStyle name="Normal 25 35 5 3" xfId="22758" xr:uid="{00000000-0005-0000-0000-0000BC5E0000}"/>
    <cellStyle name="Normal 25 35 6" xfId="30077" xr:uid="{00000000-0005-0000-0000-0000BD5E0000}"/>
    <cellStyle name="Normal 25 35 7" xfId="19016" xr:uid="{00000000-0005-0000-0000-0000BE5E0000}"/>
    <cellStyle name="Normal 25 36" xfId="3052" xr:uid="{00000000-0005-0000-0000-0000BF5E0000}"/>
    <cellStyle name="Normal 25 36 2" xfId="3053" xr:uid="{00000000-0005-0000-0000-0000C05E0000}"/>
    <cellStyle name="Normal 25 36 2 2" xfId="11095" xr:uid="{00000000-0005-0000-0000-0000C15E0000}"/>
    <cellStyle name="Normal 25 36 2 3" xfId="14700" xr:uid="{00000000-0005-0000-0000-0000C25E0000}"/>
    <cellStyle name="Normal 25 36 2 3 2" xfId="38200" xr:uid="{00000000-0005-0000-0000-0000C35E0000}"/>
    <cellStyle name="Normal 25 36 2 3 3" xfId="27139" xr:uid="{00000000-0005-0000-0000-0000C45E0000}"/>
    <cellStyle name="Normal 25 36 2 4" xfId="8410" xr:uid="{00000000-0005-0000-0000-0000C55E0000}"/>
    <cellStyle name="Normal 25 36 2 4 2" xfId="35265" xr:uid="{00000000-0005-0000-0000-0000C65E0000}"/>
    <cellStyle name="Normal 25 36 2 4 3" xfId="24204" xr:uid="{00000000-0005-0000-0000-0000C75E0000}"/>
    <cellStyle name="Normal 25 36 2 5" xfId="30080" xr:uid="{00000000-0005-0000-0000-0000C85E0000}"/>
    <cellStyle name="Normal 25 36 2 6" xfId="19019" xr:uid="{00000000-0005-0000-0000-0000C95E0000}"/>
    <cellStyle name="Normal 25 36 3" xfId="5296" xr:uid="{00000000-0005-0000-0000-0000CA5E0000}"/>
    <cellStyle name="Normal 25 36 3 2" xfId="11094" xr:uid="{00000000-0005-0000-0000-0000CB5E0000}"/>
    <cellStyle name="Normal 25 36 3 3" xfId="32193" xr:uid="{00000000-0005-0000-0000-0000CC5E0000}"/>
    <cellStyle name="Normal 25 36 3 4" xfId="21132" xr:uid="{00000000-0005-0000-0000-0000CD5E0000}"/>
    <cellStyle name="Normal 25 36 4" xfId="13228" xr:uid="{00000000-0005-0000-0000-0000CE5E0000}"/>
    <cellStyle name="Normal 25 36 4 2" xfId="36755" xr:uid="{00000000-0005-0000-0000-0000CF5E0000}"/>
    <cellStyle name="Normal 25 36 4 3" xfId="25694" xr:uid="{00000000-0005-0000-0000-0000D05E0000}"/>
    <cellStyle name="Normal 25 36 5" xfId="6944" xr:uid="{00000000-0005-0000-0000-0000D15E0000}"/>
    <cellStyle name="Normal 25 36 5 2" xfId="33820" xr:uid="{00000000-0005-0000-0000-0000D25E0000}"/>
    <cellStyle name="Normal 25 36 5 3" xfId="22759" xr:uid="{00000000-0005-0000-0000-0000D35E0000}"/>
    <cellStyle name="Normal 25 36 6" xfId="30079" xr:uid="{00000000-0005-0000-0000-0000D45E0000}"/>
    <cellStyle name="Normal 25 36 7" xfId="19018" xr:uid="{00000000-0005-0000-0000-0000D55E0000}"/>
    <cellStyle name="Normal 25 37" xfId="3054" xr:uid="{00000000-0005-0000-0000-0000D65E0000}"/>
    <cellStyle name="Normal 25 37 2" xfId="3055" xr:uid="{00000000-0005-0000-0000-0000D75E0000}"/>
    <cellStyle name="Normal 25 37 2 2" xfId="11097" xr:uid="{00000000-0005-0000-0000-0000D85E0000}"/>
    <cellStyle name="Normal 25 37 2 3" xfId="14701" xr:uid="{00000000-0005-0000-0000-0000D95E0000}"/>
    <cellStyle name="Normal 25 37 2 3 2" xfId="38201" xr:uid="{00000000-0005-0000-0000-0000DA5E0000}"/>
    <cellStyle name="Normal 25 37 2 3 3" xfId="27140" xr:uid="{00000000-0005-0000-0000-0000DB5E0000}"/>
    <cellStyle name="Normal 25 37 2 4" xfId="8411" xr:uid="{00000000-0005-0000-0000-0000DC5E0000}"/>
    <cellStyle name="Normal 25 37 2 4 2" xfId="35266" xr:uid="{00000000-0005-0000-0000-0000DD5E0000}"/>
    <cellStyle name="Normal 25 37 2 4 3" xfId="24205" xr:uid="{00000000-0005-0000-0000-0000DE5E0000}"/>
    <cellStyle name="Normal 25 37 2 5" xfId="30082" xr:uid="{00000000-0005-0000-0000-0000DF5E0000}"/>
    <cellStyle name="Normal 25 37 2 6" xfId="19021" xr:uid="{00000000-0005-0000-0000-0000E05E0000}"/>
    <cellStyle name="Normal 25 37 3" xfId="5297" xr:uid="{00000000-0005-0000-0000-0000E15E0000}"/>
    <cellStyle name="Normal 25 37 3 2" xfId="11096" xr:uid="{00000000-0005-0000-0000-0000E25E0000}"/>
    <cellStyle name="Normal 25 37 3 3" xfId="32194" xr:uid="{00000000-0005-0000-0000-0000E35E0000}"/>
    <cellStyle name="Normal 25 37 3 4" xfId="21133" xr:uid="{00000000-0005-0000-0000-0000E45E0000}"/>
    <cellStyle name="Normal 25 37 4" xfId="13229" xr:uid="{00000000-0005-0000-0000-0000E55E0000}"/>
    <cellStyle name="Normal 25 37 4 2" xfId="36756" xr:uid="{00000000-0005-0000-0000-0000E65E0000}"/>
    <cellStyle name="Normal 25 37 4 3" xfId="25695" xr:uid="{00000000-0005-0000-0000-0000E75E0000}"/>
    <cellStyle name="Normal 25 37 5" xfId="6945" xr:uid="{00000000-0005-0000-0000-0000E85E0000}"/>
    <cellStyle name="Normal 25 37 5 2" xfId="33821" xr:uid="{00000000-0005-0000-0000-0000E95E0000}"/>
    <cellStyle name="Normal 25 37 5 3" xfId="22760" xr:uid="{00000000-0005-0000-0000-0000EA5E0000}"/>
    <cellStyle name="Normal 25 37 6" xfId="30081" xr:uid="{00000000-0005-0000-0000-0000EB5E0000}"/>
    <cellStyle name="Normal 25 37 7" xfId="19020" xr:uid="{00000000-0005-0000-0000-0000EC5E0000}"/>
    <cellStyle name="Normal 25 38" xfId="3056" xr:uid="{00000000-0005-0000-0000-0000ED5E0000}"/>
    <cellStyle name="Normal 25 38 2" xfId="3057" xr:uid="{00000000-0005-0000-0000-0000EE5E0000}"/>
    <cellStyle name="Normal 25 38 2 2" xfId="11099" xr:uid="{00000000-0005-0000-0000-0000EF5E0000}"/>
    <cellStyle name="Normal 25 38 2 3" xfId="14702" xr:uid="{00000000-0005-0000-0000-0000F05E0000}"/>
    <cellStyle name="Normal 25 38 2 3 2" xfId="38202" xr:uid="{00000000-0005-0000-0000-0000F15E0000}"/>
    <cellStyle name="Normal 25 38 2 3 3" xfId="27141" xr:uid="{00000000-0005-0000-0000-0000F25E0000}"/>
    <cellStyle name="Normal 25 38 2 4" xfId="8412" xr:uid="{00000000-0005-0000-0000-0000F35E0000}"/>
    <cellStyle name="Normal 25 38 2 4 2" xfId="35267" xr:uid="{00000000-0005-0000-0000-0000F45E0000}"/>
    <cellStyle name="Normal 25 38 2 4 3" xfId="24206" xr:uid="{00000000-0005-0000-0000-0000F55E0000}"/>
    <cellStyle name="Normal 25 38 2 5" xfId="30084" xr:uid="{00000000-0005-0000-0000-0000F65E0000}"/>
    <cellStyle name="Normal 25 38 2 6" xfId="19023" xr:uid="{00000000-0005-0000-0000-0000F75E0000}"/>
    <cellStyle name="Normal 25 38 3" xfId="5298" xr:uid="{00000000-0005-0000-0000-0000F85E0000}"/>
    <cellStyle name="Normal 25 38 3 2" xfId="11098" xr:uid="{00000000-0005-0000-0000-0000F95E0000}"/>
    <cellStyle name="Normal 25 38 3 3" xfId="32195" xr:uid="{00000000-0005-0000-0000-0000FA5E0000}"/>
    <cellStyle name="Normal 25 38 3 4" xfId="21134" xr:uid="{00000000-0005-0000-0000-0000FB5E0000}"/>
    <cellStyle name="Normal 25 38 4" xfId="13230" xr:uid="{00000000-0005-0000-0000-0000FC5E0000}"/>
    <cellStyle name="Normal 25 38 4 2" xfId="36757" xr:uid="{00000000-0005-0000-0000-0000FD5E0000}"/>
    <cellStyle name="Normal 25 38 4 3" xfId="25696" xr:uid="{00000000-0005-0000-0000-0000FE5E0000}"/>
    <cellStyle name="Normal 25 38 5" xfId="6946" xr:uid="{00000000-0005-0000-0000-0000FF5E0000}"/>
    <cellStyle name="Normal 25 38 5 2" xfId="33822" xr:uid="{00000000-0005-0000-0000-0000005F0000}"/>
    <cellStyle name="Normal 25 38 5 3" xfId="22761" xr:uid="{00000000-0005-0000-0000-0000015F0000}"/>
    <cellStyle name="Normal 25 38 6" xfId="30083" xr:uid="{00000000-0005-0000-0000-0000025F0000}"/>
    <cellStyle name="Normal 25 38 7" xfId="19022" xr:uid="{00000000-0005-0000-0000-0000035F0000}"/>
    <cellStyle name="Normal 25 39" xfId="3058" xr:uid="{00000000-0005-0000-0000-0000045F0000}"/>
    <cellStyle name="Normal 25 39 2" xfId="3059" xr:uid="{00000000-0005-0000-0000-0000055F0000}"/>
    <cellStyle name="Normal 25 39 2 2" xfId="11101" xr:uid="{00000000-0005-0000-0000-0000065F0000}"/>
    <cellStyle name="Normal 25 39 2 3" xfId="14703" xr:uid="{00000000-0005-0000-0000-0000075F0000}"/>
    <cellStyle name="Normal 25 39 2 3 2" xfId="38203" xr:uid="{00000000-0005-0000-0000-0000085F0000}"/>
    <cellStyle name="Normal 25 39 2 3 3" xfId="27142" xr:uid="{00000000-0005-0000-0000-0000095F0000}"/>
    <cellStyle name="Normal 25 39 2 4" xfId="8413" xr:uid="{00000000-0005-0000-0000-00000A5F0000}"/>
    <cellStyle name="Normal 25 39 2 4 2" xfId="35268" xr:uid="{00000000-0005-0000-0000-00000B5F0000}"/>
    <cellStyle name="Normal 25 39 2 4 3" xfId="24207" xr:uid="{00000000-0005-0000-0000-00000C5F0000}"/>
    <cellStyle name="Normal 25 39 2 5" xfId="30086" xr:uid="{00000000-0005-0000-0000-00000D5F0000}"/>
    <cellStyle name="Normal 25 39 2 6" xfId="19025" xr:uid="{00000000-0005-0000-0000-00000E5F0000}"/>
    <cellStyle name="Normal 25 39 3" xfId="5299" xr:uid="{00000000-0005-0000-0000-00000F5F0000}"/>
    <cellStyle name="Normal 25 39 3 2" xfId="11100" xr:uid="{00000000-0005-0000-0000-0000105F0000}"/>
    <cellStyle name="Normal 25 39 3 3" xfId="32196" xr:uid="{00000000-0005-0000-0000-0000115F0000}"/>
    <cellStyle name="Normal 25 39 3 4" xfId="21135" xr:uid="{00000000-0005-0000-0000-0000125F0000}"/>
    <cellStyle name="Normal 25 39 4" xfId="13231" xr:uid="{00000000-0005-0000-0000-0000135F0000}"/>
    <cellStyle name="Normal 25 39 4 2" xfId="36758" xr:uid="{00000000-0005-0000-0000-0000145F0000}"/>
    <cellStyle name="Normal 25 39 4 3" xfId="25697" xr:uid="{00000000-0005-0000-0000-0000155F0000}"/>
    <cellStyle name="Normal 25 39 5" xfId="6947" xr:uid="{00000000-0005-0000-0000-0000165F0000}"/>
    <cellStyle name="Normal 25 39 5 2" xfId="33823" xr:uid="{00000000-0005-0000-0000-0000175F0000}"/>
    <cellStyle name="Normal 25 39 5 3" xfId="22762" xr:uid="{00000000-0005-0000-0000-0000185F0000}"/>
    <cellStyle name="Normal 25 39 6" xfId="30085" xr:uid="{00000000-0005-0000-0000-0000195F0000}"/>
    <cellStyle name="Normal 25 39 7" xfId="19024" xr:uid="{00000000-0005-0000-0000-00001A5F0000}"/>
    <cellStyle name="Normal 25 4" xfId="3060" xr:uid="{00000000-0005-0000-0000-00001B5F0000}"/>
    <cellStyle name="Normal 25 4 2" xfId="3061" xr:uid="{00000000-0005-0000-0000-00001C5F0000}"/>
    <cellStyle name="Normal 25 4 2 2" xfId="11103" xr:uid="{00000000-0005-0000-0000-00001D5F0000}"/>
    <cellStyle name="Normal 25 4 2 3" xfId="14704" xr:uid="{00000000-0005-0000-0000-00001E5F0000}"/>
    <cellStyle name="Normal 25 4 2 3 2" xfId="38204" xr:uid="{00000000-0005-0000-0000-00001F5F0000}"/>
    <cellStyle name="Normal 25 4 2 3 3" xfId="27143" xr:uid="{00000000-0005-0000-0000-0000205F0000}"/>
    <cellStyle name="Normal 25 4 2 4" xfId="8414" xr:uid="{00000000-0005-0000-0000-0000215F0000}"/>
    <cellStyle name="Normal 25 4 2 4 2" xfId="35269" xr:uid="{00000000-0005-0000-0000-0000225F0000}"/>
    <cellStyle name="Normal 25 4 2 4 3" xfId="24208" xr:uid="{00000000-0005-0000-0000-0000235F0000}"/>
    <cellStyle name="Normal 25 4 2 5" xfId="30088" xr:uid="{00000000-0005-0000-0000-0000245F0000}"/>
    <cellStyle name="Normal 25 4 2 6" xfId="19027" xr:uid="{00000000-0005-0000-0000-0000255F0000}"/>
    <cellStyle name="Normal 25 4 3" xfId="5300" xr:uid="{00000000-0005-0000-0000-0000265F0000}"/>
    <cellStyle name="Normal 25 4 3 2" xfId="11102" xr:uid="{00000000-0005-0000-0000-0000275F0000}"/>
    <cellStyle name="Normal 25 4 3 3" xfId="32197" xr:uid="{00000000-0005-0000-0000-0000285F0000}"/>
    <cellStyle name="Normal 25 4 3 4" xfId="21136" xr:uid="{00000000-0005-0000-0000-0000295F0000}"/>
    <cellStyle name="Normal 25 4 4" xfId="13232" xr:uid="{00000000-0005-0000-0000-00002A5F0000}"/>
    <cellStyle name="Normal 25 4 4 2" xfId="36759" xr:uid="{00000000-0005-0000-0000-00002B5F0000}"/>
    <cellStyle name="Normal 25 4 4 3" xfId="25698" xr:uid="{00000000-0005-0000-0000-00002C5F0000}"/>
    <cellStyle name="Normal 25 4 5" xfId="6948" xr:uid="{00000000-0005-0000-0000-00002D5F0000}"/>
    <cellStyle name="Normal 25 4 5 2" xfId="33824" xr:uid="{00000000-0005-0000-0000-00002E5F0000}"/>
    <cellStyle name="Normal 25 4 5 3" xfId="22763" xr:uid="{00000000-0005-0000-0000-00002F5F0000}"/>
    <cellStyle name="Normal 25 4 6" xfId="30087" xr:uid="{00000000-0005-0000-0000-0000305F0000}"/>
    <cellStyle name="Normal 25 4 7" xfId="19026" xr:uid="{00000000-0005-0000-0000-0000315F0000}"/>
    <cellStyle name="Normal 25 40" xfId="3062" xr:uid="{00000000-0005-0000-0000-0000325F0000}"/>
    <cellStyle name="Normal 25 40 2" xfId="3063" xr:uid="{00000000-0005-0000-0000-0000335F0000}"/>
    <cellStyle name="Normal 25 40 2 2" xfId="11105" xr:uid="{00000000-0005-0000-0000-0000345F0000}"/>
    <cellStyle name="Normal 25 40 2 3" xfId="14705" xr:uid="{00000000-0005-0000-0000-0000355F0000}"/>
    <cellStyle name="Normal 25 40 2 3 2" xfId="38205" xr:uid="{00000000-0005-0000-0000-0000365F0000}"/>
    <cellStyle name="Normal 25 40 2 3 3" xfId="27144" xr:uid="{00000000-0005-0000-0000-0000375F0000}"/>
    <cellStyle name="Normal 25 40 2 4" xfId="8415" xr:uid="{00000000-0005-0000-0000-0000385F0000}"/>
    <cellStyle name="Normal 25 40 2 4 2" xfId="35270" xr:uid="{00000000-0005-0000-0000-0000395F0000}"/>
    <cellStyle name="Normal 25 40 2 4 3" xfId="24209" xr:uid="{00000000-0005-0000-0000-00003A5F0000}"/>
    <cellStyle name="Normal 25 40 2 5" xfId="30090" xr:uid="{00000000-0005-0000-0000-00003B5F0000}"/>
    <cellStyle name="Normal 25 40 2 6" xfId="19029" xr:uid="{00000000-0005-0000-0000-00003C5F0000}"/>
    <cellStyle name="Normal 25 40 3" xfId="5301" xr:uid="{00000000-0005-0000-0000-00003D5F0000}"/>
    <cellStyle name="Normal 25 40 3 2" xfId="11104" xr:uid="{00000000-0005-0000-0000-00003E5F0000}"/>
    <cellStyle name="Normal 25 40 3 3" xfId="32198" xr:uid="{00000000-0005-0000-0000-00003F5F0000}"/>
    <cellStyle name="Normal 25 40 3 4" xfId="21137" xr:uid="{00000000-0005-0000-0000-0000405F0000}"/>
    <cellStyle name="Normal 25 40 4" xfId="13233" xr:uid="{00000000-0005-0000-0000-0000415F0000}"/>
    <cellStyle name="Normal 25 40 4 2" xfId="36760" xr:uid="{00000000-0005-0000-0000-0000425F0000}"/>
    <cellStyle name="Normal 25 40 4 3" xfId="25699" xr:uid="{00000000-0005-0000-0000-0000435F0000}"/>
    <cellStyle name="Normal 25 40 5" xfId="6949" xr:uid="{00000000-0005-0000-0000-0000445F0000}"/>
    <cellStyle name="Normal 25 40 5 2" xfId="33825" xr:uid="{00000000-0005-0000-0000-0000455F0000}"/>
    <cellStyle name="Normal 25 40 5 3" xfId="22764" xr:uid="{00000000-0005-0000-0000-0000465F0000}"/>
    <cellStyle name="Normal 25 40 6" xfId="30089" xr:uid="{00000000-0005-0000-0000-0000475F0000}"/>
    <cellStyle name="Normal 25 40 7" xfId="19028" xr:uid="{00000000-0005-0000-0000-0000485F0000}"/>
    <cellStyle name="Normal 25 41" xfId="3064" xr:uid="{00000000-0005-0000-0000-0000495F0000}"/>
    <cellStyle name="Normal 25 41 2" xfId="3065" xr:uid="{00000000-0005-0000-0000-00004A5F0000}"/>
    <cellStyle name="Normal 25 41 2 2" xfId="11107" xr:uid="{00000000-0005-0000-0000-00004B5F0000}"/>
    <cellStyle name="Normal 25 41 2 3" xfId="14706" xr:uid="{00000000-0005-0000-0000-00004C5F0000}"/>
    <cellStyle name="Normal 25 41 2 3 2" xfId="38206" xr:uid="{00000000-0005-0000-0000-00004D5F0000}"/>
    <cellStyle name="Normal 25 41 2 3 3" xfId="27145" xr:uid="{00000000-0005-0000-0000-00004E5F0000}"/>
    <cellStyle name="Normal 25 41 2 4" xfId="8416" xr:uid="{00000000-0005-0000-0000-00004F5F0000}"/>
    <cellStyle name="Normal 25 41 2 4 2" xfId="35271" xr:uid="{00000000-0005-0000-0000-0000505F0000}"/>
    <cellStyle name="Normal 25 41 2 4 3" xfId="24210" xr:uid="{00000000-0005-0000-0000-0000515F0000}"/>
    <cellStyle name="Normal 25 41 2 5" xfId="30092" xr:uid="{00000000-0005-0000-0000-0000525F0000}"/>
    <cellStyle name="Normal 25 41 2 6" xfId="19031" xr:uid="{00000000-0005-0000-0000-0000535F0000}"/>
    <cellStyle name="Normal 25 41 3" xfId="5302" xr:uid="{00000000-0005-0000-0000-0000545F0000}"/>
    <cellStyle name="Normal 25 41 3 2" xfId="11106" xr:uid="{00000000-0005-0000-0000-0000555F0000}"/>
    <cellStyle name="Normal 25 41 3 3" xfId="32199" xr:uid="{00000000-0005-0000-0000-0000565F0000}"/>
    <cellStyle name="Normal 25 41 3 4" xfId="21138" xr:uid="{00000000-0005-0000-0000-0000575F0000}"/>
    <cellStyle name="Normal 25 41 4" xfId="13234" xr:uid="{00000000-0005-0000-0000-0000585F0000}"/>
    <cellStyle name="Normal 25 41 4 2" xfId="36761" xr:uid="{00000000-0005-0000-0000-0000595F0000}"/>
    <cellStyle name="Normal 25 41 4 3" xfId="25700" xr:uid="{00000000-0005-0000-0000-00005A5F0000}"/>
    <cellStyle name="Normal 25 41 5" xfId="6950" xr:uid="{00000000-0005-0000-0000-00005B5F0000}"/>
    <cellStyle name="Normal 25 41 5 2" xfId="33826" xr:uid="{00000000-0005-0000-0000-00005C5F0000}"/>
    <cellStyle name="Normal 25 41 5 3" xfId="22765" xr:uid="{00000000-0005-0000-0000-00005D5F0000}"/>
    <cellStyle name="Normal 25 41 6" xfId="30091" xr:uid="{00000000-0005-0000-0000-00005E5F0000}"/>
    <cellStyle name="Normal 25 41 7" xfId="19030" xr:uid="{00000000-0005-0000-0000-00005F5F0000}"/>
    <cellStyle name="Normal 25 42" xfId="3066" xr:uid="{00000000-0005-0000-0000-0000605F0000}"/>
    <cellStyle name="Normal 25 42 2" xfId="3067" xr:uid="{00000000-0005-0000-0000-0000615F0000}"/>
    <cellStyle name="Normal 25 42 2 2" xfId="11109" xr:uid="{00000000-0005-0000-0000-0000625F0000}"/>
    <cellStyle name="Normal 25 42 2 3" xfId="14707" xr:uid="{00000000-0005-0000-0000-0000635F0000}"/>
    <cellStyle name="Normal 25 42 2 3 2" xfId="38207" xr:uid="{00000000-0005-0000-0000-0000645F0000}"/>
    <cellStyle name="Normal 25 42 2 3 3" xfId="27146" xr:uid="{00000000-0005-0000-0000-0000655F0000}"/>
    <cellStyle name="Normal 25 42 2 4" xfId="8417" xr:uid="{00000000-0005-0000-0000-0000665F0000}"/>
    <cellStyle name="Normal 25 42 2 4 2" xfId="35272" xr:uid="{00000000-0005-0000-0000-0000675F0000}"/>
    <cellStyle name="Normal 25 42 2 4 3" xfId="24211" xr:uid="{00000000-0005-0000-0000-0000685F0000}"/>
    <cellStyle name="Normal 25 42 2 5" xfId="30094" xr:uid="{00000000-0005-0000-0000-0000695F0000}"/>
    <cellStyle name="Normal 25 42 2 6" xfId="19033" xr:uid="{00000000-0005-0000-0000-00006A5F0000}"/>
    <cellStyle name="Normal 25 42 3" xfId="5303" xr:uid="{00000000-0005-0000-0000-00006B5F0000}"/>
    <cellStyle name="Normal 25 42 3 2" xfId="11108" xr:uid="{00000000-0005-0000-0000-00006C5F0000}"/>
    <cellStyle name="Normal 25 42 3 3" xfId="32200" xr:uid="{00000000-0005-0000-0000-00006D5F0000}"/>
    <cellStyle name="Normal 25 42 3 4" xfId="21139" xr:uid="{00000000-0005-0000-0000-00006E5F0000}"/>
    <cellStyle name="Normal 25 42 4" xfId="13235" xr:uid="{00000000-0005-0000-0000-00006F5F0000}"/>
    <cellStyle name="Normal 25 42 4 2" xfId="36762" xr:uid="{00000000-0005-0000-0000-0000705F0000}"/>
    <cellStyle name="Normal 25 42 4 3" xfId="25701" xr:uid="{00000000-0005-0000-0000-0000715F0000}"/>
    <cellStyle name="Normal 25 42 5" xfId="6951" xr:uid="{00000000-0005-0000-0000-0000725F0000}"/>
    <cellStyle name="Normal 25 42 5 2" xfId="33827" xr:uid="{00000000-0005-0000-0000-0000735F0000}"/>
    <cellStyle name="Normal 25 42 5 3" xfId="22766" xr:uid="{00000000-0005-0000-0000-0000745F0000}"/>
    <cellStyle name="Normal 25 42 6" xfId="30093" xr:uid="{00000000-0005-0000-0000-0000755F0000}"/>
    <cellStyle name="Normal 25 42 7" xfId="19032" xr:uid="{00000000-0005-0000-0000-0000765F0000}"/>
    <cellStyle name="Normal 25 43" xfId="3068" xr:uid="{00000000-0005-0000-0000-0000775F0000}"/>
    <cellStyle name="Normal 25 43 2" xfId="3069" xr:uid="{00000000-0005-0000-0000-0000785F0000}"/>
    <cellStyle name="Normal 25 43 2 2" xfId="11111" xr:uid="{00000000-0005-0000-0000-0000795F0000}"/>
    <cellStyle name="Normal 25 43 2 3" xfId="14708" xr:uid="{00000000-0005-0000-0000-00007A5F0000}"/>
    <cellStyle name="Normal 25 43 2 3 2" xfId="38208" xr:uid="{00000000-0005-0000-0000-00007B5F0000}"/>
    <cellStyle name="Normal 25 43 2 3 3" xfId="27147" xr:uid="{00000000-0005-0000-0000-00007C5F0000}"/>
    <cellStyle name="Normal 25 43 2 4" xfId="8418" xr:uid="{00000000-0005-0000-0000-00007D5F0000}"/>
    <cellStyle name="Normal 25 43 2 4 2" xfId="35273" xr:uid="{00000000-0005-0000-0000-00007E5F0000}"/>
    <cellStyle name="Normal 25 43 2 4 3" xfId="24212" xr:uid="{00000000-0005-0000-0000-00007F5F0000}"/>
    <cellStyle name="Normal 25 43 2 5" xfId="30096" xr:uid="{00000000-0005-0000-0000-0000805F0000}"/>
    <cellStyle name="Normal 25 43 2 6" xfId="19035" xr:uid="{00000000-0005-0000-0000-0000815F0000}"/>
    <cellStyle name="Normal 25 43 3" xfId="5304" xr:uid="{00000000-0005-0000-0000-0000825F0000}"/>
    <cellStyle name="Normal 25 43 3 2" xfId="11110" xr:uid="{00000000-0005-0000-0000-0000835F0000}"/>
    <cellStyle name="Normal 25 43 3 3" xfId="32201" xr:uid="{00000000-0005-0000-0000-0000845F0000}"/>
    <cellStyle name="Normal 25 43 3 4" xfId="21140" xr:uid="{00000000-0005-0000-0000-0000855F0000}"/>
    <cellStyle name="Normal 25 43 4" xfId="13236" xr:uid="{00000000-0005-0000-0000-0000865F0000}"/>
    <cellStyle name="Normal 25 43 4 2" xfId="36763" xr:uid="{00000000-0005-0000-0000-0000875F0000}"/>
    <cellStyle name="Normal 25 43 4 3" xfId="25702" xr:uid="{00000000-0005-0000-0000-0000885F0000}"/>
    <cellStyle name="Normal 25 43 5" xfId="6952" xr:uid="{00000000-0005-0000-0000-0000895F0000}"/>
    <cellStyle name="Normal 25 43 5 2" xfId="33828" xr:uid="{00000000-0005-0000-0000-00008A5F0000}"/>
    <cellStyle name="Normal 25 43 5 3" xfId="22767" xr:uid="{00000000-0005-0000-0000-00008B5F0000}"/>
    <cellStyle name="Normal 25 43 6" xfId="30095" xr:uid="{00000000-0005-0000-0000-00008C5F0000}"/>
    <cellStyle name="Normal 25 43 7" xfId="19034" xr:uid="{00000000-0005-0000-0000-00008D5F0000}"/>
    <cellStyle name="Normal 25 44" xfId="3070" xr:uid="{00000000-0005-0000-0000-00008E5F0000}"/>
    <cellStyle name="Normal 25 44 2" xfId="3071" xr:uid="{00000000-0005-0000-0000-00008F5F0000}"/>
    <cellStyle name="Normal 25 44 2 2" xfId="11113" xr:uid="{00000000-0005-0000-0000-0000905F0000}"/>
    <cellStyle name="Normal 25 44 2 3" xfId="14709" xr:uid="{00000000-0005-0000-0000-0000915F0000}"/>
    <cellStyle name="Normal 25 44 2 3 2" xfId="38209" xr:uid="{00000000-0005-0000-0000-0000925F0000}"/>
    <cellStyle name="Normal 25 44 2 3 3" xfId="27148" xr:uid="{00000000-0005-0000-0000-0000935F0000}"/>
    <cellStyle name="Normal 25 44 2 4" xfId="8419" xr:uid="{00000000-0005-0000-0000-0000945F0000}"/>
    <cellStyle name="Normal 25 44 2 4 2" xfId="35274" xr:uid="{00000000-0005-0000-0000-0000955F0000}"/>
    <cellStyle name="Normal 25 44 2 4 3" xfId="24213" xr:uid="{00000000-0005-0000-0000-0000965F0000}"/>
    <cellStyle name="Normal 25 44 2 5" xfId="30098" xr:uid="{00000000-0005-0000-0000-0000975F0000}"/>
    <cellStyle name="Normal 25 44 2 6" xfId="19037" xr:uid="{00000000-0005-0000-0000-0000985F0000}"/>
    <cellStyle name="Normal 25 44 3" xfId="5305" xr:uid="{00000000-0005-0000-0000-0000995F0000}"/>
    <cellStyle name="Normal 25 44 3 2" xfId="11112" xr:uid="{00000000-0005-0000-0000-00009A5F0000}"/>
    <cellStyle name="Normal 25 44 3 3" xfId="32202" xr:uid="{00000000-0005-0000-0000-00009B5F0000}"/>
    <cellStyle name="Normal 25 44 3 4" xfId="21141" xr:uid="{00000000-0005-0000-0000-00009C5F0000}"/>
    <cellStyle name="Normal 25 44 4" xfId="13237" xr:uid="{00000000-0005-0000-0000-00009D5F0000}"/>
    <cellStyle name="Normal 25 44 4 2" xfId="36764" xr:uid="{00000000-0005-0000-0000-00009E5F0000}"/>
    <cellStyle name="Normal 25 44 4 3" xfId="25703" xr:uid="{00000000-0005-0000-0000-00009F5F0000}"/>
    <cellStyle name="Normal 25 44 5" xfId="6953" xr:uid="{00000000-0005-0000-0000-0000A05F0000}"/>
    <cellStyle name="Normal 25 44 5 2" xfId="33829" xr:uid="{00000000-0005-0000-0000-0000A15F0000}"/>
    <cellStyle name="Normal 25 44 5 3" xfId="22768" xr:uid="{00000000-0005-0000-0000-0000A25F0000}"/>
    <cellStyle name="Normal 25 44 6" xfId="30097" xr:uid="{00000000-0005-0000-0000-0000A35F0000}"/>
    <cellStyle name="Normal 25 44 7" xfId="19036" xr:uid="{00000000-0005-0000-0000-0000A45F0000}"/>
    <cellStyle name="Normal 25 5" xfId="3072" xr:uid="{00000000-0005-0000-0000-0000A55F0000}"/>
    <cellStyle name="Normal 25 5 2" xfId="3073" xr:uid="{00000000-0005-0000-0000-0000A65F0000}"/>
    <cellStyle name="Normal 25 5 2 2" xfId="11115" xr:uid="{00000000-0005-0000-0000-0000A75F0000}"/>
    <cellStyle name="Normal 25 5 2 3" xfId="14710" xr:uid="{00000000-0005-0000-0000-0000A85F0000}"/>
    <cellStyle name="Normal 25 5 2 3 2" xfId="38210" xr:uid="{00000000-0005-0000-0000-0000A95F0000}"/>
    <cellStyle name="Normal 25 5 2 3 3" xfId="27149" xr:uid="{00000000-0005-0000-0000-0000AA5F0000}"/>
    <cellStyle name="Normal 25 5 2 4" xfId="8420" xr:uid="{00000000-0005-0000-0000-0000AB5F0000}"/>
    <cellStyle name="Normal 25 5 2 4 2" xfId="35275" xr:uid="{00000000-0005-0000-0000-0000AC5F0000}"/>
    <cellStyle name="Normal 25 5 2 4 3" xfId="24214" xr:uid="{00000000-0005-0000-0000-0000AD5F0000}"/>
    <cellStyle name="Normal 25 5 2 5" xfId="30100" xr:uid="{00000000-0005-0000-0000-0000AE5F0000}"/>
    <cellStyle name="Normal 25 5 2 6" xfId="19039" xr:uid="{00000000-0005-0000-0000-0000AF5F0000}"/>
    <cellStyle name="Normal 25 5 3" xfId="5306" xr:uid="{00000000-0005-0000-0000-0000B05F0000}"/>
    <cellStyle name="Normal 25 5 3 2" xfId="11114" xr:uid="{00000000-0005-0000-0000-0000B15F0000}"/>
    <cellStyle name="Normal 25 5 3 3" xfId="32203" xr:uid="{00000000-0005-0000-0000-0000B25F0000}"/>
    <cellStyle name="Normal 25 5 3 4" xfId="21142" xr:uid="{00000000-0005-0000-0000-0000B35F0000}"/>
    <cellStyle name="Normal 25 5 4" xfId="13238" xr:uid="{00000000-0005-0000-0000-0000B45F0000}"/>
    <cellStyle name="Normal 25 5 4 2" xfId="36765" xr:uid="{00000000-0005-0000-0000-0000B55F0000}"/>
    <cellStyle name="Normal 25 5 4 3" xfId="25704" xr:uid="{00000000-0005-0000-0000-0000B65F0000}"/>
    <cellStyle name="Normal 25 5 5" xfId="6954" xr:uid="{00000000-0005-0000-0000-0000B75F0000}"/>
    <cellStyle name="Normal 25 5 5 2" xfId="33830" xr:uid="{00000000-0005-0000-0000-0000B85F0000}"/>
    <cellStyle name="Normal 25 5 5 3" xfId="22769" xr:uid="{00000000-0005-0000-0000-0000B95F0000}"/>
    <cellStyle name="Normal 25 5 6" xfId="30099" xr:uid="{00000000-0005-0000-0000-0000BA5F0000}"/>
    <cellStyle name="Normal 25 5 7" xfId="19038" xr:uid="{00000000-0005-0000-0000-0000BB5F0000}"/>
    <cellStyle name="Normal 25 6" xfId="3074" xr:uid="{00000000-0005-0000-0000-0000BC5F0000}"/>
    <cellStyle name="Normal 25 6 2" xfId="3075" xr:uid="{00000000-0005-0000-0000-0000BD5F0000}"/>
    <cellStyle name="Normal 25 6 2 2" xfId="11117" xr:uid="{00000000-0005-0000-0000-0000BE5F0000}"/>
    <cellStyle name="Normal 25 6 2 3" xfId="14711" xr:uid="{00000000-0005-0000-0000-0000BF5F0000}"/>
    <cellStyle name="Normal 25 6 2 3 2" xfId="38211" xr:uid="{00000000-0005-0000-0000-0000C05F0000}"/>
    <cellStyle name="Normal 25 6 2 3 3" xfId="27150" xr:uid="{00000000-0005-0000-0000-0000C15F0000}"/>
    <cellStyle name="Normal 25 6 2 4" xfId="8421" xr:uid="{00000000-0005-0000-0000-0000C25F0000}"/>
    <cellStyle name="Normal 25 6 2 4 2" xfId="35276" xr:uid="{00000000-0005-0000-0000-0000C35F0000}"/>
    <cellStyle name="Normal 25 6 2 4 3" xfId="24215" xr:uid="{00000000-0005-0000-0000-0000C45F0000}"/>
    <cellStyle name="Normal 25 6 2 5" xfId="30102" xr:uid="{00000000-0005-0000-0000-0000C55F0000}"/>
    <cellStyle name="Normal 25 6 2 6" xfId="19041" xr:uid="{00000000-0005-0000-0000-0000C65F0000}"/>
    <cellStyle name="Normal 25 6 3" xfId="5307" xr:uid="{00000000-0005-0000-0000-0000C75F0000}"/>
    <cellStyle name="Normal 25 6 3 2" xfId="11116" xr:uid="{00000000-0005-0000-0000-0000C85F0000}"/>
    <cellStyle name="Normal 25 6 3 3" xfId="32204" xr:uid="{00000000-0005-0000-0000-0000C95F0000}"/>
    <cellStyle name="Normal 25 6 3 4" xfId="21143" xr:uid="{00000000-0005-0000-0000-0000CA5F0000}"/>
    <cellStyle name="Normal 25 6 4" xfId="13239" xr:uid="{00000000-0005-0000-0000-0000CB5F0000}"/>
    <cellStyle name="Normal 25 6 4 2" xfId="36766" xr:uid="{00000000-0005-0000-0000-0000CC5F0000}"/>
    <cellStyle name="Normal 25 6 4 3" xfId="25705" xr:uid="{00000000-0005-0000-0000-0000CD5F0000}"/>
    <cellStyle name="Normal 25 6 5" xfId="6955" xr:uid="{00000000-0005-0000-0000-0000CE5F0000}"/>
    <cellStyle name="Normal 25 6 5 2" xfId="33831" xr:uid="{00000000-0005-0000-0000-0000CF5F0000}"/>
    <cellStyle name="Normal 25 6 5 3" xfId="22770" xr:uid="{00000000-0005-0000-0000-0000D05F0000}"/>
    <cellStyle name="Normal 25 6 6" xfId="30101" xr:uid="{00000000-0005-0000-0000-0000D15F0000}"/>
    <cellStyle name="Normal 25 6 7" xfId="19040" xr:uid="{00000000-0005-0000-0000-0000D25F0000}"/>
    <cellStyle name="Normal 25 7" xfId="3076" xr:uid="{00000000-0005-0000-0000-0000D35F0000}"/>
    <cellStyle name="Normal 25 7 2" xfId="3077" xr:uid="{00000000-0005-0000-0000-0000D45F0000}"/>
    <cellStyle name="Normal 25 7 2 2" xfId="11119" xr:uid="{00000000-0005-0000-0000-0000D55F0000}"/>
    <cellStyle name="Normal 25 7 2 3" xfId="14712" xr:uid="{00000000-0005-0000-0000-0000D65F0000}"/>
    <cellStyle name="Normal 25 7 2 3 2" xfId="38212" xr:uid="{00000000-0005-0000-0000-0000D75F0000}"/>
    <cellStyle name="Normal 25 7 2 3 3" xfId="27151" xr:uid="{00000000-0005-0000-0000-0000D85F0000}"/>
    <cellStyle name="Normal 25 7 2 4" xfId="8422" xr:uid="{00000000-0005-0000-0000-0000D95F0000}"/>
    <cellStyle name="Normal 25 7 2 4 2" xfId="35277" xr:uid="{00000000-0005-0000-0000-0000DA5F0000}"/>
    <cellStyle name="Normal 25 7 2 4 3" xfId="24216" xr:uid="{00000000-0005-0000-0000-0000DB5F0000}"/>
    <cellStyle name="Normal 25 7 2 5" xfId="30104" xr:uid="{00000000-0005-0000-0000-0000DC5F0000}"/>
    <cellStyle name="Normal 25 7 2 6" xfId="19043" xr:uid="{00000000-0005-0000-0000-0000DD5F0000}"/>
    <cellStyle name="Normal 25 7 3" xfId="5308" xr:uid="{00000000-0005-0000-0000-0000DE5F0000}"/>
    <cellStyle name="Normal 25 7 3 2" xfId="11118" xr:uid="{00000000-0005-0000-0000-0000DF5F0000}"/>
    <cellStyle name="Normal 25 7 3 3" xfId="32205" xr:uid="{00000000-0005-0000-0000-0000E05F0000}"/>
    <cellStyle name="Normal 25 7 3 4" xfId="21144" xr:uid="{00000000-0005-0000-0000-0000E15F0000}"/>
    <cellStyle name="Normal 25 7 4" xfId="13240" xr:uid="{00000000-0005-0000-0000-0000E25F0000}"/>
    <cellStyle name="Normal 25 7 4 2" xfId="36767" xr:uid="{00000000-0005-0000-0000-0000E35F0000}"/>
    <cellStyle name="Normal 25 7 4 3" xfId="25706" xr:uid="{00000000-0005-0000-0000-0000E45F0000}"/>
    <cellStyle name="Normal 25 7 5" xfId="6956" xr:uid="{00000000-0005-0000-0000-0000E55F0000}"/>
    <cellStyle name="Normal 25 7 5 2" xfId="33832" xr:uid="{00000000-0005-0000-0000-0000E65F0000}"/>
    <cellStyle name="Normal 25 7 5 3" xfId="22771" xr:uid="{00000000-0005-0000-0000-0000E75F0000}"/>
    <cellStyle name="Normal 25 7 6" xfId="30103" xr:uid="{00000000-0005-0000-0000-0000E85F0000}"/>
    <cellStyle name="Normal 25 7 7" xfId="19042" xr:uid="{00000000-0005-0000-0000-0000E95F0000}"/>
    <cellStyle name="Normal 25 8" xfId="3078" xr:uid="{00000000-0005-0000-0000-0000EA5F0000}"/>
    <cellStyle name="Normal 25 8 2" xfId="3079" xr:uid="{00000000-0005-0000-0000-0000EB5F0000}"/>
    <cellStyle name="Normal 25 8 2 2" xfId="11121" xr:uid="{00000000-0005-0000-0000-0000EC5F0000}"/>
    <cellStyle name="Normal 25 8 2 3" xfId="14713" xr:uid="{00000000-0005-0000-0000-0000ED5F0000}"/>
    <cellStyle name="Normal 25 8 2 3 2" xfId="38213" xr:uid="{00000000-0005-0000-0000-0000EE5F0000}"/>
    <cellStyle name="Normal 25 8 2 3 3" xfId="27152" xr:uid="{00000000-0005-0000-0000-0000EF5F0000}"/>
    <cellStyle name="Normal 25 8 2 4" xfId="8423" xr:uid="{00000000-0005-0000-0000-0000F05F0000}"/>
    <cellStyle name="Normal 25 8 2 4 2" xfId="35278" xr:uid="{00000000-0005-0000-0000-0000F15F0000}"/>
    <cellStyle name="Normal 25 8 2 4 3" xfId="24217" xr:uid="{00000000-0005-0000-0000-0000F25F0000}"/>
    <cellStyle name="Normal 25 8 2 5" xfId="30106" xr:uid="{00000000-0005-0000-0000-0000F35F0000}"/>
    <cellStyle name="Normal 25 8 2 6" xfId="19045" xr:uid="{00000000-0005-0000-0000-0000F45F0000}"/>
    <cellStyle name="Normal 25 8 3" xfId="5309" xr:uid="{00000000-0005-0000-0000-0000F55F0000}"/>
    <cellStyle name="Normal 25 8 3 2" xfId="11120" xr:uid="{00000000-0005-0000-0000-0000F65F0000}"/>
    <cellStyle name="Normal 25 8 3 3" xfId="32206" xr:uid="{00000000-0005-0000-0000-0000F75F0000}"/>
    <cellStyle name="Normal 25 8 3 4" xfId="21145" xr:uid="{00000000-0005-0000-0000-0000F85F0000}"/>
    <cellStyle name="Normal 25 8 4" xfId="13241" xr:uid="{00000000-0005-0000-0000-0000F95F0000}"/>
    <cellStyle name="Normal 25 8 4 2" xfId="36768" xr:uid="{00000000-0005-0000-0000-0000FA5F0000}"/>
    <cellStyle name="Normal 25 8 4 3" xfId="25707" xr:uid="{00000000-0005-0000-0000-0000FB5F0000}"/>
    <cellStyle name="Normal 25 8 5" xfId="6957" xr:uid="{00000000-0005-0000-0000-0000FC5F0000}"/>
    <cellStyle name="Normal 25 8 5 2" xfId="33833" xr:uid="{00000000-0005-0000-0000-0000FD5F0000}"/>
    <cellStyle name="Normal 25 8 5 3" xfId="22772" xr:uid="{00000000-0005-0000-0000-0000FE5F0000}"/>
    <cellStyle name="Normal 25 8 6" xfId="30105" xr:uid="{00000000-0005-0000-0000-0000FF5F0000}"/>
    <cellStyle name="Normal 25 8 7" xfId="19044" xr:uid="{00000000-0005-0000-0000-000000600000}"/>
    <cellStyle name="Normal 25 9" xfId="3080" xr:uid="{00000000-0005-0000-0000-000001600000}"/>
    <cellStyle name="Normal 25 9 2" xfId="3081" xr:uid="{00000000-0005-0000-0000-000002600000}"/>
    <cellStyle name="Normal 25 9 2 2" xfId="11123" xr:uid="{00000000-0005-0000-0000-000003600000}"/>
    <cellStyle name="Normal 25 9 2 3" xfId="14714" xr:uid="{00000000-0005-0000-0000-000004600000}"/>
    <cellStyle name="Normal 25 9 2 3 2" xfId="38214" xr:uid="{00000000-0005-0000-0000-000005600000}"/>
    <cellStyle name="Normal 25 9 2 3 3" xfId="27153" xr:uid="{00000000-0005-0000-0000-000006600000}"/>
    <cellStyle name="Normal 25 9 2 4" xfId="8424" xr:uid="{00000000-0005-0000-0000-000007600000}"/>
    <cellStyle name="Normal 25 9 2 4 2" xfId="35279" xr:uid="{00000000-0005-0000-0000-000008600000}"/>
    <cellStyle name="Normal 25 9 2 4 3" xfId="24218" xr:uid="{00000000-0005-0000-0000-000009600000}"/>
    <cellStyle name="Normal 25 9 2 5" xfId="30108" xr:uid="{00000000-0005-0000-0000-00000A600000}"/>
    <cellStyle name="Normal 25 9 2 6" xfId="19047" xr:uid="{00000000-0005-0000-0000-00000B600000}"/>
    <cellStyle name="Normal 25 9 3" xfId="5310" xr:uid="{00000000-0005-0000-0000-00000C600000}"/>
    <cellStyle name="Normal 25 9 3 2" xfId="11122" xr:uid="{00000000-0005-0000-0000-00000D600000}"/>
    <cellStyle name="Normal 25 9 3 3" xfId="32207" xr:uid="{00000000-0005-0000-0000-00000E600000}"/>
    <cellStyle name="Normal 25 9 3 4" xfId="21146" xr:uid="{00000000-0005-0000-0000-00000F600000}"/>
    <cellStyle name="Normal 25 9 4" xfId="13242" xr:uid="{00000000-0005-0000-0000-000010600000}"/>
    <cellStyle name="Normal 25 9 4 2" xfId="36769" xr:uid="{00000000-0005-0000-0000-000011600000}"/>
    <cellStyle name="Normal 25 9 4 3" xfId="25708" xr:uid="{00000000-0005-0000-0000-000012600000}"/>
    <cellStyle name="Normal 25 9 5" xfId="6958" xr:uid="{00000000-0005-0000-0000-000013600000}"/>
    <cellStyle name="Normal 25 9 5 2" xfId="33834" xr:uid="{00000000-0005-0000-0000-000014600000}"/>
    <cellStyle name="Normal 25 9 5 3" xfId="22773" xr:uid="{00000000-0005-0000-0000-000015600000}"/>
    <cellStyle name="Normal 25 9 6" xfId="30107" xr:uid="{00000000-0005-0000-0000-000016600000}"/>
    <cellStyle name="Normal 25 9 7" xfId="19046" xr:uid="{00000000-0005-0000-0000-000017600000}"/>
    <cellStyle name="Normal 250" xfId="4295" xr:uid="{00000000-0005-0000-0000-000018600000}"/>
    <cellStyle name="Normal 250 2" xfId="31240" xr:uid="{00000000-0005-0000-0000-000019600000}"/>
    <cellStyle name="Normal 250 3" xfId="20179" xr:uid="{00000000-0005-0000-0000-00001A600000}"/>
    <cellStyle name="Normal 251" xfId="4298" xr:uid="{00000000-0005-0000-0000-00001B600000}"/>
    <cellStyle name="Normal 251 2" xfId="31241" xr:uid="{00000000-0005-0000-0000-00001C600000}"/>
    <cellStyle name="Normal 251 3" xfId="20180" xr:uid="{00000000-0005-0000-0000-00001D600000}"/>
    <cellStyle name="Normal 252" xfId="4300" xr:uid="{00000000-0005-0000-0000-00001E600000}"/>
    <cellStyle name="Normal 252 2" xfId="31242" xr:uid="{00000000-0005-0000-0000-00001F600000}"/>
    <cellStyle name="Normal 252 3" xfId="20181" xr:uid="{00000000-0005-0000-0000-000020600000}"/>
    <cellStyle name="Normal 253" xfId="4302" xr:uid="{00000000-0005-0000-0000-000021600000}"/>
    <cellStyle name="Normal 253 2" xfId="31243" xr:uid="{00000000-0005-0000-0000-000022600000}"/>
    <cellStyle name="Normal 253 3" xfId="20182" xr:uid="{00000000-0005-0000-0000-000023600000}"/>
    <cellStyle name="Normal 254" xfId="4304" xr:uid="{00000000-0005-0000-0000-000024600000}"/>
    <cellStyle name="Normal 254 2" xfId="31244" xr:uid="{00000000-0005-0000-0000-000025600000}"/>
    <cellStyle name="Normal 254 3" xfId="20183" xr:uid="{00000000-0005-0000-0000-000026600000}"/>
    <cellStyle name="Normal 255" xfId="4305" xr:uid="{00000000-0005-0000-0000-000027600000}"/>
    <cellStyle name="Normal 255 2" xfId="31245" xr:uid="{00000000-0005-0000-0000-000028600000}"/>
    <cellStyle name="Normal 255 3" xfId="20184" xr:uid="{00000000-0005-0000-0000-000029600000}"/>
    <cellStyle name="Normal 256" xfId="4306" xr:uid="{00000000-0005-0000-0000-00002A600000}"/>
    <cellStyle name="Normal 256 2" xfId="31246" xr:uid="{00000000-0005-0000-0000-00002B600000}"/>
    <cellStyle name="Normal 256 3" xfId="20185" xr:uid="{00000000-0005-0000-0000-00002C600000}"/>
    <cellStyle name="Normal 257" xfId="4307" xr:uid="{00000000-0005-0000-0000-00002D600000}"/>
    <cellStyle name="Normal 257 2" xfId="31247" xr:uid="{00000000-0005-0000-0000-00002E600000}"/>
    <cellStyle name="Normal 257 3" xfId="20186" xr:uid="{00000000-0005-0000-0000-00002F600000}"/>
    <cellStyle name="Normal 258" xfId="4309" xr:uid="{00000000-0005-0000-0000-000030600000}"/>
    <cellStyle name="Normal 258 2" xfId="31249" xr:uid="{00000000-0005-0000-0000-000031600000}"/>
    <cellStyle name="Normal 258 3" xfId="20188" xr:uid="{00000000-0005-0000-0000-000032600000}"/>
    <cellStyle name="Normal 259" xfId="4311" xr:uid="{00000000-0005-0000-0000-000033600000}"/>
    <cellStyle name="Normal 259 2" xfId="31250" xr:uid="{00000000-0005-0000-0000-000034600000}"/>
    <cellStyle name="Normal 259 3" xfId="20189" xr:uid="{00000000-0005-0000-0000-000035600000}"/>
    <cellStyle name="Normal 26" xfId="708" xr:uid="{00000000-0005-0000-0000-000036600000}"/>
    <cellStyle name="Normal 26 10" xfId="3082" xr:uid="{00000000-0005-0000-0000-000037600000}"/>
    <cellStyle name="Normal 26 10 2" xfId="3083" xr:uid="{00000000-0005-0000-0000-000038600000}"/>
    <cellStyle name="Normal 26 10 2 2" xfId="11125" xr:uid="{00000000-0005-0000-0000-000039600000}"/>
    <cellStyle name="Normal 26 10 2 3" xfId="14715" xr:uid="{00000000-0005-0000-0000-00003A600000}"/>
    <cellStyle name="Normal 26 10 2 3 2" xfId="38215" xr:uid="{00000000-0005-0000-0000-00003B600000}"/>
    <cellStyle name="Normal 26 10 2 3 3" xfId="27154" xr:uid="{00000000-0005-0000-0000-00003C600000}"/>
    <cellStyle name="Normal 26 10 2 4" xfId="8425" xr:uid="{00000000-0005-0000-0000-00003D600000}"/>
    <cellStyle name="Normal 26 10 2 4 2" xfId="35280" xr:uid="{00000000-0005-0000-0000-00003E600000}"/>
    <cellStyle name="Normal 26 10 2 4 3" xfId="24219" xr:uid="{00000000-0005-0000-0000-00003F600000}"/>
    <cellStyle name="Normal 26 10 2 5" xfId="30110" xr:uid="{00000000-0005-0000-0000-000040600000}"/>
    <cellStyle name="Normal 26 10 2 6" xfId="19049" xr:uid="{00000000-0005-0000-0000-000041600000}"/>
    <cellStyle name="Normal 26 10 3" xfId="5311" xr:uid="{00000000-0005-0000-0000-000042600000}"/>
    <cellStyle name="Normal 26 10 3 2" xfId="11124" xr:uid="{00000000-0005-0000-0000-000043600000}"/>
    <cellStyle name="Normal 26 10 3 3" xfId="32208" xr:uid="{00000000-0005-0000-0000-000044600000}"/>
    <cellStyle name="Normal 26 10 3 4" xfId="21147" xr:uid="{00000000-0005-0000-0000-000045600000}"/>
    <cellStyle name="Normal 26 10 4" xfId="13243" xr:uid="{00000000-0005-0000-0000-000046600000}"/>
    <cellStyle name="Normal 26 10 4 2" xfId="36770" xr:uid="{00000000-0005-0000-0000-000047600000}"/>
    <cellStyle name="Normal 26 10 4 3" xfId="25709" xr:uid="{00000000-0005-0000-0000-000048600000}"/>
    <cellStyle name="Normal 26 10 5" xfId="6959" xr:uid="{00000000-0005-0000-0000-000049600000}"/>
    <cellStyle name="Normal 26 10 5 2" xfId="33835" xr:uid="{00000000-0005-0000-0000-00004A600000}"/>
    <cellStyle name="Normal 26 10 5 3" xfId="22774" xr:uid="{00000000-0005-0000-0000-00004B600000}"/>
    <cellStyle name="Normal 26 10 6" xfId="30109" xr:uid="{00000000-0005-0000-0000-00004C600000}"/>
    <cellStyle name="Normal 26 10 7" xfId="19048" xr:uid="{00000000-0005-0000-0000-00004D600000}"/>
    <cellStyle name="Normal 26 11" xfId="3084" xr:uid="{00000000-0005-0000-0000-00004E600000}"/>
    <cellStyle name="Normal 26 11 2" xfId="3085" xr:uid="{00000000-0005-0000-0000-00004F600000}"/>
    <cellStyle name="Normal 26 11 2 2" xfId="11127" xr:uid="{00000000-0005-0000-0000-000050600000}"/>
    <cellStyle name="Normal 26 11 2 3" xfId="14716" xr:uid="{00000000-0005-0000-0000-000051600000}"/>
    <cellStyle name="Normal 26 11 2 3 2" xfId="38216" xr:uid="{00000000-0005-0000-0000-000052600000}"/>
    <cellStyle name="Normal 26 11 2 3 3" xfId="27155" xr:uid="{00000000-0005-0000-0000-000053600000}"/>
    <cellStyle name="Normal 26 11 2 4" xfId="8426" xr:uid="{00000000-0005-0000-0000-000054600000}"/>
    <cellStyle name="Normal 26 11 2 4 2" xfId="35281" xr:uid="{00000000-0005-0000-0000-000055600000}"/>
    <cellStyle name="Normal 26 11 2 4 3" xfId="24220" xr:uid="{00000000-0005-0000-0000-000056600000}"/>
    <cellStyle name="Normal 26 11 2 5" xfId="30112" xr:uid="{00000000-0005-0000-0000-000057600000}"/>
    <cellStyle name="Normal 26 11 2 6" xfId="19051" xr:uid="{00000000-0005-0000-0000-000058600000}"/>
    <cellStyle name="Normal 26 11 3" xfId="5312" xr:uid="{00000000-0005-0000-0000-000059600000}"/>
    <cellStyle name="Normal 26 11 3 2" xfId="11126" xr:uid="{00000000-0005-0000-0000-00005A600000}"/>
    <cellStyle name="Normal 26 11 3 3" xfId="32209" xr:uid="{00000000-0005-0000-0000-00005B600000}"/>
    <cellStyle name="Normal 26 11 3 4" xfId="21148" xr:uid="{00000000-0005-0000-0000-00005C600000}"/>
    <cellStyle name="Normal 26 11 4" xfId="13244" xr:uid="{00000000-0005-0000-0000-00005D600000}"/>
    <cellStyle name="Normal 26 11 4 2" xfId="36771" xr:uid="{00000000-0005-0000-0000-00005E600000}"/>
    <cellStyle name="Normal 26 11 4 3" xfId="25710" xr:uid="{00000000-0005-0000-0000-00005F600000}"/>
    <cellStyle name="Normal 26 11 5" xfId="6960" xr:uid="{00000000-0005-0000-0000-000060600000}"/>
    <cellStyle name="Normal 26 11 5 2" xfId="33836" xr:uid="{00000000-0005-0000-0000-000061600000}"/>
    <cellStyle name="Normal 26 11 5 3" xfId="22775" xr:uid="{00000000-0005-0000-0000-000062600000}"/>
    <cellStyle name="Normal 26 11 6" xfId="30111" xr:uid="{00000000-0005-0000-0000-000063600000}"/>
    <cellStyle name="Normal 26 11 7" xfId="19050" xr:uid="{00000000-0005-0000-0000-000064600000}"/>
    <cellStyle name="Normal 26 12" xfId="3086" xr:uid="{00000000-0005-0000-0000-000065600000}"/>
    <cellStyle name="Normal 26 12 2" xfId="3087" xr:uid="{00000000-0005-0000-0000-000066600000}"/>
    <cellStyle name="Normal 26 12 2 2" xfId="11129" xr:uid="{00000000-0005-0000-0000-000067600000}"/>
    <cellStyle name="Normal 26 12 2 3" xfId="14717" xr:uid="{00000000-0005-0000-0000-000068600000}"/>
    <cellStyle name="Normal 26 12 2 3 2" xfId="38217" xr:uid="{00000000-0005-0000-0000-000069600000}"/>
    <cellStyle name="Normal 26 12 2 3 3" xfId="27156" xr:uid="{00000000-0005-0000-0000-00006A600000}"/>
    <cellStyle name="Normal 26 12 2 4" xfId="8427" xr:uid="{00000000-0005-0000-0000-00006B600000}"/>
    <cellStyle name="Normal 26 12 2 4 2" xfId="35282" xr:uid="{00000000-0005-0000-0000-00006C600000}"/>
    <cellStyle name="Normal 26 12 2 4 3" xfId="24221" xr:uid="{00000000-0005-0000-0000-00006D600000}"/>
    <cellStyle name="Normal 26 12 2 5" xfId="30114" xr:uid="{00000000-0005-0000-0000-00006E600000}"/>
    <cellStyle name="Normal 26 12 2 6" xfId="19053" xr:uid="{00000000-0005-0000-0000-00006F600000}"/>
    <cellStyle name="Normal 26 12 3" xfId="5313" xr:uid="{00000000-0005-0000-0000-000070600000}"/>
    <cellStyle name="Normal 26 12 3 2" xfId="11128" xr:uid="{00000000-0005-0000-0000-000071600000}"/>
    <cellStyle name="Normal 26 12 3 3" xfId="32210" xr:uid="{00000000-0005-0000-0000-000072600000}"/>
    <cellStyle name="Normal 26 12 3 4" xfId="21149" xr:uid="{00000000-0005-0000-0000-000073600000}"/>
    <cellStyle name="Normal 26 12 4" xfId="13245" xr:uid="{00000000-0005-0000-0000-000074600000}"/>
    <cellStyle name="Normal 26 12 4 2" xfId="36772" xr:uid="{00000000-0005-0000-0000-000075600000}"/>
    <cellStyle name="Normal 26 12 4 3" xfId="25711" xr:uid="{00000000-0005-0000-0000-000076600000}"/>
    <cellStyle name="Normal 26 12 5" xfId="6961" xr:uid="{00000000-0005-0000-0000-000077600000}"/>
    <cellStyle name="Normal 26 12 5 2" xfId="33837" xr:uid="{00000000-0005-0000-0000-000078600000}"/>
    <cellStyle name="Normal 26 12 5 3" xfId="22776" xr:uid="{00000000-0005-0000-0000-000079600000}"/>
    <cellStyle name="Normal 26 12 6" xfId="30113" xr:uid="{00000000-0005-0000-0000-00007A600000}"/>
    <cellStyle name="Normal 26 12 7" xfId="19052" xr:uid="{00000000-0005-0000-0000-00007B600000}"/>
    <cellStyle name="Normal 26 13" xfId="3088" xr:uid="{00000000-0005-0000-0000-00007C600000}"/>
    <cellStyle name="Normal 26 13 2" xfId="3089" xr:uid="{00000000-0005-0000-0000-00007D600000}"/>
    <cellStyle name="Normal 26 13 2 2" xfId="11131" xr:uid="{00000000-0005-0000-0000-00007E600000}"/>
    <cellStyle name="Normal 26 13 2 3" xfId="14718" xr:uid="{00000000-0005-0000-0000-00007F600000}"/>
    <cellStyle name="Normal 26 13 2 3 2" xfId="38218" xr:uid="{00000000-0005-0000-0000-000080600000}"/>
    <cellStyle name="Normal 26 13 2 3 3" xfId="27157" xr:uid="{00000000-0005-0000-0000-000081600000}"/>
    <cellStyle name="Normal 26 13 2 4" xfId="8428" xr:uid="{00000000-0005-0000-0000-000082600000}"/>
    <cellStyle name="Normal 26 13 2 4 2" xfId="35283" xr:uid="{00000000-0005-0000-0000-000083600000}"/>
    <cellStyle name="Normal 26 13 2 4 3" xfId="24222" xr:uid="{00000000-0005-0000-0000-000084600000}"/>
    <cellStyle name="Normal 26 13 2 5" xfId="30116" xr:uid="{00000000-0005-0000-0000-000085600000}"/>
    <cellStyle name="Normal 26 13 2 6" xfId="19055" xr:uid="{00000000-0005-0000-0000-000086600000}"/>
    <cellStyle name="Normal 26 13 3" xfId="5314" xr:uid="{00000000-0005-0000-0000-000087600000}"/>
    <cellStyle name="Normal 26 13 3 2" xfId="11130" xr:uid="{00000000-0005-0000-0000-000088600000}"/>
    <cellStyle name="Normal 26 13 3 3" xfId="32211" xr:uid="{00000000-0005-0000-0000-000089600000}"/>
    <cellStyle name="Normal 26 13 3 4" xfId="21150" xr:uid="{00000000-0005-0000-0000-00008A600000}"/>
    <cellStyle name="Normal 26 13 4" xfId="13246" xr:uid="{00000000-0005-0000-0000-00008B600000}"/>
    <cellStyle name="Normal 26 13 4 2" xfId="36773" xr:uid="{00000000-0005-0000-0000-00008C600000}"/>
    <cellStyle name="Normal 26 13 4 3" xfId="25712" xr:uid="{00000000-0005-0000-0000-00008D600000}"/>
    <cellStyle name="Normal 26 13 5" xfId="6962" xr:uid="{00000000-0005-0000-0000-00008E600000}"/>
    <cellStyle name="Normal 26 13 5 2" xfId="33838" xr:uid="{00000000-0005-0000-0000-00008F600000}"/>
    <cellStyle name="Normal 26 13 5 3" xfId="22777" xr:uid="{00000000-0005-0000-0000-000090600000}"/>
    <cellStyle name="Normal 26 13 6" xfId="30115" xr:uid="{00000000-0005-0000-0000-000091600000}"/>
    <cellStyle name="Normal 26 13 7" xfId="19054" xr:uid="{00000000-0005-0000-0000-000092600000}"/>
    <cellStyle name="Normal 26 14" xfId="3090" xr:uid="{00000000-0005-0000-0000-000093600000}"/>
    <cellStyle name="Normal 26 14 2" xfId="3091" xr:uid="{00000000-0005-0000-0000-000094600000}"/>
    <cellStyle name="Normal 26 14 2 2" xfId="11133" xr:uid="{00000000-0005-0000-0000-000095600000}"/>
    <cellStyle name="Normal 26 14 2 3" xfId="14719" xr:uid="{00000000-0005-0000-0000-000096600000}"/>
    <cellStyle name="Normal 26 14 2 3 2" xfId="38219" xr:uid="{00000000-0005-0000-0000-000097600000}"/>
    <cellStyle name="Normal 26 14 2 3 3" xfId="27158" xr:uid="{00000000-0005-0000-0000-000098600000}"/>
    <cellStyle name="Normal 26 14 2 4" xfId="8429" xr:uid="{00000000-0005-0000-0000-000099600000}"/>
    <cellStyle name="Normal 26 14 2 4 2" xfId="35284" xr:uid="{00000000-0005-0000-0000-00009A600000}"/>
    <cellStyle name="Normal 26 14 2 4 3" xfId="24223" xr:uid="{00000000-0005-0000-0000-00009B600000}"/>
    <cellStyle name="Normal 26 14 2 5" xfId="30118" xr:uid="{00000000-0005-0000-0000-00009C600000}"/>
    <cellStyle name="Normal 26 14 2 6" xfId="19057" xr:uid="{00000000-0005-0000-0000-00009D600000}"/>
    <cellStyle name="Normal 26 14 3" xfId="5315" xr:uid="{00000000-0005-0000-0000-00009E600000}"/>
    <cellStyle name="Normal 26 14 3 2" xfId="11132" xr:uid="{00000000-0005-0000-0000-00009F600000}"/>
    <cellStyle name="Normal 26 14 3 3" xfId="32212" xr:uid="{00000000-0005-0000-0000-0000A0600000}"/>
    <cellStyle name="Normal 26 14 3 4" xfId="21151" xr:uid="{00000000-0005-0000-0000-0000A1600000}"/>
    <cellStyle name="Normal 26 14 4" xfId="13247" xr:uid="{00000000-0005-0000-0000-0000A2600000}"/>
    <cellStyle name="Normal 26 14 4 2" xfId="36774" xr:uid="{00000000-0005-0000-0000-0000A3600000}"/>
    <cellStyle name="Normal 26 14 4 3" xfId="25713" xr:uid="{00000000-0005-0000-0000-0000A4600000}"/>
    <cellStyle name="Normal 26 14 5" xfId="6963" xr:uid="{00000000-0005-0000-0000-0000A5600000}"/>
    <cellStyle name="Normal 26 14 5 2" xfId="33839" xr:uid="{00000000-0005-0000-0000-0000A6600000}"/>
    <cellStyle name="Normal 26 14 5 3" xfId="22778" xr:uid="{00000000-0005-0000-0000-0000A7600000}"/>
    <cellStyle name="Normal 26 14 6" xfId="30117" xr:uid="{00000000-0005-0000-0000-0000A8600000}"/>
    <cellStyle name="Normal 26 14 7" xfId="19056" xr:uid="{00000000-0005-0000-0000-0000A9600000}"/>
    <cellStyle name="Normal 26 15" xfId="3092" xr:uid="{00000000-0005-0000-0000-0000AA600000}"/>
    <cellStyle name="Normal 26 15 2" xfId="3093" xr:uid="{00000000-0005-0000-0000-0000AB600000}"/>
    <cellStyle name="Normal 26 15 2 2" xfId="11135" xr:uid="{00000000-0005-0000-0000-0000AC600000}"/>
    <cellStyle name="Normal 26 15 2 3" xfId="14720" xr:uid="{00000000-0005-0000-0000-0000AD600000}"/>
    <cellStyle name="Normal 26 15 2 3 2" xfId="38220" xr:uid="{00000000-0005-0000-0000-0000AE600000}"/>
    <cellStyle name="Normal 26 15 2 3 3" xfId="27159" xr:uid="{00000000-0005-0000-0000-0000AF600000}"/>
    <cellStyle name="Normal 26 15 2 4" xfId="8430" xr:uid="{00000000-0005-0000-0000-0000B0600000}"/>
    <cellStyle name="Normal 26 15 2 4 2" xfId="35285" xr:uid="{00000000-0005-0000-0000-0000B1600000}"/>
    <cellStyle name="Normal 26 15 2 4 3" xfId="24224" xr:uid="{00000000-0005-0000-0000-0000B2600000}"/>
    <cellStyle name="Normal 26 15 2 5" xfId="30120" xr:uid="{00000000-0005-0000-0000-0000B3600000}"/>
    <cellStyle name="Normal 26 15 2 6" xfId="19059" xr:uid="{00000000-0005-0000-0000-0000B4600000}"/>
    <cellStyle name="Normal 26 15 3" xfId="5316" xr:uid="{00000000-0005-0000-0000-0000B5600000}"/>
    <cellStyle name="Normal 26 15 3 2" xfId="11134" xr:uid="{00000000-0005-0000-0000-0000B6600000}"/>
    <cellStyle name="Normal 26 15 3 3" xfId="32213" xr:uid="{00000000-0005-0000-0000-0000B7600000}"/>
    <cellStyle name="Normal 26 15 3 4" xfId="21152" xr:uid="{00000000-0005-0000-0000-0000B8600000}"/>
    <cellStyle name="Normal 26 15 4" xfId="13248" xr:uid="{00000000-0005-0000-0000-0000B9600000}"/>
    <cellStyle name="Normal 26 15 4 2" xfId="36775" xr:uid="{00000000-0005-0000-0000-0000BA600000}"/>
    <cellStyle name="Normal 26 15 4 3" xfId="25714" xr:uid="{00000000-0005-0000-0000-0000BB600000}"/>
    <cellStyle name="Normal 26 15 5" xfId="6964" xr:uid="{00000000-0005-0000-0000-0000BC600000}"/>
    <cellStyle name="Normal 26 15 5 2" xfId="33840" xr:uid="{00000000-0005-0000-0000-0000BD600000}"/>
    <cellStyle name="Normal 26 15 5 3" xfId="22779" xr:uid="{00000000-0005-0000-0000-0000BE600000}"/>
    <cellStyle name="Normal 26 15 6" xfId="30119" xr:uid="{00000000-0005-0000-0000-0000BF600000}"/>
    <cellStyle name="Normal 26 15 7" xfId="19058" xr:uid="{00000000-0005-0000-0000-0000C0600000}"/>
    <cellStyle name="Normal 26 16" xfId="3094" xr:uid="{00000000-0005-0000-0000-0000C1600000}"/>
    <cellStyle name="Normal 26 16 2" xfId="3095" xr:uid="{00000000-0005-0000-0000-0000C2600000}"/>
    <cellStyle name="Normal 26 16 2 2" xfId="11137" xr:uid="{00000000-0005-0000-0000-0000C3600000}"/>
    <cellStyle name="Normal 26 16 2 3" xfId="14721" xr:uid="{00000000-0005-0000-0000-0000C4600000}"/>
    <cellStyle name="Normal 26 16 2 3 2" xfId="38221" xr:uid="{00000000-0005-0000-0000-0000C5600000}"/>
    <cellStyle name="Normal 26 16 2 3 3" xfId="27160" xr:uid="{00000000-0005-0000-0000-0000C6600000}"/>
    <cellStyle name="Normal 26 16 2 4" xfId="8431" xr:uid="{00000000-0005-0000-0000-0000C7600000}"/>
    <cellStyle name="Normal 26 16 2 4 2" xfId="35286" xr:uid="{00000000-0005-0000-0000-0000C8600000}"/>
    <cellStyle name="Normal 26 16 2 4 3" xfId="24225" xr:uid="{00000000-0005-0000-0000-0000C9600000}"/>
    <cellStyle name="Normal 26 16 2 5" xfId="30122" xr:uid="{00000000-0005-0000-0000-0000CA600000}"/>
    <cellStyle name="Normal 26 16 2 6" xfId="19061" xr:uid="{00000000-0005-0000-0000-0000CB600000}"/>
    <cellStyle name="Normal 26 16 3" xfId="5317" xr:uid="{00000000-0005-0000-0000-0000CC600000}"/>
    <cellStyle name="Normal 26 16 3 2" xfId="11136" xr:uid="{00000000-0005-0000-0000-0000CD600000}"/>
    <cellStyle name="Normal 26 16 3 3" xfId="32214" xr:uid="{00000000-0005-0000-0000-0000CE600000}"/>
    <cellStyle name="Normal 26 16 3 4" xfId="21153" xr:uid="{00000000-0005-0000-0000-0000CF600000}"/>
    <cellStyle name="Normal 26 16 4" xfId="13249" xr:uid="{00000000-0005-0000-0000-0000D0600000}"/>
    <cellStyle name="Normal 26 16 4 2" xfId="36776" xr:uid="{00000000-0005-0000-0000-0000D1600000}"/>
    <cellStyle name="Normal 26 16 4 3" xfId="25715" xr:uid="{00000000-0005-0000-0000-0000D2600000}"/>
    <cellStyle name="Normal 26 16 5" xfId="6965" xr:uid="{00000000-0005-0000-0000-0000D3600000}"/>
    <cellStyle name="Normal 26 16 5 2" xfId="33841" xr:uid="{00000000-0005-0000-0000-0000D4600000}"/>
    <cellStyle name="Normal 26 16 5 3" xfId="22780" xr:uid="{00000000-0005-0000-0000-0000D5600000}"/>
    <cellStyle name="Normal 26 16 6" xfId="30121" xr:uid="{00000000-0005-0000-0000-0000D6600000}"/>
    <cellStyle name="Normal 26 16 7" xfId="19060" xr:uid="{00000000-0005-0000-0000-0000D7600000}"/>
    <cellStyle name="Normal 26 17" xfId="3096" xr:uid="{00000000-0005-0000-0000-0000D8600000}"/>
    <cellStyle name="Normal 26 17 2" xfId="3097" xr:uid="{00000000-0005-0000-0000-0000D9600000}"/>
    <cellStyle name="Normal 26 17 2 2" xfId="11139" xr:uid="{00000000-0005-0000-0000-0000DA600000}"/>
    <cellStyle name="Normal 26 17 2 3" xfId="14722" xr:uid="{00000000-0005-0000-0000-0000DB600000}"/>
    <cellStyle name="Normal 26 17 2 3 2" xfId="38222" xr:uid="{00000000-0005-0000-0000-0000DC600000}"/>
    <cellStyle name="Normal 26 17 2 3 3" xfId="27161" xr:uid="{00000000-0005-0000-0000-0000DD600000}"/>
    <cellStyle name="Normal 26 17 2 4" xfId="8432" xr:uid="{00000000-0005-0000-0000-0000DE600000}"/>
    <cellStyle name="Normal 26 17 2 4 2" xfId="35287" xr:uid="{00000000-0005-0000-0000-0000DF600000}"/>
    <cellStyle name="Normal 26 17 2 4 3" xfId="24226" xr:uid="{00000000-0005-0000-0000-0000E0600000}"/>
    <cellStyle name="Normal 26 17 2 5" xfId="30124" xr:uid="{00000000-0005-0000-0000-0000E1600000}"/>
    <cellStyle name="Normal 26 17 2 6" xfId="19063" xr:uid="{00000000-0005-0000-0000-0000E2600000}"/>
    <cellStyle name="Normal 26 17 3" xfId="5318" xr:uid="{00000000-0005-0000-0000-0000E3600000}"/>
    <cellStyle name="Normal 26 17 3 2" xfId="11138" xr:uid="{00000000-0005-0000-0000-0000E4600000}"/>
    <cellStyle name="Normal 26 17 3 3" xfId="32215" xr:uid="{00000000-0005-0000-0000-0000E5600000}"/>
    <cellStyle name="Normal 26 17 3 4" xfId="21154" xr:uid="{00000000-0005-0000-0000-0000E6600000}"/>
    <cellStyle name="Normal 26 17 4" xfId="13250" xr:uid="{00000000-0005-0000-0000-0000E7600000}"/>
    <cellStyle name="Normal 26 17 4 2" xfId="36777" xr:uid="{00000000-0005-0000-0000-0000E8600000}"/>
    <cellStyle name="Normal 26 17 4 3" xfId="25716" xr:uid="{00000000-0005-0000-0000-0000E9600000}"/>
    <cellStyle name="Normal 26 17 5" xfId="6966" xr:uid="{00000000-0005-0000-0000-0000EA600000}"/>
    <cellStyle name="Normal 26 17 5 2" xfId="33842" xr:uid="{00000000-0005-0000-0000-0000EB600000}"/>
    <cellStyle name="Normal 26 17 5 3" xfId="22781" xr:uid="{00000000-0005-0000-0000-0000EC600000}"/>
    <cellStyle name="Normal 26 17 6" xfId="30123" xr:uid="{00000000-0005-0000-0000-0000ED600000}"/>
    <cellStyle name="Normal 26 17 7" xfId="19062" xr:uid="{00000000-0005-0000-0000-0000EE600000}"/>
    <cellStyle name="Normal 26 18" xfId="3098" xr:uid="{00000000-0005-0000-0000-0000EF600000}"/>
    <cellStyle name="Normal 26 18 2" xfId="3099" xr:uid="{00000000-0005-0000-0000-0000F0600000}"/>
    <cellStyle name="Normal 26 18 2 2" xfId="11141" xr:uid="{00000000-0005-0000-0000-0000F1600000}"/>
    <cellStyle name="Normal 26 18 2 3" xfId="14723" xr:uid="{00000000-0005-0000-0000-0000F2600000}"/>
    <cellStyle name="Normal 26 18 2 3 2" xfId="38223" xr:uid="{00000000-0005-0000-0000-0000F3600000}"/>
    <cellStyle name="Normal 26 18 2 3 3" xfId="27162" xr:uid="{00000000-0005-0000-0000-0000F4600000}"/>
    <cellStyle name="Normal 26 18 2 4" xfId="8433" xr:uid="{00000000-0005-0000-0000-0000F5600000}"/>
    <cellStyle name="Normal 26 18 2 4 2" xfId="35288" xr:uid="{00000000-0005-0000-0000-0000F6600000}"/>
    <cellStyle name="Normal 26 18 2 4 3" xfId="24227" xr:uid="{00000000-0005-0000-0000-0000F7600000}"/>
    <cellStyle name="Normal 26 18 2 5" xfId="30126" xr:uid="{00000000-0005-0000-0000-0000F8600000}"/>
    <cellStyle name="Normal 26 18 2 6" xfId="19065" xr:uid="{00000000-0005-0000-0000-0000F9600000}"/>
    <cellStyle name="Normal 26 18 3" xfId="5319" xr:uid="{00000000-0005-0000-0000-0000FA600000}"/>
    <cellStyle name="Normal 26 18 3 2" xfId="11140" xr:uid="{00000000-0005-0000-0000-0000FB600000}"/>
    <cellStyle name="Normal 26 18 3 3" xfId="32216" xr:uid="{00000000-0005-0000-0000-0000FC600000}"/>
    <cellStyle name="Normal 26 18 3 4" xfId="21155" xr:uid="{00000000-0005-0000-0000-0000FD600000}"/>
    <cellStyle name="Normal 26 18 4" xfId="13251" xr:uid="{00000000-0005-0000-0000-0000FE600000}"/>
    <cellStyle name="Normal 26 18 4 2" xfId="36778" xr:uid="{00000000-0005-0000-0000-0000FF600000}"/>
    <cellStyle name="Normal 26 18 4 3" xfId="25717" xr:uid="{00000000-0005-0000-0000-000000610000}"/>
    <cellStyle name="Normal 26 18 5" xfId="6967" xr:uid="{00000000-0005-0000-0000-000001610000}"/>
    <cellStyle name="Normal 26 18 5 2" xfId="33843" xr:uid="{00000000-0005-0000-0000-000002610000}"/>
    <cellStyle name="Normal 26 18 5 3" xfId="22782" xr:uid="{00000000-0005-0000-0000-000003610000}"/>
    <cellStyle name="Normal 26 18 6" xfId="30125" xr:uid="{00000000-0005-0000-0000-000004610000}"/>
    <cellStyle name="Normal 26 18 7" xfId="19064" xr:uid="{00000000-0005-0000-0000-000005610000}"/>
    <cellStyle name="Normal 26 19" xfId="3100" xr:uid="{00000000-0005-0000-0000-000006610000}"/>
    <cellStyle name="Normal 26 19 2" xfId="3101" xr:uid="{00000000-0005-0000-0000-000007610000}"/>
    <cellStyle name="Normal 26 19 2 2" xfId="11143" xr:uid="{00000000-0005-0000-0000-000008610000}"/>
    <cellStyle name="Normal 26 19 2 3" xfId="14724" xr:uid="{00000000-0005-0000-0000-000009610000}"/>
    <cellStyle name="Normal 26 19 2 3 2" xfId="38224" xr:uid="{00000000-0005-0000-0000-00000A610000}"/>
    <cellStyle name="Normal 26 19 2 3 3" xfId="27163" xr:uid="{00000000-0005-0000-0000-00000B610000}"/>
    <cellStyle name="Normal 26 19 2 4" xfId="8434" xr:uid="{00000000-0005-0000-0000-00000C610000}"/>
    <cellStyle name="Normal 26 19 2 4 2" xfId="35289" xr:uid="{00000000-0005-0000-0000-00000D610000}"/>
    <cellStyle name="Normal 26 19 2 4 3" xfId="24228" xr:uid="{00000000-0005-0000-0000-00000E610000}"/>
    <cellStyle name="Normal 26 19 2 5" xfId="30128" xr:uid="{00000000-0005-0000-0000-00000F610000}"/>
    <cellStyle name="Normal 26 19 2 6" xfId="19067" xr:uid="{00000000-0005-0000-0000-000010610000}"/>
    <cellStyle name="Normal 26 19 3" xfId="5320" xr:uid="{00000000-0005-0000-0000-000011610000}"/>
    <cellStyle name="Normal 26 19 3 2" xfId="11142" xr:uid="{00000000-0005-0000-0000-000012610000}"/>
    <cellStyle name="Normal 26 19 3 3" xfId="32217" xr:uid="{00000000-0005-0000-0000-000013610000}"/>
    <cellStyle name="Normal 26 19 3 4" xfId="21156" xr:uid="{00000000-0005-0000-0000-000014610000}"/>
    <cellStyle name="Normal 26 19 4" xfId="13252" xr:uid="{00000000-0005-0000-0000-000015610000}"/>
    <cellStyle name="Normal 26 19 4 2" xfId="36779" xr:uid="{00000000-0005-0000-0000-000016610000}"/>
    <cellStyle name="Normal 26 19 4 3" xfId="25718" xr:uid="{00000000-0005-0000-0000-000017610000}"/>
    <cellStyle name="Normal 26 19 5" xfId="6968" xr:uid="{00000000-0005-0000-0000-000018610000}"/>
    <cellStyle name="Normal 26 19 5 2" xfId="33844" xr:uid="{00000000-0005-0000-0000-000019610000}"/>
    <cellStyle name="Normal 26 19 5 3" xfId="22783" xr:uid="{00000000-0005-0000-0000-00001A610000}"/>
    <cellStyle name="Normal 26 19 6" xfId="30127" xr:uid="{00000000-0005-0000-0000-00001B610000}"/>
    <cellStyle name="Normal 26 19 7" xfId="19066" xr:uid="{00000000-0005-0000-0000-00001C610000}"/>
    <cellStyle name="Normal 26 2" xfId="3102" xr:uid="{00000000-0005-0000-0000-00001D610000}"/>
    <cellStyle name="Normal 26 2 2" xfId="3103" xr:uid="{00000000-0005-0000-0000-00001E610000}"/>
    <cellStyle name="Normal 26 2 2 2" xfId="11145" xr:uid="{00000000-0005-0000-0000-00001F610000}"/>
    <cellStyle name="Normal 26 2 2 3" xfId="14725" xr:uid="{00000000-0005-0000-0000-000020610000}"/>
    <cellStyle name="Normal 26 2 2 3 2" xfId="38225" xr:uid="{00000000-0005-0000-0000-000021610000}"/>
    <cellStyle name="Normal 26 2 2 3 3" xfId="27164" xr:uid="{00000000-0005-0000-0000-000022610000}"/>
    <cellStyle name="Normal 26 2 2 4" xfId="8435" xr:uid="{00000000-0005-0000-0000-000023610000}"/>
    <cellStyle name="Normal 26 2 2 4 2" xfId="35290" xr:uid="{00000000-0005-0000-0000-000024610000}"/>
    <cellStyle name="Normal 26 2 2 4 3" xfId="24229" xr:uid="{00000000-0005-0000-0000-000025610000}"/>
    <cellStyle name="Normal 26 2 2 5" xfId="30130" xr:uid="{00000000-0005-0000-0000-000026610000}"/>
    <cellStyle name="Normal 26 2 2 6" xfId="19069" xr:uid="{00000000-0005-0000-0000-000027610000}"/>
    <cellStyle name="Normal 26 2 3" xfId="5321" xr:uid="{00000000-0005-0000-0000-000028610000}"/>
    <cellStyle name="Normal 26 2 3 2" xfId="11144" xr:uid="{00000000-0005-0000-0000-000029610000}"/>
    <cellStyle name="Normal 26 2 3 3" xfId="32218" xr:uid="{00000000-0005-0000-0000-00002A610000}"/>
    <cellStyle name="Normal 26 2 3 4" xfId="21157" xr:uid="{00000000-0005-0000-0000-00002B610000}"/>
    <cellStyle name="Normal 26 2 4" xfId="13253" xr:uid="{00000000-0005-0000-0000-00002C610000}"/>
    <cellStyle name="Normal 26 2 4 2" xfId="36780" xr:uid="{00000000-0005-0000-0000-00002D610000}"/>
    <cellStyle name="Normal 26 2 4 3" xfId="25719" xr:uid="{00000000-0005-0000-0000-00002E610000}"/>
    <cellStyle name="Normal 26 2 5" xfId="6969" xr:uid="{00000000-0005-0000-0000-00002F610000}"/>
    <cellStyle name="Normal 26 2 5 2" xfId="33845" xr:uid="{00000000-0005-0000-0000-000030610000}"/>
    <cellStyle name="Normal 26 2 5 3" xfId="22784" xr:uid="{00000000-0005-0000-0000-000031610000}"/>
    <cellStyle name="Normal 26 2 6" xfId="30129" xr:uid="{00000000-0005-0000-0000-000032610000}"/>
    <cellStyle name="Normal 26 2 7" xfId="19068" xr:uid="{00000000-0005-0000-0000-000033610000}"/>
    <cellStyle name="Normal 26 20" xfId="3104" xr:uid="{00000000-0005-0000-0000-000034610000}"/>
    <cellStyle name="Normal 26 20 2" xfId="3105" xr:uid="{00000000-0005-0000-0000-000035610000}"/>
    <cellStyle name="Normal 26 20 2 2" xfId="11147" xr:uid="{00000000-0005-0000-0000-000036610000}"/>
    <cellStyle name="Normal 26 20 2 3" xfId="14726" xr:uid="{00000000-0005-0000-0000-000037610000}"/>
    <cellStyle name="Normal 26 20 2 3 2" xfId="38226" xr:uid="{00000000-0005-0000-0000-000038610000}"/>
    <cellStyle name="Normal 26 20 2 3 3" xfId="27165" xr:uid="{00000000-0005-0000-0000-000039610000}"/>
    <cellStyle name="Normal 26 20 2 4" xfId="8436" xr:uid="{00000000-0005-0000-0000-00003A610000}"/>
    <cellStyle name="Normal 26 20 2 4 2" xfId="35291" xr:uid="{00000000-0005-0000-0000-00003B610000}"/>
    <cellStyle name="Normal 26 20 2 4 3" xfId="24230" xr:uid="{00000000-0005-0000-0000-00003C610000}"/>
    <cellStyle name="Normal 26 20 2 5" xfId="30132" xr:uid="{00000000-0005-0000-0000-00003D610000}"/>
    <cellStyle name="Normal 26 20 2 6" xfId="19071" xr:uid="{00000000-0005-0000-0000-00003E610000}"/>
    <cellStyle name="Normal 26 20 3" xfId="5322" xr:uid="{00000000-0005-0000-0000-00003F610000}"/>
    <cellStyle name="Normal 26 20 3 2" xfId="11146" xr:uid="{00000000-0005-0000-0000-000040610000}"/>
    <cellStyle name="Normal 26 20 3 3" xfId="32219" xr:uid="{00000000-0005-0000-0000-000041610000}"/>
    <cellStyle name="Normal 26 20 3 4" xfId="21158" xr:uid="{00000000-0005-0000-0000-000042610000}"/>
    <cellStyle name="Normal 26 20 4" xfId="13254" xr:uid="{00000000-0005-0000-0000-000043610000}"/>
    <cellStyle name="Normal 26 20 4 2" xfId="36781" xr:uid="{00000000-0005-0000-0000-000044610000}"/>
    <cellStyle name="Normal 26 20 4 3" xfId="25720" xr:uid="{00000000-0005-0000-0000-000045610000}"/>
    <cellStyle name="Normal 26 20 5" xfId="6970" xr:uid="{00000000-0005-0000-0000-000046610000}"/>
    <cellStyle name="Normal 26 20 5 2" xfId="33846" xr:uid="{00000000-0005-0000-0000-000047610000}"/>
    <cellStyle name="Normal 26 20 5 3" xfId="22785" xr:uid="{00000000-0005-0000-0000-000048610000}"/>
    <cellStyle name="Normal 26 20 6" xfId="30131" xr:uid="{00000000-0005-0000-0000-000049610000}"/>
    <cellStyle name="Normal 26 20 7" xfId="19070" xr:uid="{00000000-0005-0000-0000-00004A610000}"/>
    <cellStyle name="Normal 26 21" xfId="3106" xr:uid="{00000000-0005-0000-0000-00004B610000}"/>
    <cellStyle name="Normal 26 21 2" xfId="3107" xr:uid="{00000000-0005-0000-0000-00004C610000}"/>
    <cellStyle name="Normal 26 21 2 2" xfId="11149" xr:uid="{00000000-0005-0000-0000-00004D610000}"/>
    <cellStyle name="Normal 26 21 2 3" xfId="14727" xr:uid="{00000000-0005-0000-0000-00004E610000}"/>
    <cellStyle name="Normal 26 21 2 3 2" xfId="38227" xr:uid="{00000000-0005-0000-0000-00004F610000}"/>
    <cellStyle name="Normal 26 21 2 3 3" xfId="27166" xr:uid="{00000000-0005-0000-0000-000050610000}"/>
    <cellStyle name="Normal 26 21 2 4" xfId="8437" xr:uid="{00000000-0005-0000-0000-000051610000}"/>
    <cellStyle name="Normal 26 21 2 4 2" xfId="35292" xr:uid="{00000000-0005-0000-0000-000052610000}"/>
    <cellStyle name="Normal 26 21 2 4 3" xfId="24231" xr:uid="{00000000-0005-0000-0000-000053610000}"/>
    <cellStyle name="Normal 26 21 2 5" xfId="30134" xr:uid="{00000000-0005-0000-0000-000054610000}"/>
    <cellStyle name="Normal 26 21 2 6" xfId="19073" xr:uid="{00000000-0005-0000-0000-000055610000}"/>
    <cellStyle name="Normal 26 21 3" xfId="5323" xr:uid="{00000000-0005-0000-0000-000056610000}"/>
    <cellStyle name="Normal 26 21 3 2" xfId="11148" xr:uid="{00000000-0005-0000-0000-000057610000}"/>
    <cellStyle name="Normal 26 21 3 3" xfId="32220" xr:uid="{00000000-0005-0000-0000-000058610000}"/>
    <cellStyle name="Normal 26 21 3 4" xfId="21159" xr:uid="{00000000-0005-0000-0000-000059610000}"/>
    <cellStyle name="Normal 26 21 4" xfId="13255" xr:uid="{00000000-0005-0000-0000-00005A610000}"/>
    <cellStyle name="Normal 26 21 4 2" xfId="36782" xr:uid="{00000000-0005-0000-0000-00005B610000}"/>
    <cellStyle name="Normal 26 21 4 3" xfId="25721" xr:uid="{00000000-0005-0000-0000-00005C610000}"/>
    <cellStyle name="Normal 26 21 5" xfId="6971" xr:uid="{00000000-0005-0000-0000-00005D610000}"/>
    <cellStyle name="Normal 26 21 5 2" xfId="33847" xr:uid="{00000000-0005-0000-0000-00005E610000}"/>
    <cellStyle name="Normal 26 21 5 3" xfId="22786" xr:uid="{00000000-0005-0000-0000-00005F610000}"/>
    <cellStyle name="Normal 26 21 6" xfId="30133" xr:uid="{00000000-0005-0000-0000-000060610000}"/>
    <cellStyle name="Normal 26 21 7" xfId="19072" xr:uid="{00000000-0005-0000-0000-000061610000}"/>
    <cellStyle name="Normal 26 22" xfId="3108" xr:uid="{00000000-0005-0000-0000-000062610000}"/>
    <cellStyle name="Normal 26 22 2" xfId="3109" xr:uid="{00000000-0005-0000-0000-000063610000}"/>
    <cellStyle name="Normal 26 22 2 2" xfId="11151" xr:uid="{00000000-0005-0000-0000-000064610000}"/>
    <cellStyle name="Normal 26 22 2 3" xfId="14728" xr:uid="{00000000-0005-0000-0000-000065610000}"/>
    <cellStyle name="Normal 26 22 2 3 2" xfId="38228" xr:uid="{00000000-0005-0000-0000-000066610000}"/>
    <cellStyle name="Normal 26 22 2 3 3" xfId="27167" xr:uid="{00000000-0005-0000-0000-000067610000}"/>
    <cellStyle name="Normal 26 22 2 4" xfId="8438" xr:uid="{00000000-0005-0000-0000-000068610000}"/>
    <cellStyle name="Normal 26 22 2 4 2" xfId="35293" xr:uid="{00000000-0005-0000-0000-000069610000}"/>
    <cellStyle name="Normal 26 22 2 4 3" xfId="24232" xr:uid="{00000000-0005-0000-0000-00006A610000}"/>
    <cellStyle name="Normal 26 22 2 5" xfId="30136" xr:uid="{00000000-0005-0000-0000-00006B610000}"/>
    <cellStyle name="Normal 26 22 2 6" xfId="19075" xr:uid="{00000000-0005-0000-0000-00006C610000}"/>
    <cellStyle name="Normal 26 22 3" xfId="5324" xr:uid="{00000000-0005-0000-0000-00006D610000}"/>
    <cellStyle name="Normal 26 22 3 2" xfId="11150" xr:uid="{00000000-0005-0000-0000-00006E610000}"/>
    <cellStyle name="Normal 26 22 3 3" xfId="32221" xr:uid="{00000000-0005-0000-0000-00006F610000}"/>
    <cellStyle name="Normal 26 22 3 4" xfId="21160" xr:uid="{00000000-0005-0000-0000-000070610000}"/>
    <cellStyle name="Normal 26 22 4" xfId="13256" xr:uid="{00000000-0005-0000-0000-000071610000}"/>
    <cellStyle name="Normal 26 22 4 2" xfId="36783" xr:uid="{00000000-0005-0000-0000-000072610000}"/>
    <cellStyle name="Normal 26 22 4 3" xfId="25722" xr:uid="{00000000-0005-0000-0000-000073610000}"/>
    <cellStyle name="Normal 26 22 5" xfId="6972" xr:uid="{00000000-0005-0000-0000-000074610000}"/>
    <cellStyle name="Normal 26 22 5 2" xfId="33848" xr:uid="{00000000-0005-0000-0000-000075610000}"/>
    <cellStyle name="Normal 26 22 5 3" xfId="22787" xr:uid="{00000000-0005-0000-0000-000076610000}"/>
    <cellStyle name="Normal 26 22 6" xfId="30135" xr:uid="{00000000-0005-0000-0000-000077610000}"/>
    <cellStyle name="Normal 26 22 7" xfId="19074" xr:uid="{00000000-0005-0000-0000-000078610000}"/>
    <cellStyle name="Normal 26 23" xfId="3110" xr:uid="{00000000-0005-0000-0000-000079610000}"/>
    <cellStyle name="Normal 26 23 2" xfId="3111" xr:uid="{00000000-0005-0000-0000-00007A610000}"/>
    <cellStyle name="Normal 26 23 2 2" xfId="11153" xr:uid="{00000000-0005-0000-0000-00007B610000}"/>
    <cellStyle name="Normal 26 23 2 3" xfId="14729" xr:uid="{00000000-0005-0000-0000-00007C610000}"/>
    <cellStyle name="Normal 26 23 2 3 2" xfId="38229" xr:uid="{00000000-0005-0000-0000-00007D610000}"/>
    <cellStyle name="Normal 26 23 2 3 3" xfId="27168" xr:uid="{00000000-0005-0000-0000-00007E610000}"/>
    <cellStyle name="Normal 26 23 2 4" xfId="8439" xr:uid="{00000000-0005-0000-0000-00007F610000}"/>
    <cellStyle name="Normal 26 23 2 4 2" xfId="35294" xr:uid="{00000000-0005-0000-0000-000080610000}"/>
    <cellStyle name="Normal 26 23 2 4 3" xfId="24233" xr:uid="{00000000-0005-0000-0000-000081610000}"/>
    <cellStyle name="Normal 26 23 2 5" xfId="30138" xr:uid="{00000000-0005-0000-0000-000082610000}"/>
    <cellStyle name="Normal 26 23 2 6" xfId="19077" xr:uid="{00000000-0005-0000-0000-000083610000}"/>
    <cellStyle name="Normal 26 23 3" xfId="5325" xr:uid="{00000000-0005-0000-0000-000084610000}"/>
    <cellStyle name="Normal 26 23 3 2" xfId="11152" xr:uid="{00000000-0005-0000-0000-000085610000}"/>
    <cellStyle name="Normal 26 23 3 3" xfId="32222" xr:uid="{00000000-0005-0000-0000-000086610000}"/>
    <cellStyle name="Normal 26 23 3 4" xfId="21161" xr:uid="{00000000-0005-0000-0000-000087610000}"/>
    <cellStyle name="Normal 26 23 4" xfId="13257" xr:uid="{00000000-0005-0000-0000-000088610000}"/>
    <cellStyle name="Normal 26 23 4 2" xfId="36784" xr:uid="{00000000-0005-0000-0000-000089610000}"/>
    <cellStyle name="Normal 26 23 4 3" xfId="25723" xr:uid="{00000000-0005-0000-0000-00008A610000}"/>
    <cellStyle name="Normal 26 23 5" xfId="6973" xr:uid="{00000000-0005-0000-0000-00008B610000}"/>
    <cellStyle name="Normal 26 23 5 2" xfId="33849" xr:uid="{00000000-0005-0000-0000-00008C610000}"/>
    <cellStyle name="Normal 26 23 5 3" xfId="22788" xr:uid="{00000000-0005-0000-0000-00008D610000}"/>
    <cellStyle name="Normal 26 23 6" xfId="30137" xr:uid="{00000000-0005-0000-0000-00008E610000}"/>
    <cellStyle name="Normal 26 23 7" xfId="19076" xr:uid="{00000000-0005-0000-0000-00008F610000}"/>
    <cellStyle name="Normal 26 24" xfId="3112" xr:uid="{00000000-0005-0000-0000-000090610000}"/>
    <cellStyle name="Normal 26 24 2" xfId="3113" xr:uid="{00000000-0005-0000-0000-000091610000}"/>
    <cellStyle name="Normal 26 24 2 2" xfId="11155" xr:uid="{00000000-0005-0000-0000-000092610000}"/>
    <cellStyle name="Normal 26 24 2 3" xfId="14730" xr:uid="{00000000-0005-0000-0000-000093610000}"/>
    <cellStyle name="Normal 26 24 2 3 2" xfId="38230" xr:uid="{00000000-0005-0000-0000-000094610000}"/>
    <cellStyle name="Normal 26 24 2 3 3" xfId="27169" xr:uid="{00000000-0005-0000-0000-000095610000}"/>
    <cellStyle name="Normal 26 24 2 4" xfId="8440" xr:uid="{00000000-0005-0000-0000-000096610000}"/>
    <cellStyle name="Normal 26 24 2 4 2" xfId="35295" xr:uid="{00000000-0005-0000-0000-000097610000}"/>
    <cellStyle name="Normal 26 24 2 4 3" xfId="24234" xr:uid="{00000000-0005-0000-0000-000098610000}"/>
    <cellStyle name="Normal 26 24 2 5" xfId="30140" xr:uid="{00000000-0005-0000-0000-000099610000}"/>
    <cellStyle name="Normal 26 24 2 6" xfId="19079" xr:uid="{00000000-0005-0000-0000-00009A610000}"/>
    <cellStyle name="Normal 26 24 3" xfId="5326" xr:uid="{00000000-0005-0000-0000-00009B610000}"/>
    <cellStyle name="Normal 26 24 3 2" xfId="11154" xr:uid="{00000000-0005-0000-0000-00009C610000}"/>
    <cellStyle name="Normal 26 24 3 3" xfId="32223" xr:uid="{00000000-0005-0000-0000-00009D610000}"/>
    <cellStyle name="Normal 26 24 3 4" xfId="21162" xr:uid="{00000000-0005-0000-0000-00009E610000}"/>
    <cellStyle name="Normal 26 24 4" xfId="13258" xr:uid="{00000000-0005-0000-0000-00009F610000}"/>
    <cellStyle name="Normal 26 24 4 2" xfId="36785" xr:uid="{00000000-0005-0000-0000-0000A0610000}"/>
    <cellStyle name="Normal 26 24 4 3" xfId="25724" xr:uid="{00000000-0005-0000-0000-0000A1610000}"/>
    <cellStyle name="Normal 26 24 5" xfId="6974" xr:uid="{00000000-0005-0000-0000-0000A2610000}"/>
    <cellStyle name="Normal 26 24 5 2" xfId="33850" xr:uid="{00000000-0005-0000-0000-0000A3610000}"/>
    <cellStyle name="Normal 26 24 5 3" xfId="22789" xr:uid="{00000000-0005-0000-0000-0000A4610000}"/>
    <cellStyle name="Normal 26 24 6" xfId="30139" xr:uid="{00000000-0005-0000-0000-0000A5610000}"/>
    <cellStyle name="Normal 26 24 7" xfId="19078" xr:uid="{00000000-0005-0000-0000-0000A6610000}"/>
    <cellStyle name="Normal 26 25" xfId="3114" xr:uid="{00000000-0005-0000-0000-0000A7610000}"/>
    <cellStyle name="Normal 26 25 2" xfId="3115" xr:uid="{00000000-0005-0000-0000-0000A8610000}"/>
    <cellStyle name="Normal 26 25 2 2" xfId="11157" xr:uid="{00000000-0005-0000-0000-0000A9610000}"/>
    <cellStyle name="Normal 26 25 2 3" xfId="14731" xr:uid="{00000000-0005-0000-0000-0000AA610000}"/>
    <cellStyle name="Normal 26 25 2 3 2" xfId="38231" xr:uid="{00000000-0005-0000-0000-0000AB610000}"/>
    <cellStyle name="Normal 26 25 2 3 3" xfId="27170" xr:uid="{00000000-0005-0000-0000-0000AC610000}"/>
    <cellStyle name="Normal 26 25 2 4" xfId="8441" xr:uid="{00000000-0005-0000-0000-0000AD610000}"/>
    <cellStyle name="Normal 26 25 2 4 2" xfId="35296" xr:uid="{00000000-0005-0000-0000-0000AE610000}"/>
    <cellStyle name="Normal 26 25 2 4 3" xfId="24235" xr:uid="{00000000-0005-0000-0000-0000AF610000}"/>
    <cellStyle name="Normal 26 25 2 5" xfId="30142" xr:uid="{00000000-0005-0000-0000-0000B0610000}"/>
    <cellStyle name="Normal 26 25 2 6" xfId="19081" xr:uid="{00000000-0005-0000-0000-0000B1610000}"/>
    <cellStyle name="Normal 26 25 3" xfId="5327" xr:uid="{00000000-0005-0000-0000-0000B2610000}"/>
    <cellStyle name="Normal 26 25 3 2" xfId="11156" xr:uid="{00000000-0005-0000-0000-0000B3610000}"/>
    <cellStyle name="Normal 26 25 3 3" xfId="32224" xr:uid="{00000000-0005-0000-0000-0000B4610000}"/>
    <cellStyle name="Normal 26 25 3 4" xfId="21163" xr:uid="{00000000-0005-0000-0000-0000B5610000}"/>
    <cellStyle name="Normal 26 25 4" xfId="13259" xr:uid="{00000000-0005-0000-0000-0000B6610000}"/>
    <cellStyle name="Normal 26 25 4 2" xfId="36786" xr:uid="{00000000-0005-0000-0000-0000B7610000}"/>
    <cellStyle name="Normal 26 25 4 3" xfId="25725" xr:uid="{00000000-0005-0000-0000-0000B8610000}"/>
    <cellStyle name="Normal 26 25 5" xfId="6975" xr:uid="{00000000-0005-0000-0000-0000B9610000}"/>
    <cellStyle name="Normal 26 25 5 2" xfId="33851" xr:uid="{00000000-0005-0000-0000-0000BA610000}"/>
    <cellStyle name="Normal 26 25 5 3" xfId="22790" xr:uid="{00000000-0005-0000-0000-0000BB610000}"/>
    <cellStyle name="Normal 26 25 6" xfId="30141" xr:uid="{00000000-0005-0000-0000-0000BC610000}"/>
    <cellStyle name="Normal 26 25 7" xfId="19080" xr:uid="{00000000-0005-0000-0000-0000BD610000}"/>
    <cellStyle name="Normal 26 26" xfId="3116" xr:uid="{00000000-0005-0000-0000-0000BE610000}"/>
    <cellStyle name="Normal 26 26 2" xfId="3117" xr:uid="{00000000-0005-0000-0000-0000BF610000}"/>
    <cellStyle name="Normal 26 26 2 2" xfId="11159" xr:uid="{00000000-0005-0000-0000-0000C0610000}"/>
    <cellStyle name="Normal 26 26 2 3" xfId="14732" xr:uid="{00000000-0005-0000-0000-0000C1610000}"/>
    <cellStyle name="Normal 26 26 2 3 2" xfId="38232" xr:uid="{00000000-0005-0000-0000-0000C2610000}"/>
    <cellStyle name="Normal 26 26 2 3 3" xfId="27171" xr:uid="{00000000-0005-0000-0000-0000C3610000}"/>
    <cellStyle name="Normal 26 26 2 4" xfId="8442" xr:uid="{00000000-0005-0000-0000-0000C4610000}"/>
    <cellStyle name="Normal 26 26 2 4 2" xfId="35297" xr:uid="{00000000-0005-0000-0000-0000C5610000}"/>
    <cellStyle name="Normal 26 26 2 4 3" xfId="24236" xr:uid="{00000000-0005-0000-0000-0000C6610000}"/>
    <cellStyle name="Normal 26 26 2 5" xfId="30144" xr:uid="{00000000-0005-0000-0000-0000C7610000}"/>
    <cellStyle name="Normal 26 26 2 6" xfId="19083" xr:uid="{00000000-0005-0000-0000-0000C8610000}"/>
    <cellStyle name="Normal 26 26 3" xfId="5328" xr:uid="{00000000-0005-0000-0000-0000C9610000}"/>
    <cellStyle name="Normal 26 26 3 2" xfId="11158" xr:uid="{00000000-0005-0000-0000-0000CA610000}"/>
    <cellStyle name="Normal 26 26 3 3" xfId="32225" xr:uid="{00000000-0005-0000-0000-0000CB610000}"/>
    <cellStyle name="Normal 26 26 3 4" xfId="21164" xr:uid="{00000000-0005-0000-0000-0000CC610000}"/>
    <cellStyle name="Normal 26 26 4" xfId="13260" xr:uid="{00000000-0005-0000-0000-0000CD610000}"/>
    <cellStyle name="Normal 26 26 4 2" xfId="36787" xr:uid="{00000000-0005-0000-0000-0000CE610000}"/>
    <cellStyle name="Normal 26 26 4 3" xfId="25726" xr:uid="{00000000-0005-0000-0000-0000CF610000}"/>
    <cellStyle name="Normal 26 26 5" xfId="6976" xr:uid="{00000000-0005-0000-0000-0000D0610000}"/>
    <cellStyle name="Normal 26 26 5 2" xfId="33852" xr:uid="{00000000-0005-0000-0000-0000D1610000}"/>
    <cellStyle name="Normal 26 26 5 3" xfId="22791" xr:uid="{00000000-0005-0000-0000-0000D2610000}"/>
    <cellStyle name="Normal 26 26 6" xfId="30143" xr:uid="{00000000-0005-0000-0000-0000D3610000}"/>
    <cellStyle name="Normal 26 26 7" xfId="19082" xr:uid="{00000000-0005-0000-0000-0000D4610000}"/>
    <cellStyle name="Normal 26 27" xfId="3118" xr:uid="{00000000-0005-0000-0000-0000D5610000}"/>
    <cellStyle name="Normal 26 27 2" xfId="3119" xr:uid="{00000000-0005-0000-0000-0000D6610000}"/>
    <cellStyle name="Normal 26 27 2 2" xfId="11161" xr:uid="{00000000-0005-0000-0000-0000D7610000}"/>
    <cellStyle name="Normal 26 27 2 3" xfId="14733" xr:uid="{00000000-0005-0000-0000-0000D8610000}"/>
    <cellStyle name="Normal 26 27 2 3 2" xfId="38233" xr:uid="{00000000-0005-0000-0000-0000D9610000}"/>
    <cellStyle name="Normal 26 27 2 3 3" xfId="27172" xr:uid="{00000000-0005-0000-0000-0000DA610000}"/>
    <cellStyle name="Normal 26 27 2 4" xfId="8443" xr:uid="{00000000-0005-0000-0000-0000DB610000}"/>
    <cellStyle name="Normal 26 27 2 4 2" xfId="35298" xr:uid="{00000000-0005-0000-0000-0000DC610000}"/>
    <cellStyle name="Normal 26 27 2 4 3" xfId="24237" xr:uid="{00000000-0005-0000-0000-0000DD610000}"/>
    <cellStyle name="Normal 26 27 2 5" xfId="30146" xr:uid="{00000000-0005-0000-0000-0000DE610000}"/>
    <cellStyle name="Normal 26 27 2 6" xfId="19085" xr:uid="{00000000-0005-0000-0000-0000DF610000}"/>
    <cellStyle name="Normal 26 27 3" xfId="5329" xr:uid="{00000000-0005-0000-0000-0000E0610000}"/>
    <cellStyle name="Normal 26 27 3 2" xfId="11160" xr:uid="{00000000-0005-0000-0000-0000E1610000}"/>
    <cellStyle name="Normal 26 27 3 3" xfId="32226" xr:uid="{00000000-0005-0000-0000-0000E2610000}"/>
    <cellStyle name="Normal 26 27 3 4" xfId="21165" xr:uid="{00000000-0005-0000-0000-0000E3610000}"/>
    <cellStyle name="Normal 26 27 4" xfId="13261" xr:uid="{00000000-0005-0000-0000-0000E4610000}"/>
    <cellStyle name="Normal 26 27 4 2" xfId="36788" xr:uid="{00000000-0005-0000-0000-0000E5610000}"/>
    <cellStyle name="Normal 26 27 4 3" xfId="25727" xr:uid="{00000000-0005-0000-0000-0000E6610000}"/>
    <cellStyle name="Normal 26 27 5" xfId="6977" xr:uid="{00000000-0005-0000-0000-0000E7610000}"/>
    <cellStyle name="Normal 26 27 5 2" xfId="33853" xr:uid="{00000000-0005-0000-0000-0000E8610000}"/>
    <cellStyle name="Normal 26 27 5 3" xfId="22792" xr:uid="{00000000-0005-0000-0000-0000E9610000}"/>
    <cellStyle name="Normal 26 27 6" xfId="30145" xr:uid="{00000000-0005-0000-0000-0000EA610000}"/>
    <cellStyle name="Normal 26 27 7" xfId="19084" xr:uid="{00000000-0005-0000-0000-0000EB610000}"/>
    <cellStyle name="Normal 26 28" xfId="3120" xr:uid="{00000000-0005-0000-0000-0000EC610000}"/>
    <cellStyle name="Normal 26 28 2" xfId="3121" xr:uid="{00000000-0005-0000-0000-0000ED610000}"/>
    <cellStyle name="Normal 26 28 2 2" xfId="11163" xr:uid="{00000000-0005-0000-0000-0000EE610000}"/>
    <cellStyle name="Normal 26 28 2 3" xfId="14734" xr:uid="{00000000-0005-0000-0000-0000EF610000}"/>
    <cellStyle name="Normal 26 28 2 3 2" xfId="38234" xr:uid="{00000000-0005-0000-0000-0000F0610000}"/>
    <cellStyle name="Normal 26 28 2 3 3" xfId="27173" xr:uid="{00000000-0005-0000-0000-0000F1610000}"/>
    <cellStyle name="Normal 26 28 2 4" xfId="8444" xr:uid="{00000000-0005-0000-0000-0000F2610000}"/>
    <cellStyle name="Normal 26 28 2 4 2" xfId="35299" xr:uid="{00000000-0005-0000-0000-0000F3610000}"/>
    <cellStyle name="Normal 26 28 2 4 3" xfId="24238" xr:uid="{00000000-0005-0000-0000-0000F4610000}"/>
    <cellStyle name="Normal 26 28 2 5" xfId="30148" xr:uid="{00000000-0005-0000-0000-0000F5610000}"/>
    <cellStyle name="Normal 26 28 2 6" xfId="19087" xr:uid="{00000000-0005-0000-0000-0000F6610000}"/>
    <cellStyle name="Normal 26 28 3" xfId="5330" xr:uid="{00000000-0005-0000-0000-0000F7610000}"/>
    <cellStyle name="Normal 26 28 3 2" xfId="11162" xr:uid="{00000000-0005-0000-0000-0000F8610000}"/>
    <cellStyle name="Normal 26 28 3 3" xfId="32227" xr:uid="{00000000-0005-0000-0000-0000F9610000}"/>
    <cellStyle name="Normal 26 28 3 4" xfId="21166" xr:uid="{00000000-0005-0000-0000-0000FA610000}"/>
    <cellStyle name="Normal 26 28 4" xfId="13262" xr:uid="{00000000-0005-0000-0000-0000FB610000}"/>
    <cellStyle name="Normal 26 28 4 2" xfId="36789" xr:uid="{00000000-0005-0000-0000-0000FC610000}"/>
    <cellStyle name="Normal 26 28 4 3" xfId="25728" xr:uid="{00000000-0005-0000-0000-0000FD610000}"/>
    <cellStyle name="Normal 26 28 5" xfId="6978" xr:uid="{00000000-0005-0000-0000-0000FE610000}"/>
    <cellStyle name="Normal 26 28 5 2" xfId="33854" xr:uid="{00000000-0005-0000-0000-0000FF610000}"/>
    <cellStyle name="Normal 26 28 5 3" xfId="22793" xr:uid="{00000000-0005-0000-0000-000000620000}"/>
    <cellStyle name="Normal 26 28 6" xfId="30147" xr:uid="{00000000-0005-0000-0000-000001620000}"/>
    <cellStyle name="Normal 26 28 7" xfId="19086" xr:uid="{00000000-0005-0000-0000-000002620000}"/>
    <cellStyle name="Normal 26 29" xfId="3122" xr:uid="{00000000-0005-0000-0000-000003620000}"/>
    <cellStyle name="Normal 26 29 2" xfId="3123" xr:uid="{00000000-0005-0000-0000-000004620000}"/>
    <cellStyle name="Normal 26 29 2 2" xfId="11165" xr:uid="{00000000-0005-0000-0000-000005620000}"/>
    <cellStyle name="Normal 26 29 2 3" xfId="14735" xr:uid="{00000000-0005-0000-0000-000006620000}"/>
    <cellStyle name="Normal 26 29 2 3 2" xfId="38235" xr:uid="{00000000-0005-0000-0000-000007620000}"/>
    <cellStyle name="Normal 26 29 2 3 3" xfId="27174" xr:uid="{00000000-0005-0000-0000-000008620000}"/>
    <cellStyle name="Normal 26 29 2 4" xfId="8445" xr:uid="{00000000-0005-0000-0000-000009620000}"/>
    <cellStyle name="Normal 26 29 2 4 2" xfId="35300" xr:uid="{00000000-0005-0000-0000-00000A620000}"/>
    <cellStyle name="Normal 26 29 2 4 3" xfId="24239" xr:uid="{00000000-0005-0000-0000-00000B620000}"/>
    <cellStyle name="Normal 26 29 2 5" xfId="30150" xr:uid="{00000000-0005-0000-0000-00000C620000}"/>
    <cellStyle name="Normal 26 29 2 6" xfId="19089" xr:uid="{00000000-0005-0000-0000-00000D620000}"/>
    <cellStyle name="Normal 26 29 3" xfId="5331" xr:uid="{00000000-0005-0000-0000-00000E620000}"/>
    <cellStyle name="Normal 26 29 3 2" xfId="11164" xr:uid="{00000000-0005-0000-0000-00000F620000}"/>
    <cellStyle name="Normal 26 29 3 3" xfId="32228" xr:uid="{00000000-0005-0000-0000-000010620000}"/>
    <cellStyle name="Normal 26 29 3 4" xfId="21167" xr:uid="{00000000-0005-0000-0000-000011620000}"/>
    <cellStyle name="Normal 26 29 4" xfId="13263" xr:uid="{00000000-0005-0000-0000-000012620000}"/>
    <cellStyle name="Normal 26 29 4 2" xfId="36790" xr:uid="{00000000-0005-0000-0000-000013620000}"/>
    <cellStyle name="Normal 26 29 4 3" xfId="25729" xr:uid="{00000000-0005-0000-0000-000014620000}"/>
    <cellStyle name="Normal 26 29 5" xfId="6979" xr:uid="{00000000-0005-0000-0000-000015620000}"/>
    <cellStyle name="Normal 26 29 5 2" xfId="33855" xr:uid="{00000000-0005-0000-0000-000016620000}"/>
    <cellStyle name="Normal 26 29 5 3" xfId="22794" xr:uid="{00000000-0005-0000-0000-000017620000}"/>
    <cellStyle name="Normal 26 29 6" xfId="30149" xr:uid="{00000000-0005-0000-0000-000018620000}"/>
    <cellStyle name="Normal 26 29 7" xfId="19088" xr:uid="{00000000-0005-0000-0000-000019620000}"/>
    <cellStyle name="Normal 26 3" xfId="3124" xr:uid="{00000000-0005-0000-0000-00001A620000}"/>
    <cellStyle name="Normal 26 3 2" xfId="3125" xr:uid="{00000000-0005-0000-0000-00001B620000}"/>
    <cellStyle name="Normal 26 3 2 2" xfId="11167" xr:uid="{00000000-0005-0000-0000-00001C620000}"/>
    <cellStyle name="Normal 26 3 2 3" xfId="14736" xr:uid="{00000000-0005-0000-0000-00001D620000}"/>
    <cellStyle name="Normal 26 3 2 3 2" xfId="38236" xr:uid="{00000000-0005-0000-0000-00001E620000}"/>
    <cellStyle name="Normal 26 3 2 3 3" xfId="27175" xr:uid="{00000000-0005-0000-0000-00001F620000}"/>
    <cellStyle name="Normal 26 3 2 4" xfId="8446" xr:uid="{00000000-0005-0000-0000-000020620000}"/>
    <cellStyle name="Normal 26 3 2 4 2" xfId="35301" xr:uid="{00000000-0005-0000-0000-000021620000}"/>
    <cellStyle name="Normal 26 3 2 4 3" xfId="24240" xr:uid="{00000000-0005-0000-0000-000022620000}"/>
    <cellStyle name="Normal 26 3 2 5" xfId="30152" xr:uid="{00000000-0005-0000-0000-000023620000}"/>
    <cellStyle name="Normal 26 3 2 6" xfId="19091" xr:uid="{00000000-0005-0000-0000-000024620000}"/>
    <cellStyle name="Normal 26 3 3" xfId="5332" xr:uid="{00000000-0005-0000-0000-000025620000}"/>
    <cellStyle name="Normal 26 3 3 2" xfId="11166" xr:uid="{00000000-0005-0000-0000-000026620000}"/>
    <cellStyle name="Normal 26 3 3 3" xfId="32229" xr:uid="{00000000-0005-0000-0000-000027620000}"/>
    <cellStyle name="Normal 26 3 3 4" xfId="21168" xr:uid="{00000000-0005-0000-0000-000028620000}"/>
    <cellStyle name="Normal 26 3 4" xfId="13264" xr:uid="{00000000-0005-0000-0000-000029620000}"/>
    <cellStyle name="Normal 26 3 4 2" xfId="36791" xr:uid="{00000000-0005-0000-0000-00002A620000}"/>
    <cellStyle name="Normal 26 3 4 3" xfId="25730" xr:uid="{00000000-0005-0000-0000-00002B620000}"/>
    <cellStyle name="Normal 26 3 5" xfId="6980" xr:uid="{00000000-0005-0000-0000-00002C620000}"/>
    <cellStyle name="Normal 26 3 5 2" xfId="33856" xr:uid="{00000000-0005-0000-0000-00002D620000}"/>
    <cellStyle name="Normal 26 3 5 3" xfId="22795" xr:uid="{00000000-0005-0000-0000-00002E620000}"/>
    <cellStyle name="Normal 26 3 6" xfId="30151" xr:uid="{00000000-0005-0000-0000-00002F620000}"/>
    <cellStyle name="Normal 26 3 7" xfId="19090" xr:uid="{00000000-0005-0000-0000-000030620000}"/>
    <cellStyle name="Normal 26 30" xfId="3126" xr:uid="{00000000-0005-0000-0000-000031620000}"/>
    <cellStyle name="Normal 26 30 2" xfId="3127" xr:uid="{00000000-0005-0000-0000-000032620000}"/>
    <cellStyle name="Normal 26 30 2 2" xfId="11169" xr:uid="{00000000-0005-0000-0000-000033620000}"/>
    <cellStyle name="Normal 26 30 2 3" xfId="14737" xr:uid="{00000000-0005-0000-0000-000034620000}"/>
    <cellStyle name="Normal 26 30 2 3 2" xfId="38237" xr:uid="{00000000-0005-0000-0000-000035620000}"/>
    <cellStyle name="Normal 26 30 2 3 3" xfId="27176" xr:uid="{00000000-0005-0000-0000-000036620000}"/>
    <cellStyle name="Normal 26 30 2 4" xfId="8447" xr:uid="{00000000-0005-0000-0000-000037620000}"/>
    <cellStyle name="Normal 26 30 2 4 2" xfId="35302" xr:uid="{00000000-0005-0000-0000-000038620000}"/>
    <cellStyle name="Normal 26 30 2 4 3" xfId="24241" xr:uid="{00000000-0005-0000-0000-000039620000}"/>
    <cellStyle name="Normal 26 30 2 5" xfId="30154" xr:uid="{00000000-0005-0000-0000-00003A620000}"/>
    <cellStyle name="Normal 26 30 2 6" xfId="19093" xr:uid="{00000000-0005-0000-0000-00003B620000}"/>
    <cellStyle name="Normal 26 30 3" xfId="5333" xr:uid="{00000000-0005-0000-0000-00003C620000}"/>
    <cellStyle name="Normal 26 30 3 2" xfId="11168" xr:uid="{00000000-0005-0000-0000-00003D620000}"/>
    <cellStyle name="Normal 26 30 3 3" xfId="32230" xr:uid="{00000000-0005-0000-0000-00003E620000}"/>
    <cellStyle name="Normal 26 30 3 4" xfId="21169" xr:uid="{00000000-0005-0000-0000-00003F620000}"/>
    <cellStyle name="Normal 26 30 4" xfId="13265" xr:uid="{00000000-0005-0000-0000-000040620000}"/>
    <cellStyle name="Normal 26 30 4 2" xfId="36792" xr:uid="{00000000-0005-0000-0000-000041620000}"/>
    <cellStyle name="Normal 26 30 4 3" xfId="25731" xr:uid="{00000000-0005-0000-0000-000042620000}"/>
    <cellStyle name="Normal 26 30 5" xfId="6981" xr:uid="{00000000-0005-0000-0000-000043620000}"/>
    <cellStyle name="Normal 26 30 5 2" xfId="33857" xr:uid="{00000000-0005-0000-0000-000044620000}"/>
    <cellStyle name="Normal 26 30 5 3" xfId="22796" xr:uid="{00000000-0005-0000-0000-000045620000}"/>
    <cellStyle name="Normal 26 30 6" xfId="30153" xr:uid="{00000000-0005-0000-0000-000046620000}"/>
    <cellStyle name="Normal 26 30 7" xfId="19092" xr:uid="{00000000-0005-0000-0000-000047620000}"/>
    <cellStyle name="Normal 26 31" xfId="3128" xr:uid="{00000000-0005-0000-0000-000048620000}"/>
    <cellStyle name="Normal 26 31 2" xfId="3129" xr:uid="{00000000-0005-0000-0000-000049620000}"/>
    <cellStyle name="Normal 26 31 2 2" xfId="11171" xr:uid="{00000000-0005-0000-0000-00004A620000}"/>
    <cellStyle name="Normal 26 31 2 3" xfId="14738" xr:uid="{00000000-0005-0000-0000-00004B620000}"/>
    <cellStyle name="Normal 26 31 2 3 2" xfId="38238" xr:uid="{00000000-0005-0000-0000-00004C620000}"/>
    <cellStyle name="Normal 26 31 2 3 3" xfId="27177" xr:uid="{00000000-0005-0000-0000-00004D620000}"/>
    <cellStyle name="Normal 26 31 2 4" xfId="8448" xr:uid="{00000000-0005-0000-0000-00004E620000}"/>
    <cellStyle name="Normal 26 31 2 4 2" xfId="35303" xr:uid="{00000000-0005-0000-0000-00004F620000}"/>
    <cellStyle name="Normal 26 31 2 4 3" xfId="24242" xr:uid="{00000000-0005-0000-0000-000050620000}"/>
    <cellStyle name="Normal 26 31 2 5" xfId="30156" xr:uid="{00000000-0005-0000-0000-000051620000}"/>
    <cellStyle name="Normal 26 31 2 6" xfId="19095" xr:uid="{00000000-0005-0000-0000-000052620000}"/>
    <cellStyle name="Normal 26 31 3" xfId="5334" xr:uid="{00000000-0005-0000-0000-000053620000}"/>
    <cellStyle name="Normal 26 31 3 2" xfId="11170" xr:uid="{00000000-0005-0000-0000-000054620000}"/>
    <cellStyle name="Normal 26 31 3 3" xfId="32231" xr:uid="{00000000-0005-0000-0000-000055620000}"/>
    <cellStyle name="Normal 26 31 3 4" xfId="21170" xr:uid="{00000000-0005-0000-0000-000056620000}"/>
    <cellStyle name="Normal 26 31 4" xfId="13266" xr:uid="{00000000-0005-0000-0000-000057620000}"/>
    <cellStyle name="Normal 26 31 4 2" xfId="36793" xr:uid="{00000000-0005-0000-0000-000058620000}"/>
    <cellStyle name="Normal 26 31 4 3" xfId="25732" xr:uid="{00000000-0005-0000-0000-000059620000}"/>
    <cellStyle name="Normal 26 31 5" xfId="6982" xr:uid="{00000000-0005-0000-0000-00005A620000}"/>
    <cellStyle name="Normal 26 31 5 2" xfId="33858" xr:uid="{00000000-0005-0000-0000-00005B620000}"/>
    <cellStyle name="Normal 26 31 5 3" xfId="22797" xr:uid="{00000000-0005-0000-0000-00005C620000}"/>
    <cellStyle name="Normal 26 31 6" xfId="30155" xr:uid="{00000000-0005-0000-0000-00005D620000}"/>
    <cellStyle name="Normal 26 31 7" xfId="19094" xr:uid="{00000000-0005-0000-0000-00005E620000}"/>
    <cellStyle name="Normal 26 32" xfId="3130" xr:uid="{00000000-0005-0000-0000-00005F620000}"/>
    <cellStyle name="Normal 26 32 2" xfId="3131" xr:uid="{00000000-0005-0000-0000-000060620000}"/>
    <cellStyle name="Normal 26 32 2 2" xfId="11173" xr:uid="{00000000-0005-0000-0000-000061620000}"/>
    <cellStyle name="Normal 26 32 2 3" xfId="14739" xr:uid="{00000000-0005-0000-0000-000062620000}"/>
    <cellStyle name="Normal 26 32 2 3 2" xfId="38239" xr:uid="{00000000-0005-0000-0000-000063620000}"/>
    <cellStyle name="Normal 26 32 2 3 3" xfId="27178" xr:uid="{00000000-0005-0000-0000-000064620000}"/>
    <cellStyle name="Normal 26 32 2 4" xfId="8449" xr:uid="{00000000-0005-0000-0000-000065620000}"/>
    <cellStyle name="Normal 26 32 2 4 2" xfId="35304" xr:uid="{00000000-0005-0000-0000-000066620000}"/>
    <cellStyle name="Normal 26 32 2 4 3" xfId="24243" xr:uid="{00000000-0005-0000-0000-000067620000}"/>
    <cellStyle name="Normal 26 32 2 5" xfId="30158" xr:uid="{00000000-0005-0000-0000-000068620000}"/>
    <cellStyle name="Normal 26 32 2 6" xfId="19097" xr:uid="{00000000-0005-0000-0000-000069620000}"/>
    <cellStyle name="Normal 26 32 3" xfId="5335" xr:uid="{00000000-0005-0000-0000-00006A620000}"/>
    <cellStyle name="Normal 26 32 3 2" xfId="11172" xr:uid="{00000000-0005-0000-0000-00006B620000}"/>
    <cellStyle name="Normal 26 32 3 3" xfId="32232" xr:uid="{00000000-0005-0000-0000-00006C620000}"/>
    <cellStyle name="Normal 26 32 3 4" xfId="21171" xr:uid="{00000000-0005-0000-0000-00006D620000}"/>
    <cellStyle name="Normal 26 32 4" xfId="13267" xr:uid="{00000000-0005-0000-0000-00006E620000}"/>
    <cellStyle name="Normal 26 32 4 2" xfId="36794" xr:uid="{00000000-0005-0000-0000-00006F620000}"/>
    <cellStyle name="Normal 26 32 4 3" xfId="25733" xr:uid="{00000000-0005-0000-0000-000070620000}"/>
    <cellStyle name="Normal 26 32 5" xfId="6983" xr:uid="{00000000-0005-0000-0000-000071620000}"/>
    <cellStyle name="Normal 26 32 5 2" xfId="33859" xr:uid="{00000000-0005-0000-0000-000072620000}"/>
    <cellStyle name="Normal 26 32 5 3" xfId="22798" xr:uid="{00000000-0005-0000-0000-000073620000}"/>
    <cellStyle name="Normal 26 32 6" xfId="30157" xr:uid="{00000000-0005-0000-0000-000074620000}"/>
    <cellStyle name="Normal 26 32 7" xfId="19096" xr:uid="{00000000-0005-0000-0000-000075620000}"/>
    <cellStyle name="Normal 26 33" xfId="3132" xr:uid="{00000000-0005-0000-0000-000076620000}"/>
    <cellStyle name="Normal 26 33 2" xfId="3133" xr:uid="{00000000-0005-0000-0000-000077620000}"/>
    <cellStyle name="Normal 26 33 2 2" xfId="11175" xr:uid="{00000000-0005-0000-0000-000078620000}"/>
    <cellStyle name="Normal 26 33 2 3" xfId="14740" xr:uid="{00000000-0005-0000-0000-000079620000}"/>
    <cellStyle name="Normal 26 33 2 3 2" xfId="38240" xr:uid="{00000000-0005-0000-0000-00007A620000}"/>
    <cellStyle name="Normal 26 33 2 3 3" xfId="27179" xr:uid="{00000000-0005-0000-0000-00007B620000}"/>
    <cellStyle name="Normal 26 33 2 4" xfId="8450" xr:uid="{00000000-0005-0000-0000-00007C620000}"/>
    <cellStyle name="Normal 26 33 2 4 2" xfId="35305" xr:uid="{00000000-0005-0000-0000-00007D620000}"/>
    <cellStyle name="Normal 26 33 2 4 3" xfId="24244" xr:uid="{00000000-0005-0000-0000-00007E620000}"/>
    <cellStyle name="Normal 26 33 2 5" xfId="30160" xr:uid="{00000000-0005-0000-0000-00007F620000}"/>
    <cellStyle name="Normal 26 33 2 6" xfId="19099" xr:uid="{00000000-0005-0000-0000-000080620000}"/>
    <cellStyle name="Normal 26 33 3" xfId="5336" xr:uid="{00000000-0005-0000-0000-000081620000}"/>
    <cellStyle name="Normal 26 33 3 2" xfId="11174" xr:uid="{00000000-0005-0000-0000-000082620000}"/>
    <cellStyle name="Normal 26 33 3 3" xfId="32233" xr:uid="{00000000-0005-0000-0000-000083620000}"/>
    <cellStyle name="Normal 26 33 3 4" xfId="21172" xr:uid="{00000000-0005-0000-0000-000084620000}"/>
    <cellStyle name="Normal 26 33 4" xfId="13268" xr:uid="{00000000-0005-0000-0000-000085620000}"/>
    <cellStyle name="Normal 26 33 4 2" xfId="36795" xr:uid="{00000000-0005-0000-0000-000086620000}"/>
    <cellStyle name="Normal 26 33 4 3" xfId="25734" xr:uid="{00000000-0005-0000-0000-000087620000}"/>
    <cellStyle name="Normal 26 33 5" xfId="6984" xr:uid="{00000000-0005-0000-0000-000088620000}"/>
    <cellStyle name="Normal 26 33 5 2" xfId="33860" xr:uid="{00000000-0005-0000-0000-000089620000}"/>
    <cellStyle name="Normal 26 33 5 3" xfId="22799" xr:uid="{00000000-0005-0000-0000-00008A620000}"/>
    <cellStyle name="Normal 26 33 6" xfId="30159" xr:uid="{00000000-0005-0000-0000-00008B620000}"/>
    <cellStyle name="Normal 26 33 7" xfId="19098" xr:uid="{00000000-0005-0000-0000-00008C620000}"/>
    <cellStyle name="Normal 26 34" xfId="3134" xr:uid="{00000000-0005-0000-0000-00008D620000}"/>
    <cellStyle name="Normal 26 34 2" xfId="3135" xr:uid="{00000000-0005-0000-0000-00008E620000}"/>
    <cellStyle name="Normal 26 34 2 2" xfId="11177" xr:uid="{00000000-0005-0000-0000-00008F620000}"/>
    <cellStyle name="Normal 26 34 2 3" xfId="14741" xr:uid="{00000000-0005-0000-0000-000090620000}"/>
    <cellStyle name="Normal 26 34 2 3 2" xfId="38241" xr:uid="{00000000-0005-0000-0000-000091620000}"/>
    <cellStyle name="Normal 26 34 2 3 3" xfId="27180" xr:uid="{00000000-0005-0000-0000-000092620000}"/>
    <cellStyle name="Normal 26 34 2 4" xfId="8451" xr:uid="{00000000-0005-0000-0000-000093620000}"/>
    <cellStyle name="Normal 26 34 2 4 2" xfId="35306" xr:uid="{00000000-0005-0000-0000-000094620000}"/>
    <cellStyle name="Normal 26 34 2 4 3" xfId="24245" xr:uid="{00000000-0005-0000-0000-000095620000}"/>
    <cellStyle name="Normal 26 34 2 5" xfId="30162" xr:uid="{00000000-0005-0000-0000-000096620000}"/>
    <cellStyle name="Normal 26 34 2 6" xfId="19101" xr:uid="{00000000-0005-0000-0000-000097620000}"/>
    <cellStyle name="Normal 26 34 3" xfId="5337" xr:uid="{00000000-0005-0000-0000-000098620000}"/>
    <cellStyle name="Normal 26 34 3 2" xfId="11176" xr:uid="{00000000-0005-0000-0000-000099620000}"/>
    <cellStyle name="Normal 26 34 3 3" xfId="32234" xr:uid="{00000000-0005-0000-0000-00009A620000}"/>
    <cellStyle name="Normal 26 34 3 4" xfId="21173" xr:uid="{00000000-0005-0000-0000-00009B620000}"/>
    <cellStyle name="Normal 26 34 4" xfId="13269" xr:uid="{00000000-0005-0000-0000-00009C620000}"/>
    <cellStyle name="Normal 26 34 4 2" xfId="36796" xr:uid="{00000000-0005-0000-0000-00009D620000}"/>
    <cellStyle name="Normal 26 34 4 3" xfId="25735" xr:uid="{00000000-0005-0000-0000-00009E620000}"/>
    <cellStyle name="Normal 26 34 5" xfId="6985" xr:uid="{00000000-0005-0000-0000-00009F620000}"/>
    <cellStyle name="Normal 26 34 5 2" xfId="33861" xr:uid="{00000000-0005-0000-0000-0000A0620000}"/>
    <cellStyle name="Normal 26 34 5 3" xfId="22800" xr:uid="{00000000-0005-0000-0000-0000A1620000}"/>
    <cellStyle name="Normal 26 34 6" xfId="30161" xr:uid="{00000000-0005-0000-0000-0000A2620000}"/>
    <cellStyle name="Normal 26 34 7" xfId="19100" xr:uid="{00000000-0005-0000-0000-0000A3620000}"/>
    <cellStyle name="Normal 26 35" xfId="3136" xr:uid="{00000000-0005-0000-0000-0000A4620000}"/>
    <cellStyle name="Normal 26 35 2" xfId="3137" xr:uid="{00000000-0005-0000-0000-0000A5620000}"/>
    <cellStyle name="Normal 26 35 2 2" xfId="11179" xr:uid="{00000000-0005-0000-0000-0000A6620000}"/>
    <cellStyle name="Normal 26 35 2 3" xfId="14742" xr:uid="{00000000-0005-0000-0000-0000A7620000}"/>
    <cellStyle name="Normal 26 35 2 3 2" xfId="38242" xr:uid="{00000000-0005-0000-0000-0000A8620000}"/>
    <cellStyle name="Normal 26 35 2 3 3" xfId="27181" xr:uid="{00000000-0005-0000-0000-0000A9620000}"/>
    <cellStyle name="Normal 26 35 2 4" xfId="8452" xr:uid="{00000000-0005-0000-0000-0000AA620000}"/>
    <cellStyle name="Normal 26 35 2 4 2" xfId="35307" xr:uid="{00000000-0005-0000-0000-0000AB620000}"/>
    <cellStyle name="Normal 26 35 2 4 3" xfId="24246" xr:uid="{00000000-0005-0000-0000-0000AC620000}"/>
    <cellStyle name="Normal 26 35 2 5" xfId="30164" xr:uid="{00000000-0005-0000-0000-0000AD620000}"/>
    <cellStyle name="Normal 26 35 2 6" xfId="19103" xr:uid="{00000000-0005-0000-0000-0000AE620000}"/>
    <cellStyle name="Normal 26 35 3" xfId="5338" xr:uid="{00000000-0005-0000-0000-0000AF620000}"/>
    <cellStyle name="Normal 26 35 3 2" xfId="11178" xr:uid="{00000000-0005-0000-0000-0000B0620000}"/>
    <cellStyle name="Normal 26 35 3 3" xfId="32235" xr:uid="{00000000-0005-0000-0000-0000B1620000}"/>
    <cellStyle name="Normal 26 35 3 4" xfId="21174" xr:uid="{00000000-0005-0000-0000-0000B2620000}"/>
    <cellStyle name="Normal 26 35 4" xfId="13270" xr:uid="{00000000-0005-0000-0000-0000B3620000}"/>
    <cellStyle name="Normal 26 35 4 2" xfId="36797" xr:uid="{00000000-0005-0000-0000-0000B4620000}"/>
    <cellStyle name="Normal 26 35 4 3" xfId="25736" xr:uid="{00000000-0005-0000-0000-0000B5620000}"/>
    <cellStyle name="Normal 26 35 5" xfId="6986" xr:uid="{00000000-0005-0000-0000-0000B6620000}"/>
    <cellStyle name="Normal 26 35 5 2" xfId="33862" xr:uid="{00000000-0005-0000-0000-0000B7620000}"/>
    <cellStyle name="Normal 26 35 5 3" xfId="22801" xr:uid="{00000000-0005-0000-0000-0000B8620000}"/>
    <cellStyle name="Normal 26 35 6" xfId="30163" xr:uid="{00000000-0005-0000-0000-0000B9620000}"/>
    <cellStyle name="Normal 26 35 7" xfId="19102" xr:uid="{00000000-0005-0000-0000-0000BA620000}"/>
    <cellStyle name="Normal 26 36" xfId="3138" xr:uid="{00000000-0005-0000-0000-0000BB620000}"/>
    <cellStyle name="Normal 26 36 2" xfId="3139" xr:uid="{00000000-0005-0000-0000-0000BC620000}"/>
    <cellStyle name="Normal 26 36 2 2" xfId="11181" xr:uid="{00000000-0005-0000-0000-0000BD620000}"/>
    <cellStyle name="Normal 26 36 2 3" xfId="14743" xr:uid="{00000000-0005-0000-0000-0000BE620000}"/>
    <cellStyle name="Normal 26 36 2 3 2" xfId="38243" xr:uid="{00000000-0005-0000-0000-0000BF620000}"/>
    <cellStyle name="Normal 26 36 2 3 3" xfId="27182" xr:uid="{00000000-0005-0000-0000-0000C0620000}"/>
    <cellStyle name="Normal 26 36 2 4" xfId="8453" xr:uid="{00000000-0005-0000-0000-0000C1620000}"/>
    <cellStyle name="Normal 26 36 2 4 2" xfId="35308" xr:uid="{00000000-0005-0000-0000-0000C2620000}"/>
    <cellStyle name="Normal 26 36 2 4 3" xfId="24247" xr:uid="{00000000-0005-0000-0000-0000C3620000}"/>
    <cellStyle name="Normal 26 36 2 5" xfId="30166" xr:uid="{00000000-0005-0000-0000-0000C4620000}"/>
    <cellStyle name="Normal 26 36 2 6" xfId="19105" xr:uid="{00000000-0005-0000-0000-0000C5620000}"/>
    <cellStyle name="Normal 26 36 3" xfId="5339" xr:uid="{00000000-0005-0000-0000-0000C6620000}"/>
    <cellStyle name="Normal 26 36 3 2" xfId="11180" xr:uid="{00000000-0005-0000-0000-0000C7620000}"/>
    <cellStyle name="Normal 26 36 3 3" xfId="32236" xr:uid="{00000000-0005-0000-0000-0000C8620000}"/>
    <cellStyle name="Normal 26 36 3 4" xfId="21175" xr:uid="{00000000-0005-0000-0000-0000C9620000}"/>
    <cellStyle name="Normal 26 36 4" xfId="13271" xr:uid="{00000000-0005-0000-0000-0000CA620000}"/>
    <cellStyle name="Normal 26 36 4 2" xfId="36798" xr:uid="{00000000-0005-0000-0000-0000CB620000}"/>
    <cellStyle name="Normal 26 36 4 3" xfId="25737" xr:uid="{00000000-0005-0000-0000-0000CC620000}"/>
    <cellStyle name="Normal 26 36 5" xfId="6987" xr:uid="{00000000-0005-0000-0000-0000CD620000}"/>
    <cellStyle name="Normal 26 36 5 2" xfId="33863" xr:uid="{00000000-0005-0000-0000-0000CE620000}"/>
    <cellStyle name="Normal 26 36 5 3" xfId="22802" xr:uid="{00000000-0005-0000-0000-0000CF620000}"/>
    <cellStyle name="Normal 26 36 6" xfId="30165" xr:uid="{00000000-0005-0000-0000-0000D0620000}"/>
    <cellStyle name="Normal 26 36 7" xfId="19104" xr:uid="{00000000-0005-0000-0000-0000D1620000}"/>
    <cellStyle name="Normal 26 37" xfId="3140" xr:uid="{00000000-0005-0000-0000-0000D2620000}"/>
    <cellStyle name="Normal 26 37 2" xfId="3141" xr:uid="{00000000-0005-0000-0000-0000D3620000}"/>
    <cellStyle name="Normal 26 37 2 2" xfId="11183" xr:uid="{00000000-0005-0000-0000-0000D4620000}"/>
    <cellStyle name="Normal 26 37 2 3" xfId="14744" xr:uid="{00000000-0005-0000-0000-0000D5620000}"/>
    <cellStyle name="Normal 26 37 2 3 2" xfId="38244" xr:uid="{00000000-0005-0000-0000-0000D6620000}"/>
    <cellStyle name="Normal 26 37 2 3 3" xfId="27183" xr:uid="{00000000-0005-0000-0000-0000D7620000}"/>
    <cellStyle name="Normal 26 37 2 4" xfId="8454" xr:uid="{00000000-0005-0000-0000-0000D8620000}"/>
    <cellStyle name="Normal 26 37 2 4 2" xfId="35309" xr:uid="{00000000-0005-0000-0000-0000D9620000}"/>
    <cellStyle name="Normal 26 37 2 4 3" xfId="24248" xr:uid="{00000000-0005-0000-0000-0000DA620000}"/>
    <cellStyle name="Normal 26 37 2 5" xfId="30168" xr:uid="{00000000-0005-0000-0000-0000DB620000}"/>
    <cellStyle name="Normal 26 37 2 6" xfId="19107" xr:uid="{00000000-0005-0000-0000-0000DC620000}"/>
    <cellStyle name="Normal 26 37 3" xfId="5340" xr:uid="{00000000-0005-0000-0000-0000DD620000}"/>
    <cellStyle name="Normal 26 37 3 2" xfId="11182" xr:uid="{00000000-0005-0000-0000-0000DE620000}"/>
    <cellStyle name="Normal 26 37 3 3" xfId="32237" xr:uid="{00000000-0005-0000-0000-0000DF620000}"/>
    <cellStyle name="Normal 26 37 3 4" xfId="21176" xr:uid="{00000000-0005-0000-0000-0000E0620000}"/>
    <cellStyle name="Normal 26 37 4" xfId="13272" xr:uid="{00000000-0005-0000-0000-0000E1620000}"/>
    <cellStyle name="Normal 26 37 4 2" xfId="36799" xr:uid="{00000000-0005-0000-0000-0000E2620000}"/>
    <cellStyle name="Normal 26 37 4 3" xfId="25738" xr:uid="{00000000-0005-0000-0000-0000E3620000}"/>
    <cellStyle name="Normal 26 37 5" xfId="6988" xr:uid="{00000000-0005-0000-0000-0000E4620000}"/>
    <cellStyle name="Normal 26 37 5 2" xfId="33864" xr:uid="{00000000-0005-0000-0000-0000E5620000}"/>
    <cellStyle name="Normal 26 37 5 3" xfId="22803" xr:uid="{00000000-0005-0000-0000-0000E6620000}"/>
    <cellStyle name="Normal 26 37 6" xfId="30167" xr:uid="{00000000-0005-0000-0000-0000E7620000}"/>
    <cellStyle name="Normal 26 37 7" xfId="19106" xr:uid="{00000000-0005-0000-0000-0000E8620000}"/>
    <cellStyle name="Normal 26 38" xfId="3142" xr:uid="{00000000-0005-0000-0000-0000E9620000}"/>
    <cellStyle name="Normal 26 38 2" xfId="3143" xr:uid="{00000000-0005-0000-0000-0000EA620000}"/>
    <cellStyle name="Normal 26 38 2 2" xfId="11185" xr:uid="{00000000-0005-0000-0000-0000EB620000}"/>
    <cellStyle name="Normal 26 38 2 3" xfId="14745" xr:uid="{00000000-0005-0000-0000-0000EC620000}"/>
    <cellStyle name="Normal 26 38 2 3 2" xfId="38245" xr:uid="{00000000-0005-0000-0000-0000ED620000}"/>
    <cellStyle name="Normal 26 38 2 3 3" xfId="27184" xr:uid="{00000000-0005-0000-0000-0000EE620000}"/>
    <cellStyle name="Normal 26 38 2 4" xfId="8455" xr:uid="{00000000-0005-0000-0000-0000EF620000}"/>
    <cellStyle name="Normal 26 38 2 4 2" xfId="35310" xr:uid="{00000000-0005-0000-0000-0000F0620000}"/>
    <cellStyle name="Normal 26 38 2 4 3" xfId="24249" xr:uid="{00000000-0005-0000-0000-0000F1620000}"/>
    <cellStyle name="Normal 26 38 2 5" xfId="30170" xr:uid="{00000000-0005-0000-0000-0000F2620000}"/>
    <cellStyle name="Normal 26 38 2 6" xfId="19109" xr:uid="{00000000-0005-0000-0000-0000F3620000}"/>
    <cellStyle name="Normal 26 38 3" xfId="5341" xr:uid="{00000000-0005-0000-0000-0000F4620000}"/>
    <cellStyle name="Normal 26 38 3 2" xfId="11184" xr:uid="{00000000-0005-0000-0000-0000F5620000}"/>
    <cellStyle name="Normal 26 38 3 3" xfId="32238" xr:uid="{00000000-0005-0000-0000-0000F6620000}"/>
    <cellStyle name="Normal 26 38 3 4" xfId="21177" xr:uid="{00000000-0005-0000-0000-0000F7620000}"/>
    <cellStyle name="Normal 26 38 4" xfId="13273" xr:uid="{00000000-0005-0000-0000-0000F8620000}"/>
    <cellStyle name="Normal 26 38 4 2" xfId="36800" xr:uid="{00000000-0005-0000-0000-0000F9620000}"/>
    <cellStyle name="Normal 26 38 4 3" xfId="25739" xr:uid="{00000000-0005-0000-0000-0000FA620000}"/>
    <cellStyle name="Normal 26 38 5" xfId="6989" xr:uid="{00000000-0005-0000-0000-0000FB620000}"/>
    <cellStyle name="Normal 26 38 5 2" xfId="33865" xr:uid="{00000000-0005-0000-0000-0000FC620000}"/>
    <cellStyle name="Normal 26 38 5 3" xfId="22804" xr:uid="{00000000-0005-0000-0000-0000FD620000}"/>
    <cellStyle name="Normal 26 38 6" xfId="30169" xr:uid="{00000000-0005-0000-0000-0000FE620000}"/>
    <cellStyle name="Normal 26 38 7" xfId="19108" xr:uid="{00000000-0005-0000-0000-0000FF620000}"/>
    <cellStyle name="Normal 26 39" xfId="3144" xr:uid="{00000000-0005-0000-0000-000000630000}"/>
    <cellStyle name="Normal 26 39 2" xfId="3145" xr:uid="{00000000-0005-0000-0000-000001630000}"/>
    <cellStyle name="Normal 26 39 2 2" xfId="11187" xr:uid="{00000000-0005-0000-0000-000002630000}"/>
    <cellStyle name="Normal 26 39 2 3" xfId="14746" xr:uid="{00000000-0005-0000-0000-000003630000}"/>
    <cellStyle name="Normal 26 39 2 3 2" xfId="38246" xr:uid="{00000000-0005-0000-0000-000004630000}"/>
    <cellStyle name="Normal 26 39 2 3 3" xfId="27185" xr:uid="{00000000-0005-0000-0000-000005630000}"/>
    <cellStyle name="Normal 26 39 2 4" xfId="8456" xr:uid="{00000000-0005-0000-0000-000006630000}"/>
    <cellStyle name="Normal 26 39 2 4 2" xfId="35311" xr:uid="{00000000-0005-0000-0000-000007630000}"/>
    <cellStyle name="Normal 26 39 2 4 3" xfId="24250" xr:uid="{00000000-0005-0000-0000-000008630000}"/>
    <cellStyle name="Normal 26 39 2 5" xfId="30172" xr:uid="{00000000-0005-0000-0000-000009630000}"/>
    <cellStyle name="Normal 26 39 2 6" xfId="19111" xr:uid="{00000000-0005-0000-0000-00000A630000}"/>
    <cellStyle name="Normal 26 39 3" xfId="5342" xr:uid="{00000000-0005-0000-0000-00000B630000}"/>
    <cellStyle name="Normal 26 39 3 2" xfId="11186" xr:uid="{00000000-0005-0000-0000-00000C630000}"/>
    <cellStyle name="Normal 26 39 3 3" xfId="32239" xr:uid="{00000000-0005-0000-0000-00000D630000}"/>
    <cellStyle name="Normal 26 39 3 4" xfId="21178" xr:uid="{00000000-0005-0000-0000-00000E630000}"/>
    <cellStyle name="Normal 26 39 4" xfId="13274" xr:uid="{00000000-0005-0000-0000-00000F630000}"/>
    <cellStyle name="Normal 26 39 4 2" xfId="36801" xr:uid="{00000000-0005-0000-0000-000010630000}"/>
    <cellStyle name="Normal 26 39 4 3" xfId="25740" xr:uid="{00000000-0005-0000-0000-000011630000}"/>
    <cellStyle name="Normal 26 39 5" xfId="6990" xr:uid="{00000000-0005-0000-0000-000012630000}"/>
    <cellStyle name="Normal 26 39 5 2" xfId="33866" xr:uid="{00000000-0005-0000-0000-000013630000}"/>
    <cellStyle name="Normal 26 39 5 3" xfId="22805" xr:uid="{00000000-0005-0000-0000-000014630000}"/>
    <cellStyle name="Normal 26 39 6" xfId="30171" xr:uid="{00000000-0005-0000-0000-000015630000}"/>
    <cellStyle name="Normal 26 39 7" xfId="19110" xr:uid="{00000000-0005-0000-0000-000016630000}"/>
    <cellStyle name="Normal 26 4" xfId="3146" xr:uid="{00000000-0005-0000-0000-000017630000}"/>
    <cellStyle name="Normal 26 4 2" xfId="3147" xr:uid="{00000000-0005-0000-0000-000018630000}"/>
    <cellStyle name="Normal 26 4 2 2" xfId="11189" xr:uid="{00000000-0005-0000-0000-000019630000}"/>
    <cellStyle name="Normal 26 4 2 3" xfId="14747" xr:uid="{00000000-0005-0000-0000-00001A630000}"/>
    <cellStyle name="Normal 26 4 2 3 2" xfId="38247" xr:uid="{00000000-0005-0000-0000-00001B630000}"/>
    <cellStyle name="Normal 26 4 2 3 3" xfId="27186" xr:uid="{00000000-0005-0000-0000-00001C630000}"/>
    <cellStyle name="Normal 26 4 2 4" xfId="8457" xr:uid="{00000000-0005-0000-0000-00001D630000}"/>
    <cellStyle name="Normal 26 4 2 4 2" xfId="35312" xr:uid="{00000000-0005-0000-0000-00001E630000}"/>
    <cellStyle name="Normal 26 4 2 4 3" xfId="24251" xr:uid="{00000000-0005-0000-0000-00001F630000}"/>
    <cellStyle name="Normal 26 4 2 5" xfId="30174" xr:uid="{00000000-0005-0000-0000-000020630000}"/>
    <cellStyle name="Normal 26 4 2 6" xfId="19113" xr:uid="{00000000-0005-0000-0000-000021630000}"/>
    <cellStyle name="Normal 26 4 3" xfId="5343" xr:uid="{00000000-0005-0000-0000-000022630000}"/>
    <cellStyle name="Normal 26 4 3 2" xfId="11188" xr:uid="{00000000-0005-0000-0000-000023630000}"/>
    <cellStyle name="Normal 26 4 3 3" xfId="32240" xr:uid="{00000000-0005-0000-0000-000024630000}"/>
    <cellStyle name="Normal 26 4 3 4" xfId="21179" xr:uid="{00000000-0005-0000-0000-000025630000}"/>
    <cellStyle name="Normal 26 4 4" xfId="13275" xr:uid="{00000000-0005-0000-0000-000026630000}"/>
    <cellStyle name="Normal 26 4 4 2" xfId="36802" xr:uid="{00000000-0005-0000-0000-000027630000}"/>
    <cellStyle name="Normal 26 4 4 3" xfId="25741" xr:uid="{00000000-0005-0000-0000-000028630000}"/>
    <cellStyle name="Normal 26 4 5" xfId="6991" xr:uid="{00000000-0005-0000-0000-000029630000}"/>
    <cellStyle name="Normal 26 4 5 2" xfId="33867" xr:uid="{00000000-0005-0000-0000-00002A630000}"/>
    <cellStyle name="Normal 26 4 5 3" xfId="22806" xr:uid="{00000000-0005-0000-0000-00002B630000}"/>
    <cellStyle name="Normal 26 4 6" xfId="30173" xr:uid="{00000000-0005-0000-0000-00002C630000}"/>
    <cellStyle name="Normal 26 4 7" xfId="19112" xr:uid="{00000000-0005-0000-0000-00002D630000}"/>
    <cellStyle name="Normal 26 40" xfId="3148" xr:uid="{00000000-0005-0000-0000-00002E630000}"/>
    <cellStyle name="Normal 26 40 2" xfId="3149" xr:uid="{00000000-0005-0000-0000-00002F630000}"/>
    <cellStyle name="Normal 26 40 2 2" xfId="11191" xr:uid="{00000000-0005-0000-0000-000030630000}"/>
    <cellStyle name="Normal 26 40 2 3" xfId="14748" xr:uid="{00000000-0005-0000-0000-000031630000}"/>
    <cellStyle name="Normal 26 40 2 3 2" xfId="38248" xr:uid="{00000000-0005-0000-0000-000032630000}"/>
    <cellStyle name="Normal 26 40 2 3 3" xfId="27187" xr:uid="{00000000-0005-0000-0000-000033630000}"/>
    <cellStyle name="Normal 26 40 2 4" xfId="8458" xr:uid="{00000000-0005-0000-0000-000034630000}"/>
    <cellStyle name="Normal 26 40 2 4 2" xfId="35313" xr:uid="{00000000-0005-0000-0000-000035630000}"/>
    <cellStyle name="Normal 26 40 2 4 3" xfId="24252" xr:uid="{00000000-0005-0000-0000-000036630000}"/>
    <cellStyle name="Normal 26 40 2 5" xfId="30176" xr:uid="{00000000-0005-0000-0000-000037630000}"/>
    <cellStyle name="Normal 26 40 2 6" xfId="19115" xr:uid="{00000000-0005-0000-0000-000038630000}"/>
    <cellStyle name="Normal 26 40 3" xfId="5344" xr:uid="{00000000-0005-0000-0000-000039630000}"/>
    <cellStyle name="Normal 26 40 3 2" xfId="11190" xr:uid="{00000000-0005-0000-0000-00003A630000}"/>
    <cellStyle name="Normal 26 40 3 3" xfId="32241" xr:uid="{00000000-0005-0000-0000-00003B630000}"/>
    <cellStyle name="Normal 26 40 3 4" xfId="21180" xr:uid="{00000000-0005-0000-0000-00003C630000}"/>
    <cellStyle name="Normal 26 40 4" xfId="13276" xr:uid="{00000000-0005-0000-0000-00003D630000}"/>
    <cellStyle name="Normal 26 40 4 2" xfId="36803" xr:uid="{00000000-0005-0000-0000-00003E630000}"/>
    <cellStyle name="Normal 26 40 4 3" xfId="25742" xr:uid="{00000000-0005-0000-0000-00003F630000}"/>
    <cellStyle name="Normal 26 40 5" xfId="6992" xr:uid="{00000000-0005-0000-0000-000040630000}"/>
    <cellStyle name="Normal 26 40 5 2" xfId="33868" xr:uid="{00000000-0005-0000-0000-000041630000}"/>
    <cellStyle name="Normal 26 40 5 3" xfId="22807" xr:uid="{00000000-0005-0000-0000-000042630000}"/>
    <cellStyle name="Normal 26 40 6" xfId="30175" xr:uid="{00000000-0005-0000-0000-000043630000}"/>
    <cellStyle name="Normal 26 40 7" xfId="19114" xr:uid="{00000000-0005-0000-0000-000044630000}"/>
    <cellStyle name="Normal 26 41" xfId="3150" xr:uid="{00000000-0005-0000-0000-000045630000}"/>
    <cellStyle name="Normal 26 41 2" xfId="3151" xr:uid="{00000000-0005-0000-0000-000046630000}"/>
    <cellStyle name="Normal 26 41 2 2" xfId="11193" xr:uid="{00000000-0005-0000-0000-000047630000}"/>
    <cellStyle name="Normal 26 41 2 3" xfId="14749" xr:uid="{00000000-0005-0000-0000-000048630000}"/>
    <cellStyle name="Normal 26 41 2 3 2" xfId="38249" xr:uid="{00000000-0005-0000-0000-000049630000}"/>
    <cellStyle name="Normal 26 41 2 3 3" xfId="27188" xr:uid="{00000000-0005-0000-0000-00004A630000}"/>
    <cellStyle name="Normal 26 41 2 4" xfId="8459" xr:uid="{00000000-0005-0000-0000-00004B630000}"/>
    <cellStyle name="Normal 26 41 2 4 2" xfId="35314" xr:uid="{00000000-0005-0000-0000-00004C630000}"/>
    <cellStyle name="Normal 26 41 2 4 3" xfId="24253" xr:uid="{00000000-0005-0000-0000-00004D630000}"/>
    <cellStyle name="Normal 26 41 2 5" xfId="30178" xr:uid="{00000000-0005-0000-0000-00004E630000}"/>
    <cellStyle name="Normal 26 41 2 6" xfId="19117" xr:uid="{00000000-0005-0000-0000-00004F630000}"/>
    <cellStyle name="Normal 26 41 3" xfId="5345" xr:uid="{00000000-0005-0000-0000-000050630000}"/>
    <cellStyle name="Normal 26 41 3 2" xfId="11192" xr:uid="{00000000-0005-0000-0000-000051630000}"/>
    <cellStyle name="Normal 26 41 3 3" xfId="32242" xr:uid="{00000000-0005-0000-0000-000052630000}"/>
    <cellStyle name="Normal 26 41 3 4" xfId="21181" xr:uid="{00000000-0005-0000-0000-000053630000}"/>
    <cellStyle name="Normal 26 41 4" xfId="13277" xr:uid="{00000000-0005-0000-0000-000054630000}"/>
    <cellStyle name="Normal 26 41 4 2" xfId="36804" xr:uid="{00000000-0005-0000-0000-000055630000}"/>
    <cellStyle name="Normal 26 41 4 3" xfId="25743" xr:uid="{00000000-0005-0000-0000-000056630000}"/>
    <cellStyle name="Normal 26 41 5" xfId="6993" xr:uid="{00000000-0005-0000-0000-000057630000}"/>
    <cellStyle name="Normal 26 41 5 2" xfId="33869" xr:uid="{00000000-0005-0000-0000-000058630000}"/>
    <cellStyle name="Normal 26 41 5 3" xfId="22808" xr:uid="{00000000-0005-0000-0000-000059630000}"/>
    <cellStyle name="Normal 26 41 6" xfId="30177" xr:uid="{00000000-0005-0000-0000-00005A630000}"/>
    <cellStyle name="Normal 26 41 7" xfId="19116" xr:uid="{00000000-0005-0000-0000-00005B630000}"/>
    <cellStyle name="Normal 26 42" xfId="3152" xr:uid="{00000000-0005-0000-0000-00005C630000}"/>
    <cellStyle name="Normal 26 42 2" xfId="3153" xr:uid="{00000000-0005-0000-0000-00005D630000}"/>
    <cellStyle name="Normal 26 42 2 2" xfId="11195" xr:uid="{00000000-0005-0000-0000-00005E630000}"/>
    <cellStyle name="Normal 26 42 2 3" xfId="14750" xr:uid="{00000000-0005-0000-0000-00005F630000}"/>
    <cellStyle name="Normal 26 42 2 3 2" xfId="38250" xr:uid="{00000000-0005-0000-0000-000060630000}"/>
    <cellStyle name="Normal 26 42 2 3 3" xfId="27189" xr:uid="{00000000-0005-0000-0000-000061630000}"/>
    <cellStyle name="Normal 26 42 2 4" xfId="8460" xr:uid="{00000000-0005-0000-0000-000062630000}"/>
    <cellStyle name="Normal 26 42 2 4 2" xfId="35315" xr:uid="{00000000-0005-0000-0000-000063630000}"/>
    <cellStyle name="Normal 26 42 2 4 3" xfId="24254" xr:uid="{00000000-0005-0000-0000-000064630000}"/>
    <cellStyle name="Normal 26 42 2 5" xfId="30180" xr:uid="{00000000-0005-0000-0000-000065630000}"/>
    <cellStyle name="Normal 26 42 2 6" xfId="19119" xr:uid="{00000000-0005-0000-0000-000066630000}"/>
    <cellStyle name="Normal 26 42 3" xfId="5346" xr:uid="{00000000-0005-0000-0000-000067630000}"/>
    <cellStyle name="Normal 26 42 3 2" xfId="11194" xr:uid="{00000000-0005-0000-0000-000068630000}"/>
    <cellStyle name="Normal 26 42 3 3" xfId="32243" xr:uid="{00000000-0005-0000-0000-000069630000}"/>
    <cellStyle name="Normal 26 42 3 4" xfId="21182" xr:uid="{00000000-0005-0000-0000-00006A630000}"/>
    <cellStyle name="Normal 26 42 4" xfId="13278" xr:uid="{00000000-0005-0000-0000-00006B630000}"/>
    <cellStyle name="Normal 26 42 4 2" xfId="36805" xr:uid="{00000000-0005-0000-0000-00006C630000}"/>
    <cellStyle name="Normal 26 42 4 3" xfId="25744" xr:uid="{00000000-0005-0000-0000-00006D630000}"/>
    <cellStyle name="Normal 26 42 5" xfId="6994" xr:uid="{00000000-0005-0000-0000-00006E630000}"/>
    <cellStyle name="Normal 26 42 5 2" xfId="33870" xr:uid="{00000000-0005-0000-0000-00006F630000}"/>
    <cellStyle name="Normal 26 42 5 3" xfId="22809" xr:uid="{00000000-0005-0000-0000-000070630000}"/>
    <cellStyle name="Normal 26 42 6" xfId="30179" xr:uid="{00000000-0005-0000-0000-000071630000}"/>
    <cellStyle name="Normal 26 42 7" xfId="19118" xr:uid="{00000000-0005-0000-0000-000072630000}"/>
    <cellStyle name="Normal 26 43" xfId="3154" xr:uid="{00000000-0005-0000-0000-000073630000}"/>
    <cellStyle name="Normal 26 43 2" xfId="3155" xr:uid="{00000000-0005-0000-0000-000074630000}"/>
    <cellStyle name="Normal 26 43 2 2" xfId="11197" xr:uid="{00000000-0005-0000-0000-000075630000}"/>
    <cellStyle name="Normal 26 43 2 3" xfId="14751" xr:uid="{00000000-0005-0000-0000-000076630000}"/>
    <cellStyle name="Normal 26 43 2 3 2" xfId="38251" xr:uid="{00000000-0005-0000-0000-000077630000}"/>
    <cellStyle name="Normal 26 43 2 3 3" xfId="27190" xr:uid="{00000000-0005-0000-0000-000078630000}"/>
    <cellStyle name="Normal 26 43 2 4" xfId="8461" xr:uid="{00000000-0005-0000-0000-000079630000}"/>
    <cellStyle name="Normal 26 43 2 4 2" xfId="35316" xr:uid="{00000000-0005-0000-0000-00007A630000}"/>
    <cellStyle name="Normal 26 43 2 4 3" xfId="24255" xr:uid="{00000000-0005-0000-0000-00007B630000}"/>
    <cellStyle name="Normal 26 43 2 5" xfId="30182" xr:uid="{00000000-0005-0000-0000-00007C630000}"/>
    <cellStyle name="Normal 26 43 2 6" xfId="19121" xr:uid="{00000000-0005-0000-0000-00007D630000}"/>
    <cellStyle name="Normal 26 43 3" xfId="5347" xr:uid="{00000000-0005-0000-0000-00007E630000}"/>
    <cellStyle name="Normal 26 43 3 2" xfId="11196" xr:uid="{00000000-0005-0000-0000-00007F630000}"/>
    <cellStyle name="Normal 26 43 3 3" xfId="32244" xr:uid="{00000000-0005-0000-0000-000080630000}"/>
    <cellStyle name="Normal 26 43 3 4" xfId="21183" xr:uid="{00000000-0005-0000-0000-000081630000}"/>
    <cellStyle name="Normal 26 43 4" xfId="13279" xr:uid="{00000000-0005-0000-0000-000082630000}"/>
    <cellStyle name="Normal 26 43 4 2" xfId="36806" xr:uid="{00000000-0005-0000-0000-000083630000}"/>
    <cellStyle name="Normal 26 43 4 3" xfId="25745" xr:uid="{00000000-0005-0000-0000-000084630000}"/>
    <cellStyle name="Normal 26 43 5" xfId="6995" xr:uid="{00000000-0005-0000-0000-000085630000}"/>
    <cellStyle name="Normal 26 43 5 2" xfId="33871" xr:uid="{00000000-0005-0000-0000-000086630000}"/>
    <cellStyle name="Normal 26 43 5 3" xfId="22810" xr:uid="{00000000-0005-0000-0000-000087630000}"/>
    <cellStyle name="Normal 26 43 6" xfId="30181" xr:uid="{00000000-0005-0000-0000-000088630000}"/>
    <cellStyle name="Normal 26 43 7" xfId="19120" xr:uid="{00000000-0005-0000-0000-000089630000}"/>
    <cellStyle name="Normal 26 44" xfId="3156" xr:uid="{00000000-0005-0000-0000-00008A630000}"/>
    <cellStyle name="Normal 26 44 2" xfId="3157" xr:uid="{00000000-0005-0000-0000-00008B630000}"/>
    <cellStyle name="Normal 26 44 2 2" xfId="11199" xr:uid="{00000000-0005-0000-0000-00008C630000}"/>
    <cellStyle name="Normal 26 44 2 3" xfId="14752" xr:uid="{00000000-0005-0000-0000-00008D630000}"/>
    <cellStyle name="Normal 26 44 2 3 2" xfId="38252" xr:uid="{00000000-0005-0000-0000-00008E630000}"/>
    <cellStyle name="Normal 26 44 2 3 3" xfId="27191" xr:uid="{00000000-0005-0000-0000-00008F630000}"/>
    <cellStyle name="Normal 26 44 2 4" xfId="8462" xr:uid="{00000000-0005-0000-0000-000090630000}"/>
    <cellStyle name="Normal 26 44 2 4 2" xfId="35317" xr:uid="{00000000-0005-0000-0000-000091630000}"/>
    <cellStyle name="Normal 26 44 2 4 3" xfId="24256" xr:uid="{00000000-0005-0000-0000-000092630000}"/>
    <cellStyle name="Normal 26 44 2 5" xfId="30184" xr:uid="{00000000-0005-0000-0000-000093630000}"/>
    <cellStyle name="Normal 26 44 2 6" xfId="19123" xr:uid="{00000000-0005-0000-0000-000094630000}"/>
    <cellStyle name="Normal 26 44 3" xfId="5348" xr:uid="{00000000-0005-0000-0000-000095630000}"/>
    <cellStyle name="Normal 26 44 3 2" xfId="11198" xr:uid="{00000000-0005-0000-0000-000096630000}"/>
    <cellStyle name="Normal 26 44 3 3" xfId="32245" xr:uid="{00000000-0005-0000-0000-000097630000}"/>
    <cellStyle name="Normal 26 44 3 4" xfId="21184" xr:uid="{00000000-0005-0000-0000-000098630000}"/>
    <cellStyle name="Normal 26 44 4" xfId="13280" xr:uid="{00000000-0005-0000-0000-000099630000}"/>
    <cellStyle name="Normal 26 44 4 2" xfId="36807" xr:uid="{00000000-0005-0000-0000-00009A630000}"/>
    <cellStyle name="Normal 26 44 4 3" xfId="25746" xr:uid="{00000000-0005-0000-0000-00009B630000}"/>
    <cellStyle name="Normal 26 44 5" xfId="6996" xr:uid="{00000000-0005-0000-0000-00009C630000}"/>
    <cellStyle name="Normal 26 44 5 2" xfId="33872" xr:uid="{00000000-0005-0000-0000-00009D630000}"/>
    <cellStyle name="Normal 26 44 5 3" xfId="22811" xr:uid="{00000000-0005-0000-0000-00009E630000}"/>
    <cellStyle name="Normal 26 44 6" xfId="30183" xr:uid="{00000000-0005-0000-0000-00009F630000}"/>
    <cellStyle name="Normal 26 44 7" xfId="19122" xr:uid="{00000000-0005-0000-0000-0000A0630000}"/>
    <cellStyle name="Normal 26 5" xfId="3158" xr:uid="{00000000-0005-0000-0000-0000A1630000}"/>
    <cellStyle name="Normal 26 5 2" xfId="3159" xr:uid="{00000000-0005-0000-0000-0000A2630000}"/>
    <cellStyle name="Normal 26 5 2 2" xfId="11201" xr:uid="{00000000-0005-0000-0000-0000A3630000}"/>
    <cellStyle name="Normal 26 5 2 3" xfId="14753" xr:uid="{00000000-0005-0000-0000-0000A4630000}"/>
    <cellStyle name="Normal 26 5 2 3 2" xfId="38253" xr:uid="{00000000-0005-0000-0000-0000A5630000}"/>
    <cellStyle name="Normal 26 5 2 3 3" xfId="27192" xr:uid="{00000000-0005-0000-0000-0000A6630000}"/>
    <cellStyle name="Normal 26 5 2 4" xfId="8463" xr:uid="{00000000-0005-0000-0000-0000A7630000}"/>
    <cellStyle name="Normal 26 5 2 4 2" xfId="35318" xr:uid="{00000000-0005-0000-0000-0000A8630000}"/>
    <cellStyle name="Normal 26 5 2 4 3" xfId="24257" xr:uid="{00000000-0005-0000-0000-0000A9630000}"/>
    <cellStyle name="Normal 26 5 2 5" xfId="30186" xr:uid="{00000000-0005-0000-0000-0000AA630000}"/>
    <cellStyle name="Normal 26 5 2 6" xfId="19125" xr:uid="{00000000-0005-0000-0000-0000AB630000}"/>
    <cellStyle name="Normal 26 5 3" xfId="5349" xr:uid="{00000000-0005-0000-0000-0000AC630000}"/>
    <cellStyle name="Normal 26 5 3 2" xfId="11200" xr:uid="{00000000-0005-0000-0000-0000AD630000}"/>
    <cellStyle name="Normal 26 5 3 3" xfId="32246" xr:uid="{00000000-0005-0000-0000-0000AE630000}"/>
    <cellStyle name="Normal 26 5 3 4" xfId="21185" xr:uid="{00000000-0005-0000-0000-0000AF630000}"/>
    <cellStyle name="Normal 26 5 4" xfId="13281" xr:uid="{00000000-0005-0000-0000-0000B0630000}"/>
    <cellStyle name="Normal 26 5 4 2" xfId="36808" xr:uid="{00000000-0005-0000-0000-0000B1630000}"/>
    <cellStyle name="Normal 26 5 4 3" xfId="25747" xr:uid="{00000000-0005-0000-0000-0000B2630000}"/>
    <cellStyle name="Normal 26 5 5" xfId="6997" xr:uid="{00000000-0005-0000-0000-0000B3630000}"/>
    <cellStyle name="Normal 26 5 5 2" xfId="33873" xr:uid="{00000000-0005-0000-0000-0000B4630000}"/>
    <cellStyle name="Normal 26 5 5 3" xfId="22812" xr:uid="{00000000-0005-0000-0000-0000B5630000}"/>
    <cellStyle name="Normal 26 5 6" xfId="30185" xr:uid="{00000000-0005-0000-0000-0000B6630000}"/>
    <cellStyle name="Normal 26 5 7" xfId="19124" xr:uid="{00000000-0005-0000-0000-0000B7630000}"/>
    <cellStyle name="Normal 26 6" xfId="3160" xr:uid="{00000000-0005-0000-0000-0000B8630000}"/>
    <cellStyle name="Normal 26 6 2" xfId="3161" xr:uid="{00000000-0005-0000-0000-0000B9630000}"/>
    <cellStyle name="Normal 26 6 2 2" xfId="11203" xr:uid="{00000000-0005-0000-0000-0000BA630000}"/>
    <cellStyle name="Normal 26 6 2 3" xfId="14754" xr:uid="{00000000-0005-0000-0000-0000BB630000}"/>
    <cellStyle name="Normal 26 6 2 3 2" xfId="38254" xr:uid="{00000000-0005-0000-0000-0000BC630000}"/>
    <cellStyle name="Normal 26 6 2 3 3" xfId="27193" xr:uid="{00000000-0005-0000-0000-0000BD630000}"/>
    <cellStyle name="Normal 26 6 2 4" xfId="8464" xr:uid="{00000000-0005-0000-0000-0000BE630000}"/>
    <cellStyle name="Normal 26 6 2 4 2" xfId="35319" xr:uid="{00000000-0005-0000-0000-0000BF630000}"/>
    <cellStyle name="Normal 26 6 2 4 3" xfId="24258" xr:uid="{00000000-0005-0000-0000-0000C0630000}"/>
    <cellStyle name="Normal 26 6 2 5" xfId="30188" xr:uid="{00000000-0005-0000-0000-0000C1630000}"/>
    <cellStyle name="Normal 26 6 2 6" xfId="19127" xr:uid="{00000000-0005-0000-0000-0000C2630000}"/>
    <cellStyle name="Normal 26 6 3" xfId="5350" xr:uid="{00000000-0005-0000-0000-0000C3630000}"/>
    <cellStyle name="Normal 26 6 3 2" xfId="11202" xr:uid="{00000000-0005-0000-0000-0000C4630000}"/>
    <cellStyle name="Normal 26 6 3 3" xfId="32247" xr:uid="{00000000-0005-0000-0000-0000C5630000}"/>
    <cellStyle name="Normal 26 6 3 4" xfId="21186" xr:uid="{00000000-0005-0000-0000-0000C6630000}"/>
    <cellStyle name="Normal 26 6 4" xfId="13282" xr:uid="{00000000-0005-0000-0000-0000C7630000}"/>
    <cellStyle name="Normal 26 6 4 2" xfId="36809" xr:uid="{00000000-0005-0000-0000-0000C8630000}"/>
    <cellStyle name="Normal 26 6 4 3" xfId="25748" xr:uid="{00000000-0005-0000-0000-0000C9630000}"/>
    <cellStyle name="Normal 26 6 5" xfId="6998" xr:uid="{00000000-0005-0000-0000-0000CA630000}"/>
    <cellStyle name="Normal 26 6 5 2" xfId="33874" xr:uid="{00000000-0005-0000-0000-0000CB630000}"/>
    <cellStyle name="Normal 26 6 5 3" xfId="22813" xr:uid="{00000000-0005-0000-0000-0000CC630000}"/>
    <cellStyle name="Normal 26 6 6" xfId="30187" xr:uid="{00000000-0005-0000-0000-0000CD630000}"/>
    <cellStyle name="Normal 26 6 7" xfId="19126" xr:uid="{00000000-0005-0000-0000-0000CE630000}"/>
    <cellStyle name="Normal 26 7" xfId="3162" xr:uid="{00000000-0005-0000-0000-0000CF630000}"/>
    <cellStyle name="Normal 26 7 2" xfId="3163" xr:uid="{00000000-0005-0000-0000-0000D0630000}"/>
    <cellStyle name="Normal 26 7 2 2" xfId="11205" xr:uid="{00000000-0005-0000-0000-0000D1630000}"/>
    <cellStyle name="Normal 26 7 2 3" xfId="14755" xr:uid="{00000000-0005-0000-0000-0000D2630000}"/>
    <cellStyle name="Normal 26 7 2 3 2" xfId="38255" xr:uid="{00000000-0005-0000-0000-0000D3630000}"/>
    <cellStyle name="Normal 26 7 2 3 3" xfId="27194" xr:uid="{00000000-0005-0000-0000-0000D4630000}"/>
    <cellStyle name="Normal 26 7 2 4" xfId="8465" xr:uid="{00000000-0005-0000-0000-0000D5630000}"/>
    <cellStyle name="Normal 26 7 2 4 2" xfId="35320" xr:uid="{00000000-0005-0000-0000-0000D6630000}"/>
    <cellStyle name="Normal 26 7 2 4 3" xfId="24259" xr:uid="{00000000-0005-0000-0000-0000D7630000}"/>
    <cellStyle name="Normal 26 7 2 5" xfId="30190" xr:uid="{00000000-0005-0000-0000-0000D8630000}"/>
    <cellStyle name="Normal 26 7 2 6" xfId="19129" xr:uid="{00000000-0005-0000-0000-0000D9630000}"/>
    <cellStyle name="Normal 26 7 3" xfId="5351" xr:uid="{00000000-0005-0000-0000-0000DA630000}"/>
    <cellStyle name="Normal 26 7 3 2" xfId="11204" xr:uid="{00000000-0005-0000-0000-0000DB630000}"/>
    <cellStyle name="Normal 26 7 3 3" xfId="32248" xr:uid="{00000000-0005-0000-0000-0000DC630000}"/>
    <cellStyle name="Normal 26 7 3 4" xfId="21187" xr:uid="{00000000-0005-0000-0000-0000DD630000}"/>
    <cellStyle name="Normal 26 7 4" xfId="13283" xr:uid="{00000000-0005-0000-0000-0000DE630000}"/>
    <cellStyle name="Normal 26 7 4 2" xfId="36810" xr:uid="{00000000-0005-0000-0000-0000DF630000}"/>
    <cellStyle name="Normal 26 7 4 3" xfId="25749" xr:uid="{00000000-0005-0000-0000-0000E0630000}"/>
    <cellStyle name="Normal 26 7 5" xfId="6999" xr:uid="{00000000-0005-0000-0000-0000E1630000}"/>
    <cellStyle name="Normal 26 7 5 2" xfId="33875" xr:uid="{00000000-0005-0000-0000-0000E2630000}"/>
    <cellStyle name="Normal 26 7 5 3" xfId="22814" xr:uid="{00000000-0005-0000-0000-0000E3630000}"/>
    <cellStyle name="Normal 26 7 6" xfId="30189" xr:uid="{00000000-0005-0000-0000-0000E4630000}"/>
    <cellStyle name="Normal 26 7 7" xfId="19128" xr:uid="{00000000-0005-0000-0000-0000E5630000}"/>
    <cellStyle name="Normal 26 8" xfId="3164" xr:uid="{00000000-0005-0000-0000-0000E6630000}"/>
    <cellStyle name="Normal 26 8 2" xfId="3165" xr:uid="{00000000-0005-0000-0000-0000E7630000}"/>
    <cellStyle name="Normal 26 8 2 2" xfId="11207" xr:uid="{00000000-0005-0000-0000-0000E8630000}"/>
    <cellStyle name="Normal 26 8 2 3" xfId="14756" xr:uid="{00000000-0005-0000-0000-0000E9630000}"/>
    <cellStyle name="Normal 26 8 2 3 2" xfId="38256" xr:uid="{00000000-0005-0000-0000-0000EA630000}"/>
    <cellStyle name="Normal 26 8 2 3 3" xfId="27195" xr:uid="{00000000-0005-0000-0000-0000EB630000}"/>
    <cellStyle name="Normal 26 8 2 4" xfId="8466" xr:uid="{00000000-0005-0000-0000-0000EC630000}"/>
    <cellStyle name="Normal 26 8 2 4 2" xfId="35321" xr:uid="{00000000-0005-0000-0000-0000ED630000}"/>
    <cellStyle name="Normal 26 8 2 4 3" xfId="24260" xr:uid="{00000000-0005-0000-0000-0000EE630000}"/>
    <cellStyle name="Normal 26 8 2 5" xfId="30192" xr:uid="{00000000-0005-0000-0000-0000EF630000}"/>
    <cellStyle name="Normal 26 8 2 6" xfId="19131" xr:uid="{00000000-0005-0000-0000-0000F0630000}"/>
    <cellStyle name="Normal 26 8 3" xfId="5352" xr:uid="{00000000-0005-0000-0000-0000F1630000}"/>
    <cellStyle name="Normal 26 8 3 2" xfId="11206" xr:uid="{00000000-0005-0000-0000-0000F2630000}"/>
    <cellStyle name="Normal 26 8 3 3" xfId="32249" xr:uid="{00000000-0005-0000-0000-0000F3630000}"/>
    <cellStyle name="Normal 26 8 3 4" xfId="21188" xr:uid="{00000000-0005-0000-0000-0000F4630000}"/>
    <cellStyle name="Normal 26 8 4" xfId="13284" xr:uid="{00000000-0005-0000-0000-0000F5630000}"/>
    <cellStyle name="Normal 26 8 4 2" xfId="36811" xr:uid="{00000000-0005-0000-0000-0000F6630000}"/>
    <cellStyle name="Normal 26 8 4 3" xfId="25750" xr:uid="{00000000-0005-0000-0000-0000F7630000}"/>
    <cellStyle name="Normal 26 8 5" xfId="7000" xr:uid="{00000000-0005-0000-0000-0000F8630000}"/>
    <cellStyle name="Normal 26 8 5 2" xfId="33876" xr:uid="{00000000-0005-0000-0000-0000F9630000}"/>
    <cellStyle name="Normal 26 8 5 3" xfId="22815" xr:uid="{00000000-0005-0000-0000-0000FA630000}"/>
    <cellStyle name="Normal 26 8 6" xfId="30191" xr:uid="{00000000-0005-0000-0000-0000FB630000}"/>
    <cellStyle name="Normal 26 8 7" xfId="19130" xr:uid="{00000000-0005-0000-0000-0000FC630000}"/>
    <cellStyle name="Normal 26 9" xfId="3166" xr:uid="{00000000-0005-0000-0000-0000FD630000}"/>
    <cellStyle name="Normal 26 9 2" xfId="3167" xr:uid="{00000000-0005-0000-0000-0000FE630000}"/>
    <cellStyle name="Normal 26 9 2 2" xfId="11209" xr:uid="{00000000-0005-0000-0000-0000FF630000}"/>
    <cellStyle name="Normal 26 9 2 3" xfId="14757" xr:uid="{00000000-0005-0000-0000-000000640000}"/>
    <cellStyle name="Normal 26 9 2 3 2" xfId="38257" xr:uid="{00000000-0005-0000-0000-000001640000}"/>
    <cellStyle name="Normal 26 9 2 3 3" xfId="27196" xr:uid="{00000000-0005-0000-0000-000002640000}"/>
    <cellStyle name="Normal 26 9 2 4" xfId="8467" xr:uid="{00000000-0005-0000-0000-000003640000}"/>
    <cellStyle name="Normal 26 9 2 4 2" xfId="35322" xr:uid="{00000000-0005-0000-0000-000004640000}"/>
    <cellStyle name="Normal 26 9 2 4 3" xfId="24261" xr:uid="{00000000-0005-0000-0000-000005640000}"/>
    <cellStyle name="Normal 26 9 2 5" xfId="30194" xr:uid="{00000000-0005-0000-0000-000006640000}"/>
    <cellStyle name="Normal 26 9 2 6" xfId="19133" xr:uid="{00000000-0005-0000-0000-000007640000}"/>
    <cellStyle name="Normal 26 9 3" xfId="5353" xr:uid="{00000000-0005-0000-0000-000008640000}"/>
    <cellStyle name="Normal 26 9 3 2" xfId="11208" xr:uid="{00000000-0005-0000-0000-000009640000}"/>
    <cellStyle name="Normal 26 9 3 3" xfId="32250" xr:uid="{00000000-0005-0000-0000-00000A640000}"/>
    <cellStyle name="Normal 26 9 3 4" xfId="21189" xr:uid="{00000000-0005-0000-0000-00000B640000}"/>
    <cellStyle name="Normal 26 9 4" xfId="13285" xr:uid="{00000000-0005-0000-0000-00000C640000}"/>
    <cellStyle name="Normal 26 9 4 2" xfId="36812" xr:uid="{00000000-0005-0000-0000-00000D640000}"/>
    <cellStyle name="Normal 26 9 4 3" xfId="25751" xr:uid="{00000000-0005-0000-0000-00000E640000}"/>
    <cellStyle name="Normal 26 9 5" xfId="7001" xr:uid="{00000000-0005-0000-0000-00000F640000}"/>
    <cellStyle name="Normal 26 9 5 2" xfId="33877" xr:uid="{00000000-0005-0000-0000-000010640000}"/>
    <cellStyle name="Normal 26 9 5 3" xfId="22816" xr:uid="{00000000-0005-0000-0000-000011640000}"/>
    <cellStyle name="Normal 26 9 6" xfId="30193" xr:uid="{00000000-0005-0000-0000-000012640000}"/>
    <cellStyle name="Normal 26 9 7" xfId="19132" xr:uid="{00000000-0005-0000-0000-000013640000}"/>
    <cellStyle name="Normal 260" xfId="4312" xr:uid="{00000000-0005-0000-0000-000014640000}"/>
    <cellStyle name="Normal 260 2" xfId="31251" xr:uid="{00000000-0005-0000-0000-000015640000}"/>
    <cellStyle name="Normal 260 3" xfId="20190" xr:uid="{00000000-0005-0000-0000-000016640000}"/>
    <cellStyle name="Normal 261" xfId="4313" xr:uid="{00000000-0005-0000-0000-000017640000}"/>
    <cellStyle name="Normal 261 2" xfId="31252" xr:uid="{00000000-0005-0000-0000-000018640000}"/>
    <cellStyle name="Normal 261 3" xfId="20191" xr:uid="{00000000-0005-0000-0000-000019640000}"/>
    <cellStyle name="Normal 262" xfId="4314" xr:uid="{00000000-0005-0000-0000-00001A640000}"/>
    <cellStyle name="Normal 262 2" xfId="31253" xr:uid="{00000000-0005-0000-0000-00001B640000}"/>
    <cellStyle name="Normal 262 3" xfId="20192" xr:uid="{00000000-0005-0000-0000-00001C640000}"/>
    <cellStyle name="Normal 263" xfId="4315" xr:uid="{00000000-0005-0000-0000-00001D640000}"/>
    <cellStyle name="Normal 264" xfId="4324" xr:uid="{00000000-0005-0000-0000-00001E640000}"/>
    <cellStyle name="Normal 265" xfId="4337" xr:uid="{00000000-0005-0000-0000-00001F640000}"/>
    <cellStyle name="Normal 266" xfId="4339" xr:uid="{00000000-0005-0000-0000-000020640000}"/>
    <cellStyle name="Normal 267" xfId="4341" xr:uid="{00000000-0005-0000-0000-000021640000}"/>
    <cellStyle name="Normal 268" xfId="4343" xr:uid="{00000000-0005-0000-0000-000022640000}"/>
    <cellStyle name="Normal 269" xfId="4345" xr:uid="{00000000-0005-0000-0000-000023640000}"/>
    <cellStyle name="Normal 27" xfId="709" xr:uid="{00000000-0005-0000-0000-000024640000}"/>
    <cellStyle name="Normal 27 10" xfId="3168" xr:uid="{00000000-0005-0000-0000-000025640000}"/>
    <cellStyle name="Normal 27 10 2" xfId="3169" xr:uid="{00000000-0005-0000-0000-000026640000}"/>
    <cellStyle name="Normal 27 10 2 2" xfId="11211" xr:uid="{00000000-0005-0000-0000-000027640000}"/>
    <cellStyle name="Normal 27 10 2 3" xfId="14758" xr:uid="{00000000-0005-0000-0000-000028640000}"/>
    <cellStyle name="Normal 27 10 2 3 2" xfId="38258" xr:uid="{00000000-0005-0000-0000-000029640000}"/>
    <cellStyle name="Normal 27 10 2 3 3" xfId="27197" xr:uid="{00000000-0005-0000-0000-00002A640000}"/>
    <cellStyle name="Normal 27 10 2 4" xfId="8468" xr:uid="{00000000-0005-0000-0000-00002B640000}"/>
    <cellStyle name="Normal 27 10 2 4 2" xfId="35323" xr:uid="{00000000-0005-0000-0000-00002C640000}"/>
    <cellStyle name="Normal 27 10 2 4 3" xfId="24262" xr:uid="{00000000-0005-0000-0000-00002D640000}"/>
    <cellStyle name="Normal 27 10 2 5" xfId="30196" xr:uid="{00000000-0005-0000-0000-00002E640000}"/>
    <cellStyle name="Normal 27 10 2 6" xfId="19135" xr:uid="{00000000-0005-0000-0000-00002F640000}"/>
    <cellStyle name="Normal 27 10 3" xfId="5354" xr:uid="{00000000-0005-0000-0000-000030640000}"/>
    <cellStyle name="Normal 27 10 3 2" xfId="11210" xr:uid="{00000000-0005-0000-0000-000031640000}"/>
    <cellStyle name="Normal 27 10 3 3" xfId="32251" xr:uid="{00000000-0005-0000-0000-000032640000}"/>
    <cellStyle name="Normal 27 10 3 4" xfId="21190" xr:uid="{00000000-0005-0000-0000-000033640000}"/>
    <cellStyle name="Normal 27 10 4" xfId="13286" xr:uid="{00000000-0005-0000-0000-000034640000}"/>
    <cellStyle name="Normal 27 10 4 2" xfId="36813" xr:uid="{00000000-0005-0000-0000-000035640000}"/>
    <cellStyle name="Normal 27 10 4 3" xfId="25752" xr:uid="{00000000-0005-0000-0000-000036640000}"/>
    <cellStyle name="Normal 27 10 5" xfId="7002" xr:uid="{00000000-0005-0000-0000-000037640000}"/>
    <cellStyle name="Normal 27 10 5 2" xfId="33878" xr:uid="{00000000-0005-0000-0000-000038640000}"/>
    <cellStyle name="Normal 27 10 5 3" xfId="22817" xr:uid="{00000000-0005-0000-0000-000039640000}"/>
    <cellStyle name="Normal 27 10 6" xfId="30195" xr:uid="{00000000-0005-0000-0000-00003A640000}"/>
    <cellStyle name="Normal 27 10 7" xfId="19134" xr:uid="{00000000-0005-0000-0000-00003B640000}"/>
    <cellStyle name="Normal 27 11" xfId="3170" xr:uid="{00000000-0005-0000-0000-00003C640000}"/>
    <cellStyle name="Normal 27 11 2" xfId="3171" xr:uid="{00000000-0005-0000-0000-00003D640000}"/>
    <cellStyle name="Normal 27 11 2 2" xfId="11213" xr:uid="{00000000-0005-0000-0000-00003E640000}"/>
    <cellStyle name="Normal 27 11 2 3" xfId="14759" xr:uid="{00000000-0005-0000-0000-00003F640000}"/>
    <cellStyle name="Normal 27 11 2 3 2" xfId="38259" xr:uid="{00000000-0005-0000-0000-000040640000}"/>
    <cellStyle name="Normal 27 11 2 3 3" xfId="27198" xr:uid="{00000000-0005-0000-0000-000041640000}"/>
    <cellStyle name="Normal 27 11 2 4" xfId="8469" xr:uid="{00000000-0005-0000-0000-000042640000}"/>
    <cellStyle name="Normal 27 11 2 4 2" xfId="35324" xr:uid="{00000000-0005-0000-0000-000043640000}"/>
    <cellStyle name="Normal 27 11 2 4 3" xfId="24263" xr:uid="{00000000-0005-0000-0000-000044640000}"/>
    <cellStyle name="Normal 27 11 2 5" xfId="30198" xr:uid="{00000000-0005-0000-0000-000045640000}"/>
    <cellStyle name="Normal 27 11 2 6" xfId="19137" xr:uid="{00000000-0005-0000-0000-000046640000}"/>
    <cellStyle name="Normal 27 11 3" xfId="5355" xr:uid="{00000000-0005-0000-0000-000047640000}"/>
    <cellStyle name="Normal 27 11 3 2" xfId="11212" xr:uid="{00000000-0005-0000-0000-000048640000}"/>
    <cellStyle name="Normal 27 11 3 3" xfId="32252" xr:uid="{00000000-0005-0000-0000-000049640000}"/>
    <cellStyle name="Normal 27 11 3 4" xfId="21191" xr:uid="{00000000-0005-0000-0000-00004A640000}"/>
    <cellStyle name="Normal 27 11 4" xfId="13287" xr:uid="{00000000-0005-0000-0000-00004B640000}"/>
    <cellStyle name="Normal 27 11 4 2" xfId="36814" xr:uid="{00000000-0005-0000-0000-00004C640000}"/>
    <cellStyle name="Normal 27 11 4 3" xfId="25753" xr:uid="{00000000-0005-0000-0000-00004D640000}"/>
    <cellStyle name="Normal 27 11 5" xfId="7003" xr:uid="{00000000-0005-0000-0000-00004E640000}"/>
    <cellStyle name="Normal 27 11 5 2" xfId="33879" xr:uid="{00000000-0005-0000-0000-00004F640000}"/>
    <cellStyle name="Normal 27 11 5 3" xfId="22818" xr:uid="{00000000-0005-0000-0000-000050640000}"/>
    <cellStyle name="Normal 27 11 6" xfId="30197" xr:uid="{00000000-0005-0000-0000-000051640000}"/>
    <cellStyle name="Normal 27 11 7" xfId="19136" xr:uid="{00000000-0005-0000-0000-000052640000}"/>
    <cellStyle name="Normal 27 12" xfId="3172" xr:uid="{00000000-0005-0000-0000-000053640000}"/>
    <cellStyle name="Normal 27 12 2" xfId="3173" xr:uid="{00000000-0005-0000-0000-000054640000}"/>
    <cellStyle name="Normal 27 12 2 2" xfId="11215" xr:uid="{00000000-0005-0000-0000-000055640000}"/>
    <cellStyle name="Normal 27 12 2 3" xfId="14760" xr:uid="{00000000-0005-0000-0000-000056640000}"/>
    <cellStyle name="Normal 27 12 2 3 2" xfId="38260" xr:uid="{00000000-0005-0000-0000-000057640000}"/>
    <cellStyle name="Normal 27 12 2 3 3" xfId="27199" xr:uid="{00000000-0005-0000-0000-000058640000}"/>
    <cellStyle name="Normal 27 12 2 4" xfId="8470" xr:uid="{00000000-0005-0000-0000-000059640000}"/>
    <cellStyle name="Normal 27 12 2 4 2" xfId="35325" xr:uid="{00000000-0005-0000-0000-00005A640000}"/>
    <cellStyle name="Normal 27 12 2 4 3" xfId="24264" xr:uid="{00000000-0005-0000-0000-00005B640000}"/>
    <cellStyle name="Normal 27 12 2 5" xfId="30200" xr:uid="{00000000-0005-0000-0000-00005C640000}"/>
    <cellStyle name="Normal 27 12 2 6" xfId="19139" xr:uid="{00000000-0005-0000-0000-00005D640000}"/>
    <cellStyle name="Normal 27 12 3" xfId="5356" xr:uid="{00000000-0005-0000-0000-00005E640000}"/>
    <cellStyle name="Normal 27 12 3 2" xfId="11214" xr:uid="{00000000-0005-0000-0000-00005F640000}"/>
    <cellStyle name="Normal 27 12 3 3" xfId="32253" xr:uid="{00000000-0005-0000-0000-000060640000}"/>
    <cellStyle name="Normal 27 12 3 4" xfId="21192" xr:uid="{00000000-0005-0000-0000-000061640000}"/>
    <cellStyle name="Normal 27 12 4" xfId="13288" xr:uid="{00000000-0005-0000-0000-000062640000}"/>
    <cellStyle name="Normal 27 12 4 2" xfId="36815" xr:uid="{00000000-0005-0000-0000-000063640000}"/>
    <cellStyle name="Normal 27 12 4 3" xfId="25754" xr:uid="{00000000-0005-0000-0000-000064640000}"/>
    <cellStyle name="Normal 27 12 5" xfId="7004" xr:uid="{00000000-0005-0000-0000-000065640000}"/>
    <cellStyle name="Normal 27 12 5 2" xfId="33880" xr:uid="{00000000-0005-0000-0000-000066640000}"/>
    <cellStyle name="Normal 27 12 5 3" xfId="22819" xr:uid="{00000000-0005-0000-0000-000067640000}"/>
    <cellStyle name="Normal 27 12 6" xfId="30199" xr:uid="{00000000-0005-0000-0000-000068640000}"/>
    <cellStyle name="Normal 27 12 7" xfId="19138" xr:uid="{00000000-0005-0000-0000-000069640000}"/>
    <cellStyle name="Normal 27 13" xfId="3174" xr:uid="{00000000-0005-0000-0000-00006A640000}"/>
    <cellStyle name="Normal 27 13 2" xfId="3175" xr:uid="{00000000-0005-0000-0000-00006B640000}"/>
    <cellStyle name="Normal 27 13 2 2" xfId="11217" xr:uid="{00000000-0005-0000-0000-00006C640000}"/>
    <cellStyle name="Normal 27 13 2 3" xfId="14761" xr:uid="{00000000-0005-0000-0000-00006D640000}"/>
    <cellStyle name="Normal 27 13 2 3 2" xfId="38261" xr:uid="{00000000-0005-0000-0000-00006E640000}"/>
    <cellStyle name="Normal 27 13 2 3 3" xfId="27200" xr:uid="{00000000-0005-0000-0000-00006F640000}"/>
    <cellStyle name="Normal 27 13 2 4" xfId="8471" xr:uid="{00000000-0005-0000-0000-000070640000}"/>
    <cellStyle name="Normal 27 13 2 4 2" xfId="35326" xr:uid="{00000000-0005-0000-0000-000071640000}"/>
    <cellStyle name="Normal 27 13 2 4 3" xfId="24265" xr:uid="{00000000-0005-0000-0000-000072640000}"/>
    <cellStyle name="Normal 27 13 2 5" xfId="30202" xr:uid="{00000000-0005-0000-0000-000073640000}"/>
    <cellStyle name="Normal 27 13 2 6" xfId="19141" xr:uid="{00000000-0005-0000-0000-000074640000}"/>
    <cellStyle name="Normal 27 13 3" xfId="5357" xr:uid="{00000000-0005-0000-0000-000075640000}"/>
    <cellStyle name="Normal 27 13 3 2" xfId="11216" xr:uid="{00000000-0005-0000-0000-000076640000}"/>
    <cellStyle name="Normal 27 13 3 3" xfId="32254" xr:uid="{00000000-0005-0000-0000-000077640000}"/>
    <cellStyle name="Normal 27 13 3 4" xfId="21193" xr:uid="{00000000-0005-0000-0000-000078640000}"/>
    <cellStyle name="Normal 27 13 4" xfId="13289" xr:uid="{00000000-0005-0000-0000-000079640000}"/>
    <cellStyle name="Normal 27 13 4 2" xfId="36816" xr:uid="{00000000-0005-0000-0000-00007A640000}"/>
    <cellStyle name="Normal 27 13 4 3" xfId="25755" xr:uid="{00000000-0005-0000-0000-00007B640000}"/>
    <cellStyle name="Normal 27 13 5" xfId="7005" xr:uid="{00000000-0005-0000-0000-00007C640000}"/>
    <cellStyle name="Normal 27 13 5 2" xfId="33881" xr:uid="{00000000-0005-0000-0000-00007D640000}"/>
    <cellStyle name="Normal 27 13 5 3" xfId="22820" xr:uid="{00000000-0005-0000-0000-00007E640000}"/>
    <cellStyle name="Normal 27 13 6" xfId="30201" xr:uid="{00000000-0005-0000-0000-00007F640000}"/>
    <cellStyle name="Normal 27 13 7" xfId="19140" xr:uid="{00000000-0005-0000-0000-000080640000}"/>
    <cellStyle name="Normal 27 14" xfId="3176" xr:uid="{00000000-0005-0000-0000-000081640000}"/>
    <cellStyle name="Normal 27 14 2" xfId="3177" xr:uid="{00000000-0005-0000-0000-000082640000}"/>
    <cellStyle name="Normal 27 14 2 2" xfId="11219" xr:uid="{00000000-0005-0000-0000-000083640000}"/>
    <cellStyle name="Normal 27 14 2 3" xfId="14762" xr:uid="{00000000-0005-0000-0000-000084640000}"/>
    <cellStyle name="Normal 27 14 2 3 2" xfId="38262" xr:uid="{00000000-0005-0000-0000-000085640000}"/>
    <cellStyle name="Normal 27 14 2 3 3" xfId="27201" xr:uid="{00000000-0005-0000-0000-000086640000}"/>
    <cellStyle name="Normal 27 14 2 4" xfId="8472" xr:uid="{00000000-0005-0000-0000-000087640000}"/>
    <cellStyle name="Normal 27 14 2 4 2" xfId="35327" xr:uid="{00000000-0005-0000-0000-000088640000}"/>
    <cellStyle name="Normal 27 14 2 4 3" xfId="24266" xr:uid="{00000000-0005-0000-0000-000089640000}"/>
    <cellStyle name="Normal 27 14 2 5" xfId="30204" xr:uid="{00000000-0005-0000-0000-00008A640000}"/>
    <cellStyle name="Normal 27 14 2 6" xfId="19143" xr:uid="{00000000-0005-0000-0000-00008B640000}"/>
    <cellStyle name="Normal 27 14 3" xfId="5358" xr:uid="{00000000-0005-0000-0000-00008C640000}"/>
    <cellStyle name="Normal 27 14 3 2" xfId="11218" xr:uid="{00000000-0005-0000-0000-00008D640000}"/>
    <cellStyle name="Normal 27 14 3 3" xfId="32255" xr:uid="{00000000-0005-0000-0000-00008E640000}"/>
    <cellStyle name="Normal 27 14 3 4" xfId="21194" xr:uid="{00000000-0005-0000-0000-00008F640000}"/>
    <cellStyle name="Normal 27 14 4" xfId="13290" xr:uid="{00000000-0005-0000-0000-000090640000}"/>
    <cellStyle name="Normal 27 14 4 2" xfId="36817" xr:uid="{00000000-0005-0000-0000-000091640000}"/>
    <cellStyle name="Normal 27 14 4 3" xfId="25756" xr:uid="{00000000-0005-0000-0000-000092640000}"/>
    <cellStyle name="Normal 27 14 5" xfId="7006" xr:uid="{00000000-0005-0000-0000-000093640000}"/>
    <cellStyle name="Normal 27 14 5 2" xfId="33882" xr:uid="{00000000-0005-0000-0000-000094640000}"/>
    <cellStyle name="Normal 27 14 5 3" xfId="22821" xr:uid="{00000000-0005-0000-0000-000095640000}"/>
    <cellStyle name="Normal 27 14 6" xfId="30203" xr:uid="{00000000-0005-0000-0000-000096640000}"/>
    <cellStyle name="Normal 27 14 7" xfId="19142" xr:uid="{00000000-0005-0000-0000-000097640000}"/>
    <cellStyle name="Normal 27 15" xfId="3178" xr:uid="{00000000-0005-0000-0000-000098640000}"/>
    <cellStyle name="Normal 27 15 2" xfId="3179" xr:uid="{00000000-0005-0000-0000-000099640000}"/>
    <cellStyle name="Normal 27 15 2 2" xfId="11221" xr:uid="{00000000-0005-0000-0000-00009A640000}"/>
    <cellStyle name="Normal 27 15 2 3" xfId="14763" xr:uid="{00000000-0005-0000-0000-00009B640000}"/>
    <cellStyle name="Normal 27 15 2 3 2" xfId="38263" xr:uid="{00000000-0005-0000-0000-00009C640000}"/>
    <cellStyle name="Normal 27 15 2 3 3" xfId="27202" xr:uid="{00000000-0005-0000-0000-00009D640000}"/>
    <cellStyle name="Normal 27 15 2 4" xfId="8473" xr:uid="{00000000-0005-0000-0000-00009E640000}"/>
    <cellStyle name="Normal 27 15 2 4 2" xfId="35328" xr:uid="{00000000-0005-0000-0000-00009F640000}"/>
    <cellStyle name="Normal 27 15 2 4 3" xfId="24267" xr:uid="{00000000-0005-0000-0000-0000A0640000}"/>
    <cellStyle name="Normal 27 15 2 5" xfId="30206" xr:uid="{00000000-0005-0000-0000-0000A1640000}"/>
    <cellStyle name="Normal 27 15 2 6" xfId="19145" xr:uid="{00000000-0005-0000-0000-0000A2640000}"/>
    <cellStyle name="Normal 27 15 3" xfId="5359" xr:uid="{00000000-0005-0000-0000-0000A3640000}"/>
    <cellStyle name="Normal 27 15 3 2" xfId="11220" xr:uid="{00000000-0005-0000-0000-0000A4640000}"/>
    <cellStyle name="Normal 27 15 3 3" xfId="32256" xr:uid="{00000000-0005-0000-0000-0000A5640000}"/>
    <cellStyle name="Normal 27 15 3 4" xfId="21195" xr:uid="{00000000-0005-0000-0000-0000A6640000}"/>
    <cellStyle name="Normal 27 15 4" xfId="13291" xr:uid="{00000000-0005-0000-0000-0000A7640000}"/>
    <cellStyle name="Normal 27 15 4 2" xfId="36818" xr:uid="{00000000-0005-0000-0000-0000A8640000}"/>
    <cellStyle name="Normal 27 15 4 3" xfId="25757" xr:uid="{00000000-0005-0000-0000-0000A9640000}"/>
    <cellStyle name="Normal 27 15 5" xfId="7007" xr:uid="{00000000-0005-0000-0000-0000AA640000}"/>
    <cellStyle name="Normal 27 15 5 2" xfId="33883" xr:uid="{00000000-0005-0000-0000-0000AB640000}"/>
    <cellStyle name="Normal 27 15 5 3" xfId="22822" xr:uid="{00000000-0005-0000-0000-0000AC640000}"/>
    <cellStyle name="Normal 27 15 6" xfId="30205" xr:uid="{00000000-0005-0000-0000-0000AD640000}"/>
    <cellStyle name="Normal 27 15 7" xfId="19144" xr:uid="{00000000-0005-0000-0000-0000AE640000}"/>
    <cellStyle name="Normal 27 16" xfId="3180" xr:uid="{00000000-0005-0000-0000-0000AF640000}"/>
    <cellStyle name="Normal 27 16 2" xfId="3181" xr:uid="{00000000-0005-0000-0000-0000B0640000}"/>
    <cellStyle name="Normal 27 16 2 2" xfId="11223" xr:uid="{00000000-0005-0000-0000-0000B1640000}"/>
    <cellStyle name="Normal 27 16 2 3" xfId="14764" xr:uid="{00000000-0005-0000-0000-0000B2640000}"/>
    <cellStyle name="Normal 27 16 2 3 2" xfId="38264" xr:uid="{00000000-0005-0000-0000-0000B3640000}"/>
    <cellStyle name="Normal 27 16 2 3 3" xfId="27203" xr:uid="{00000000-0005-0000-0000-0000B4640000}"/>
    <cellStyle name="Normal 27 16 2 4" xfId="8474" xr:uid="{00000000-0005-0000-0000-0000B5640000}"/>
    <cellStyle name="Normal 27 16 2 4 2" xfId="35329" xr:uid="{00000000-0005-0000-0000-0000B6640000}"/>
    <cellStyle name="Normal 27 16 2 4 3" xfId="24268" xr:uid="{00000000-0005-0000-0000-0000B7640000}"/>
    <cellStyle name="Normal 27 16 2 5" xfId="30208" xr:uid="{00000000-0005-0000-0000-0000B8640000}"/>
    <cellStyle name="Normal 27 16 2 6" xfId="19147" xr:uid="{00000000-0005-0000-0000-0000B9640000}"/>
    <cellStyle name="Normal 27 16 3" xfId="5360" xr:uid="{00000000-0005-0000-0000-0000BA640000}"/>
    <cellStyle name="Normal 27 16 3 2" xfId="11222" xr:uid="{00000000-0005-0000-0000-0000BB640000}"/>
    <cellStyle name="Normal 27 16 3 3" xfId="32257" xr:uid="{00000000-0005-0000-0000-0000BC640000}"/>
    <cellStyle name="Normal 27 16 3 4" xfId="21196" xr:uid="{00000000-0005-0000-0000-0000BD640000}"/>
    <cellStyle name="Normal 27 16 4" xfId="13292" xr:uid="{00000000-0005-0000-0000-0000BE640000}"/>
    <cellStyle name="Normal 27 16 4 2" xfId="36819" xr:uid="{00000000-0005-0000-0000-0000BF640000}"/>
    <cellStyle name="Normal 27 16 4 3" xfId="25758" xr:uid="{00000000-0005-0000-0000-0000C0640000}"/>
    <cellStyle name="Normal 27 16 5" xfId="7008" xr:uid="{00000000-0005-0000-0000-0000C1640000}"/>
    <cellStyle name="Normal 27 16 5 2" xfId="33884" xr:uid="{00000000-0005-0000-0000-0000C2640000}"/>
    <cellStyle name="Normal 27 16 5 3" xfId="22823" xr:uid="{00000000-0005-0000-0000-0000C3640000}"/>
    <cellStyle name="Normal 27 16 6" xfId="30207" xr:uid="{00000000-0005-0000-0000-0000C4640000}"/>
    <cellStyle name="Normal 27 16 7" xfId="19146" xr:uid="{00000000-0005-0000-0000-0000C5640000}"/>
    <cellStyle name="Normal 27 17" xfId="3182" xr:uid="{00000000-0005-0000-0000-0000C6640000}"/>
    <cellStyle name="Normal 27 17 2" xfId="3183" xr:uid="{00000000-0005-0000-0000-0000C7640000}"/>
    <cellStyle name="Normal 27 17 2 2" xfId="11225" xr:uid="{00000000-0005-0000-0000-0000C8640000}"/>
    <cellStyle name="Normal 27 17 2 3" xfId="14765" xr:uid="{00000000-0005-0000-0000-0000C9640000}"/>
    <cellStyle name="Normal 27 17 2 3 2" xfId="38265" xr:uid="{00000000-0005-0000-0000-0000CA640000}"/>
    <cellStyle name="Normal 27 17 2 3 3" xfId="27204" xr:uid="{00000000-0005-0000-0000-0000CB640000}"/>
    <cellStyle name="Normal 27 17 2 4" xfId="8475" xr:uid="{00000000-0005-0000-0000-0000CC640000}"/>
    <cellStyle name="Normal 27 17 2 4 2" xfId="35330" xr:uid="{00000000-0005-0000-0000-0000CD640000}"/>
    <cellStyle name="Normal 27 17 2 4 3" xfId="24269" xr:uid="{00000000-0005-0000-0000-0000CE640000}"/>
    <cellStyle name="Normal 27 17 2 5" xfId="30210" xr:uid="{00000000-0005-0000-0000-0000CF640000}"/>
    <cellStyle name="Normal 27 17 2 6" xfId="19149" xr:uid="{00000000-0005-0000-0000-0000D0640000}"/>
    <cellStyle name="Normal 27 17 3" xfId="5361" xr:uid="{00000000-0005-0000-0000-0000D1640000}"/>
    <cellStyle name="Normal 27 17 3 2" xfId="11224" xr:uid="{00000000-0005-0000-0000-0000D2640000}"/>
    <cellStyle name="Normal 27 17 3 3" xfId="32258" xr:uid="{00000000-0005-0000-0000-0000D3640000}"/>
    <cellStyle name="Normal 27 17 3 4" xfId="21197" xr:uid="{00000000-0005-0000-0000-0000D4640000}"/>
    <cellStyle name="Normal 27 17 4" xfId="13293" xr:uid="{00000000-0005-0000-0000-0000D5640000}"/>
    <cellStyle name="Normal 27 17 4 2" xfId="36820" xr:uid="{00000000-0005-0000-0000-0000D6640000}"/>
    <cellStyle name="Normal 27 17 4 3" xfId="25759" xr:uid="{00000000-0005-0000-0000-0000D7640000}"/>
    <cellStyle name="Normal 27 17 5" xfId="7009" xr:uid="{00000000-0005-0000-0000-0000D8640000}"/>
    <cellStyle name="Normal 27 17 5 2" xfId="33885" xr:uid="{00000000-0005-0000-0000-0000D9640000}"/>
    <cellStyle name="Normal 27 17 5 3" xfId="22824" xr:uid="{00000000-0005-0000-0000-0000DA640000}"/>
    <cellStyle name="Normal 27 17 6" xfId="30209" xr:uid="{00000000-0005-0000-0000-0000DB640000}"/>
    <cellStyle name="Normal 27 17 7" xfId="19148" xr:uid="{00000000-0005-0000-0000-0000DC640000}"/>
    <cellStyle name="Normal 27 18" xfId="3184" xr:uid="{00000000-0005-0000-0000-0000DD640000}"/>
    <cellStyle name="Normal 27 18 2" xfId="3185" xr:uid="{00000000-0005-0000-0000-0000DE640000}"/>
    <cellStyle name="Normal 27 18 2 2" xfId="11227" xr:uid="{00000000-0005-0000-0000-0000DF640000}"/>
    <cellStyle name="Normal 27 18 2 3" xfId="14766" xr:uid="{00000000-0005-0000-0000-0000E0640000}"/>
    <cellStyle name="Normal 27 18 2 3 2" xfId="38266" xr:uid="{00000000-0005-0000-0000-0000E1640000}"/>
    <cellStyle name="Normal 27 18 2 3 3" xfId="27205" xr:uid="{00000000-0005-0000-0000-0000E2640000}"/>
    <cellStyle name="Normal 27 18 2 4" xfId="8476" xr:uid="{00000000-0005-0000-0000-0000E3640000}"/>
    <cellStyle name="Normal 27 18 2 4 2" xfId="35331" xr:uid="{00000000-0005-0000-0000-0000E4640000}"/>
    <cellStyle name="Normal 27 18 2 4 3" xfId="24270" xr:uid="{00000000-0005-0000-0000-0000E5640000}"/>
    <cellStyle name="Normal 27 18 2 5" xfId="30212" xr:uid="{00000000-0005-0000-0000-0000E6640000}"/>
    <cellStyle name="Normal 27 18 2 6" xfId="19151" xr:uid="{00000000-0005-0000-0000-0000E7640000}"/>
    <cellStyle name="Normal 27 18 3" xfId="5362" xr:uid="{00000000-0005-0000-0000-0000E8640000}"/>
    <cellStyle name="Normal 27 18 3 2" xfId="11226" xr:uid="{00000000-0005-0000-0000-0000E9640000}"/>
    <cellStyle name="Normal 27 18 3 3" xfId="32259" xr:uid="{00000000-0005-0000-0000-0000EA640000}"/>
    <cellStyle name="Normal 27 18 3 4" xfId="21198" xr:uid="{00000000-0005-0000-0000-0000EB640000}"/>
    <cellStyle name="Normal 27 18 4" xfId="13294" xr:uid="{00000000-0005-0000-0000-0000EC640000}"/>
    <cellStyle name="Normal 27 18 4 2" xfId="36821" xr:uid="{00000000-0005-0000-0000-0000ED640000}"/>
    <cellStyle name="Normal 27 18 4 3" xfId="25760" xr:uid="{00000000-0005-0000-0000-0000EE640000}"/>
    <cellStyle name="Normal 27 18 5" xfId="7010" xr:uid="{00000000-0005-0000-0000-0000EF640000}"/>
    <cellStyle name="Normal 27 18 5 2" xfId="33886" xr:uid="{00000000-0005-0000-0000-0000F0640000}"/>
    <cellStyle name="Normal 27 18 5 3" xfId="22825" xr:uid="{00000000-0005-0000-0000-0000F1640000}"/>
    <cellStyle name="Normal 27 18 6" xfId="30211" xr:uid="{00000000-0005-0000-0000-0000F2640000}"/>
    <cellStyle name="Normal 27 18 7" xfId="19150" xr:uid="{00000000-0005-0000-0000-0000F3640000}"/>
    <cellStyle name="Normal 27 19" xfId="3186" xr:uid="{00000000-0005-0000-0000-0000F4640000}"/>
    <cellStyle name="Normal 27 19 2" xfId="3187" xr:uid="{00000000-0005-0000-0000-0000F5640000}"/>
    <cellStyle name="Normal 27 19 2 2" xfId="11229" xr:uid="{00000000-0005-0000-0000-0000F6640000}"/>
    <cellStyle name="Normal 27 19 2 3" xfId="14767" xr:uid="{00000000-0005-0000-0000-0000F7640000}"/>
    <cellStyle name="Normal 27 19 2 3 2" xfId="38267" xr:uid="{00000000-0005-0000-0000-0000F8640000}"/>
    <cellStyle name="Normal 27 19 2 3 3" xfId="27206" xr:uid="{00000000-0005-0000-0000-0000F9640000}"/>
    <cellStyle name="Normal 27 19 2 4" xfId="8477" xr:uid="{00000000-0005-0000-0000-0000FA640000}"/>
    <cellStyle name="Normal 27 19 2 4 2" xfId="35332" xr:uid="{00000000-0005-0000-0000-0000FB640000}"/>
    <cellStyle name="Normal 27 19 2 4 3" xfId="24271" xr:uid="{00000000-0005-0000-0000-0000FC640000}"/>
    <cellStyle name="Normal 27 19 2 5" xfId="30214" xr:uid="{00000000-0005-0000-0000-0000FD640000}"/>
    <cellStyle name="Normal 27 19 2 6" xfId="19153" xr:uid="{00000000-0005-0000-0000-0000FE640000}"/>
    <cellStyle name="Normal 27 19 3" xfId="5363" xr:uid="{00000000-0005-0000-0000-0000FF640000}"/>
    <cellStyle name="Normal 27 19 3 2" xfId="11228" xr:uid="{00000000-0005-0000-0000-000000650000}"/>
    <cellStyle name="Normal 27 19 3 3" xfId="32260" xr:uid="{00000000-0005-0000-0000-000001650000}"/>
    <cellStyle name="Normal 27 19 3 4" xfId="21199" xr:uid="{00000000-0005-0000-0000-000002650000}"/>
    <cellStyle name="Normal 27 19 4" xfId="13295" xr:uid="{00000000-0005-0000-0000-000003650000}"/>
    <cellStyle name="Normal 27 19 4 2" xfId="36822" xr:uid="{00000000-0005-0000-0000-000004650000}"/>
    <cellStyle name="Normal 27 19 4 3" xfId="25761" xr:uid="{00000000-0005-0000-0000-000005650000}"/>
    <cellStyle name="Normal 27 19 5" xfId="7011" xr:uid="{00000000-0005-0000-0000-000006650000}"/>
    <cellStyle name="Normal 27 19 5 2" xfId="33887" xr:uid="{00000000-0005-0000-0000-000007650000}"/>
    <cellStyle name="Normal 27 19 5 3" xfId="22826" xr:uid="{00000000-0005-0000-0000-000008650000}"/>
    <cellStyle name="Normal 27 19 6" xfId="30213" xr:uid="{00000000-0005-0000-0000-000009650000}"/>
    <cellStyle name="Normal 27 19 7" xfId="19152" xr:uid="{00000000-0005-0000-0000-00000A650000}"/>
    <cellStyle name="Normal 27 2" xfId="3188" xr:uid="{00000000-0005-0000-0000-00000B650000}"/>
    <cellStyle name="Normal 27 2 2" xfId="3189" xr:uid="{00000000-0005-0000-0000-00000C650000}"/>
    <cellStyle name="Normal 27 2 2 2" xfId="11231" xr:uid="{00000000-0005-0000-0000-00000D650000}"/>
    <cellStyle name="Normal 27 2 2 3" xfId="14768" xr:uid="{00000000-0005-0000-0000-00000E650000}"/>
    <cellStyle name="Normal 27 2 2 3 2" xfId="38268" xr:uid="{00000000-0005-0000-0000-00000F650000}"/>
    <cellStyle name="Normal 27 2 2 3 3" xfId="27207" xr:uid="{00000000-0005-0000-0000-000010650000}"/>
    <cellStyle name="Normal 27 2 2 4" xfId="8478" xr:uid="{00000000-0005-0000-0000-000011650000}"/>
    <cellStyle name="Normal 27 2 2 4 2" xfId="35333" xr:uid="{00000000-0005-0000-0000-000012650000}"/>
    <cellStyle name="Normal 27 2 2 4 3" xfId="24272" xr:uid="{00000000-0005-0000-0000-000013650000}"/>
    <cellStyle name="Normal 27 2 2 5" xfId="30216" xr:uid="{00000000-0005-0000-0000-000014650000}"/>
    <cellStyle name="Normal 27 2 2 6" xfId="19155" xr:uid="{00000000-0005-0000-0000-000015650000}"/>
    <cellStyle name="Normal 27 2 3" xfId="5364" xr:uid="{00000000-0005-0000-0000-000016650000}"/>
    <cellStyle name="Normal 27 2 3 2" xfId="11230" xr:uid="{00000000-0005-0000-0000-000017650000}"/>
    <cellStyle name="Normal 27 2 3 3" xfId="32261" xr:uid="{00000000-0005-0000-0000-000018650000}"/>
    <cellStyle name="Normal 27 2 3 4" xfId="21200" xr:uid="{00000000-0005-0000-0000-000019650000}"/>
    <cellStyle name="Normal 27 2 4" xfId="13296" xr:uid="{00000000-0005-0000-0000-00001A650000}"/>
    <cellStyle name="Normal 27 2 4 2" xfId="36823" xr:uid="{00000000-0005-0000-0000-00001B650000}"/>
    <cellStyle name="Normal 27 2 4 3" xfId="25762" xr:uid="{00000000-0005-0000-0000-00001C650000}"/>
    <cellStyle name="Normal 27 2 5" xfId="7012" xr:uid="{00000000-0005-0000-0000-00001D650000}"/>
    <cellStyle name="Normal 27 2 5 2" xfId="33888" xr:uid="{00000000-0005-0000-0000-00001E650000}"/>
    <cellStyle name="Normal 27 2 5 3" xfId="22827" xr:uid="{00000000-0005-0000-0000-00001F650000}"/>
    <cellStyle name="Normal 27 2 6" xfId="30215" xr:uid="{00000000-0005-0000-0000-000020650000}"/>
    <cellStyle name="Normal 27 2 7" xfId="19154" xr:uid="{00000000-0005-0000-0000-000021650000}"/>
    <cellStyle name="Normal 27 20" xfId="3190" xr:uid="{00000000-0005-0000-0000-000022650000}"/>
    <cellStyle name="Normal 27 20 2" xfId="3191" xr:uid="{00000000-0005-0000-0000-000023650000}"/>
    <cellStyle name="Normal 27 20 2 2" xfId="11233" xr:uid="{00000000-0005-0000-0000-000024650000}"/>
    <cellStyle name="Normal 27 20 2 3" xfId="14769" xr:uid="{00000000-0005-0000-0000-000025650000}"/>
    <cellStyle name="Normal 27 20 2 3 2" xfId="38269" xr:uid="{00000000-0005-0000-0000-000026650000}"/>
    <cellStyle name="Normal 27 20 2 3 3" xfId="27208" xr:uid="{00000000-0005-0000-0000-000027650000}"/>
    <cellStyle name="Normal 27 20 2 4" xfId="8479" xr:uid="{00000000-0005-0000-0000-000028650000}"/>
    <cellStyle name="Normal 27 20 2 4 2" xfId="35334" xr:uid="{00000000-0005-0000-0000-000029650000}"/>
    <cellStyle name="Normal 27 20 2 4 3" xfId="24273" xr:uid="{00000000-0005-0000-0000-00002A650000}"/>
    <cellStyle name="Normal 27 20 2 5" xfId="30218" xr:uid="{00000000-0005-0000-0000-00002B650000}"/>
    <cellStyle name="Normal 27 20 2 6" xfId="19157" xr:uid="{00000000-0005-0000-0000-00002C650000}"/>
    <cellStyle name="Normal 27 20 3" xfId="5365" xr:uid="{00000000-0005-0000-0000-00002D650000}"/>
    <cellStyle name="Normal 27 20 3 2" xfId="11232" xr:uid="{00000000-0005-0000-0000-00002E650000}"/>
    <cellStyle name="Normal 27 20 3 3" xfId="32262" xr:uid="{00000000-0005-0000-0000-00002F650000}"/>
    <cellStyle name="Normal 27 20 3 4" xfId="21201" xr:uid="{00000000-0005-0000-0000-000030650000}"/>
    <cellStyle name="Normal 27 20 4" xfId="13297" xr:uid="{00000000-0005-0000-0000-000031650000}"/>
    <cellStyle name="Normal 27 20 4 2" xfId="36824" xr:uid="{00000000-0005-0000-0000-000032650000}"/>
    <cellStyle name="Normal 27 20 4 3" xfId="25763" xr:uid="{00000000-0005-0000-0000-000033650000}"/>
    <cellStyle name="Normal 27 20 5" xfId="7013" xr:uid="{00000000-0005-0000-0000-000034650000}"/>
    <cellStyle name="Normal 27 20 5 2" xfId="33889" xr:uid="{00000000-0005-0000-0000-000035650000}"/>
    <cellStyle name="Normal 27 20 5 3" xfId="22828" xr:uid="{00000000-0005-0000-0000-000036650000}"/>
    <cellStyle name="Normal 27 20 6" xfId="30217" xr:uid="{00000000-0005-0000-0000-000037650000}"/>
    <cellStyle name="Normal 27 20 7" xfId="19156" xr:uid="{00000000-0005-0000-0000-000038650000}"/>
    <cellStyle name="Normal 27 21" xfId="3192" xr:uid="{00000000-0005-0000-0000-000039650000}"/>
    <cellStyle name="Normal 27 21 2" xfId="3193" xr:uid="{00000000-0005-0000-0000-00003A650000}"/>
    <cellStyle name="Normal 27 21 2 2" xfId="11235" xr:uid="{00000000-0005-0000-0000-00003B650000}"/>
    <cellStyle name="Normal 27 21 2 3" xfId="14770" xr:uid="{00000000-0005-0000-0000-00003C650000}"/>
    <cellStyle name="Normal 27 21 2 3 2" xfId="38270" xr:uid="{00000000-0005-0000-0000-00003D650000}"/>
    <cellStyle name="Normal 27 21 2 3 3" xfId="27209" xr:uid="{00000000-0005-0000-0000-00003E650000}"/>
    <cellStyle name="Normal 27 21 2 4" xfId="8480" xr:uid="{00000000-0005-0000-0000-00003F650000}"/>
    <cellStyle name="Normal 27 21 2 4 2" xfId="35335" xr:uid="{00000000-0005-0000-0000-000040650000}"/>
    <cellStyle name="Normal 27 21 2 4 3" xfId="24274" xr:uid="{00000000-0005-0000-0000-000041650000}"/>
    <cellStyle name="Normal 27 21 2 5" xfId="30220" xr:uid="{00000000-0005-0000-0000-000042650000}"/>
    <cellStyle name="Normal 27 21 2 6" xfId="19159" xr:uid="{00000000-0005-0000-0000-000043650000}"/>
    <cellStyle name="Normal 27 21 3" xfId="5366" xr:uid="{00000000-0005-0000-0000-000044650000}"/>
    <cellStyle name="Normal 27 21 3 2" xfId="11234" xr:uid="{00000000-0005-0000-0000-000045650000}"/>
    <cellStyle name="Normal 27 21 3 3" xfId="32263" xr:uid="{00000000-0005-0000-0000-000046650000}"/>
    <cellStyle name="Normal 27 21 3 4" xfId="21202" xr:uid="{00000000-0005-0000-0000-000047650000}"/>
    <cellStyle name="Normal 27 21 4" xfId="13298" xr:uid="{00000000-0005-0000-0000-000048650000}"/>
    <cellStyle name="Normal 27 21 4 2" xfId="36825" xr:uid="{00000000-0005-0000-0000-000049650000}"/>
    <cellStyle name="Normal 27 21 4 3" xfId="25764" xr:uid="{00000000-0005-0000-0000-00004A650000}"/>
    <cellStyle name="Normal 27 21 5" xfId="7014" xr:uid="{00000000-0005-0000-0000-00004B650000}"/>
    <cellStyle name="Normal 27 21 5 2" xfId="33890" xr:uid="{00000000-0005-0000-0000-00004C650000}"/>
    <cellStyle name="Normal 27 21 5 3" xfId="22829" xr:uid="{00000000-0005-0000-0000-00004D650000}"/>
    <cellStyle name="Normal 27 21 6" xfId="30219" xr:uid="{00000000-0005-0000-0000-00004E650000}"/>
    <cellStyle name="Normal 27 21 7" xfId="19158" xr:uid="{00000000-0005-0000-0000-00004F650000}"/>
    <cellStyle name="Normal 27 22" xfId="3194" xr:uid="{00000000-0005-0000-0000-000050650000}"/>
    <cellStyle name="Normal 27 22 2" xfId="3195" xr:uid="{00000000-0005-0000-0000-000051650000}"/>
    <cellStyle name="Normal 27 22 2 2" xfId="11237" xr:uid="{00000000-0005-0000-0000-000052650000}"/>
    <cellStyle name="Normal 27 22 2 3" xfId="14771" xr:uid="{00000000-0005-0000-0000-000053650000}"/>
    <cellStyle name="Normal 27 22 2 3 2" xfId="38271" xr:uid="{00000000-0005-0000-0000-000054650000}"/>
    <cellStyle name="Normal 27 22 2 3 3" xfId="27210" xr:uid="{00000000-0005-0000-0000-000055650000}"/>
    <cellStyle name="Normal 27 22 2 4" xfId="8481" xr:uid="{00000000-0005-0000-0000-000056650000}"/>
    <cellStyle name="Normal 27 22 2 4 2" xfId="35336" xr:uid="{00000000-0005-0000-0000-000057650000}"/>
    <cellStyle name="Normal 27 22 2 4 3" xfId="24275" xr:uid="{00000000-0005-0000-0000-000058650000}"/>
    <cellStyle name="Normal 27 22 2 5" xfId="30222" xr:uid="{00000000-0005-0000-0000-000059650000}"/>
    <cellStyle name="Normal 27 22 2 6" xfId="19161" xr:uid="{00000000-0005-0000-0000-00005A650000}"/>
    <cellStyle name="Normal 27 22 3" xfId="5367" xr:uid="{00000000-0005-0000-0000-00005B650000}"/>
    <cellStyle name="Normal 27 22 3 2" xfId="11236" xr:uid="{00000000-0005-0000-0000-00005C650000}"/>
    <cellStyle name="Normal 27 22 3 3" xfId="32264" xr:uid="{00000000-0005-0000-0000-00005D650000}"/>
    <cellStyle name="Normal 27 22 3 4" xfId="21203" xr:uid="{00000000-0005-0000-0000-00005E650000}"/>
    <cellStyle name="Normal 27 22 4" xfId="13299" xr:uid="{00000000-0005-0000-0000-00005F650000}"/>
    <cellStyle name="Normal 27 22 4 2" xfId="36826" xr:uid="{00000000-0005-0000-0000-000060650000}"/>
    <cellStyle name="Normal 27 22 4 3" xfId="25765" xr:uid="{00000000-0005-0000-0000-000061650000}"/>
    <cellStyle name="Normal 27 22 5" xfId="7015" xr:uid="{00000000-0005-0000-0000-000062650000}"/>
    <cellStyle name="Normal 27 22 5 2" xfId="33891" xr:uid="{00000000-0005-0000-0000-000063650000}"/>
    <cellStyle name="Normal 27 22 5 3" xfId="22830" xr:uid="{00000000-0005-0000-0000-000064650000}"/>
    <cellStyle name="Normal 27 22 6" xfId="30221" xr:uid="{00000000-0005-0000-0000-000065650000}"/>
    <cellStyle name="Normal 27 22 7" xfId="19160" xr:uid="{00000000-0005-0000-0000-000066650000}"/>
    <cellStyle name="Normal 27 23" xfId="3196" xr:uid="{00000000-0005-0000-0000-000067650000}"/>
    <cellStyle name="Normal 27 23 2" xfId="3197" xr:uid="{00000000-0005-0000-0000-000068650000}"/>
    <cellStyle name="Normal 27 23 2 2" xfId="11239" xr:uid="{00000000-0005-0000-0000-000069650000}"/>
    <cellStyle name="Normal 27 23 2 3" xfId="14772" xr:uid="{00000000-0005-0000-0000-00006A650000}"/>
    <cellStyle name="Normal 27 23 2 3 2" xfId="38272" xr:uid="{00000000-0005-0000-0000-00006B650000}"/>
    <cellStyle name="Normal 27 23 2 3 3" xfId="27211" xr:uid="{00000000-0005-0000-0000-00006C650000}"/>
    <cellStyle name="Normal 27 23 2 4" xfId="8482" xr:uid="{00000000-0005-0000-0000-00006D650000}"/>
    <cellStyle name="Normal 27 23 2 4 2" xfId="35337" xr:uid="{00000000-0005-0000-0000-00006E650000}"/>
    <cellStyle name="Normal 27 23 2 4 3" xfId="24276" xr:uid="{00000000-0005-0000-0000-00006F650000}"/>
    <cellStyle name="Normal 27 23 2 5" xfId="30224" xr:uid="{00000000-0005-0000-0000-000070650000}"/>
    <cellStyle name="Normal 27 23 2 6" xfId="19163" xr:uid="{00000000-0005-0000-0000-000071650000}"/>
    <cellStyle name="Normal 27 23 3" xfId="5368" xr:uid="{00000000-0005-0000-0000-000072650000}"/>
    <cellStyle name="Normal 27 23 3 2" xfId="11238" xr:uid="{00000000-0005-0000-0000-000073650000}"/>
    <cellStyle name="Normal 27 23 3 3" xfId="32265" xr:uid="{00000000-0005-0000-0000-000074650000}"/>
    <cellStyle name="Normal 27 23 3 4" xfId="21204" xr:uid="{00000000-0005-0000-0000-000075650000}"/>
    <cellStyle name="Normal 27 23 4" xfId="13300" xr:uid="{00000000-0005-0000-0000-000076650000}"/>
    <cellStyle name="Normal 27 23 4 2" xfId="36827" xr:uid="{00000000-0005-0000-0000-000077650000}"/>
    <cellStyle name="Normal 27 23 4 3" xfId="25766" xr:uid="{00000000-0005-0000-0000-000078650000}"/>
    <cellStyle name="Normal 27 23 5" xfId="7016" xr:uid="{00000000-0005-0000-0000-000079650000}"/>
    <cellStyle name="Normal 27 23 5 2" xfId="33892" xr:uid="{00000000-0005-0000-0000-00007A650000}"/>
    <cellStyle name="Normal 27 23 5 3" xfId="22831" xr:uid="{00000000-0005-0000-0000-00007B650000}"/>
    <cellStyle name="Normal 27 23 6" xfId="30223" xr:uid="{00000000-0005-0000-0000-00007C650000}"/>
    <cellStyle name="Normal 27 23 7" xfId="19162" xr:uid="{00000000-0005-0000-0000-00007D650000}"/>
    <cellStyle name="Normal 27 24" xfId="3198" xr:uid="{00000000-0005-0000-0000-00007E650000}"/>
    <cellStyle name="Normal 27 24 2" xfId="3199" xr:uid="{00000000-0005-0000-0000-00007F650000}"/>
    <cellStyle name="Normal 27 24 2 2" xfId="11241" xr:uid="{00000000-0005-0000-0000-000080650000}"/>
    <cellStyle name="Normal 27 24 2 3" xfId="14773" xr:uid="{00000000-0005-0000-0000-000081650000}"/>
    <cellStyle name="Normal 27 24 2 3 2" xfId="38273" xr:uid="{00000000-0005-0000-0000-000082650000}"/>
    <cellStyle name="Normal 27 24 2 3 3" xfId="27212" xr:uid="{00000000-0005-0000-0000-000083650000}"/>
    <cellStyle name="Normal 27 24 2 4" xfId="8483" xr:uid="{00000000-0005-0000-0000-000084650000}"/>
    <cellStyle name="Normal 27 24 2 4 2" xfId="35338" xr:uid="{00000000-0005-0000-0000-000085650000}"/>
    <cellStyle name="Normal 27 24 2 4 3" xfId="24277" xr:uid="{00000000-0005-0000-0000-000086650000}"/>
    <cellStyle name="Normal 27 24 2 5" xfId="30226" xr:uid="{00000000-0005-0000-0000-000087650000}"/>
    <cellStyle name="Normal 27 24 2 6" xfId="19165" xr:uid="{00000000-0005-0000-0000-000088650000}"/>
    <cellStyle name="Normal 27 24 3" xfId="5369" xr:uid="{00000000-0005-0000-0000-000089650000}"/>
    <cellStyle name="Normal 27 24 3 2" xfId="11240" xr:uid="{00000000-0005-0000-0000-00008A650000}"/>
    <cellStyle name="Normal 27 24 3 3" xfId="32266" xr:uid="{00000000-0005-0000-0000-00008B650000}"/>
    <cellStyle name="Normal 27 24 3 4" xfId="21205" xr:uid="{00000000-0005-0000-0000-00008C650000}"/>
    <cellStyle name="Normal 27 24 4" xfId="13301" xr:uid="{00000000-0005-0000-0000-00008D650000}"/>
    <cellStyle name="Normal 27 24 4 2" xfId="36828" xr:uid="{00000000-0005-0000-0000-00008E650000}"/>
    <cellStyle name="Normal 27 24 4 3" xfId="25767" xr:uid="{00000000-0005-0000-0000-00008F650000}"/>
    <cellStyle name="Normal 27 24 5" xfId="7017" xr:uid="{00000000-0005-0000-0000-000090650000}"/>
    <cellStyle name="Normal 27 24 5 2" xfId="33893" xr:uid="{00000000-0005-0000-0000-000091650000}"/>
    <cellStyle name="Normal 27 24 5 3" xfId="22832" xr:uid="{00000000-0005-0000-0000-000092650000}"/>
    <cellStyle name="Normal 27 24 6" xfId="30225" xr:uid="{00000000-0005-0000-0000-000093650000}"/>
    <cellStyle name="Normal 27 24 7" xfId="19164" xr:uid="{00000000-0005-0000-0000-000094650000}"/>
    <cellStyle name="Normal 27 25" xfId="3200" xr:uid="{00000000-0005-0000-0000-000095650000}"/>
    <cellStyle name="Normal 27 25 2" xfId="3201" xr:uid="{00000000-0005-0000-0000-000096650000}"/>
    <cellStyle name="Normal 27 25 2 2" xfId="11243" xr:uid="{00000000-0005-0000-0000-000097650000}"/>
    <cellStyle name="Normal 27 25 2 3" xfId="14774" xr:uid="{00000000-0005-0000-0000-000098650000}"/>
    <cellStyle name="Normal 27 25 2 3 2" xfId="38274" xr:uid="{00000000-0005-0000-0000-000099650000}"/>
    <cellStyle name="Normal 27 25 2 3 3" xfId="27213" xr:uid="{00000000-0005-0000-0000-00009A650000}"/>
    <cellStyle name="Normal 27 25 2 4" xfId="8484" xr:uid="{00000000-0005-0000-0000-00009B650000}"/>
    <cellStyle name="Normal 27 25 2 4 2" xfId="35339" xr:uid="{00000000-0005-0000-0000-00009C650000}"/>
    <cellStyle name="Normal 27 25 2 4 3" xfId="24278" xr:uid="{00000000-0005-0000-0000-00009D650000}"/>
    <cellStyle name="Normal 27 25 2 5" xfId="30228" xr:uid="{00000000-0005-0000-0000-00009E650000}"/>
    <cellStyle name="Normal 27 25 2 6" xfId="19167" xr:uid="{00000000-0005-0000-0000-00009F650000}"/>
    <cellStyle name="Normal 27 25 3" xfId="5370" xr:uid="{00000000-0005-0000-0000-0000A0650000}"/>
    <cellStyle name="Normal 27 25 3 2" xfId="11242" xr:uid="{00000000-0005-0000-0000-0000A1650000}"/>
    <cellStyle name="Normal 27 25 3 3" xfId="32267" xr:uid="{00000000-0005-0000-0000-0000A2650000}"/>
    <cellStyle name="Normal 27 25 3 4" xfId="21206" xr:uid="{00000000-0005-0000-0000-0000A3650000}"/>
    <cellStyle name="Normal 27 25 4" xfId="13302" xr:uid="{00000000-0005-0000-0000-0000A4650000}"/>
    <cellStyle name="Normal 27 25 4 2" xfId="36829" xr:uid="{00000000-0005-0000-0000-0000A5650000}"/>
    <cellStyle name="Normal 27 25 4 3" xfId="25768" xr:uid="{00000000-0005-0000-0000-0000A6650000}"/>
    <cellStyle name="Normal 27 25 5" xfId="7018" xr:uid="{00000000-0005-0000-0000-0000A7650000}"/>
    <cellStyle name="Normal 27 25 5 2" xfId="33894" xr:uid="{00000000-0005-0000-0000-0000A8650000}"/>
    <cellStyle name="Normal 27 25 5 3" xfId="22833" xr:uid="{00000000-0005-0000-0000-0000A9650000}"/>
    <cellStyle name="Normal 27 25 6" xfId="30227" xr:uid="{00000000-0005-0000-0000-0000AA650000}"/>
    <cellStyle name="Normal 27 25 7" xfId="19166" xr:uid="{00000000-0005-0000-0000-0000AB650000}"/>
    <cellStyle name="Normal 27 26" xfId="3202" xr:uid="{00000000-0005-0000-0000-0000AC650000}"/>
    <cellStyle name="Normal 27 26 2" xfId="3203" xr:uid="{00000000-0005-0000-0000-0000AD650000}"/>
    <cellStyle name="Normal 27 26 2 2" xfId="11245" xr:uid="{00000000-0005-0000-0000-0000AE650000}"/>
    <cellStyle name="Normal 27 26 2 3" xfId="14775" xr:uid="{00000000-0005-0000-0000-0000AF650000}"/>
    <cellStyle name="Normal 27 26 2 3 2" xfId="38275" xr:uid="{00000000-0005-0000-0000-0000B0650000}"/>
    <cellStyle name="Normal 27 26 2 3 3" xfId="27214" xr:uid="{00000000-0005-0000-0000-0000B1650000}"/>
    <cellStyle name="Normal 27 26 2 4" xfId="8485" xr:uid="{00000000-0005-0000-0000-0000B2650000}"/>
    <cellStyle name="Normal 27 26 2 4 2" xfId="35340" xr:uid="{00000000-0005-0000-0000-0000B3650000}"/>
    <cellStyle name="Normal 27 26 2 4 3" xfId="24279" xr:uid="{00000000-0005-0000-0000-0000B4650000}"/>
    <cellStyle name="Normal 27 26 2 5" xfId="30230" xr:uid="{00000000-0005-0000-0000-0000B5650000}"/>
    <cellStyle name="Normal 27 26 2 6" xfId="19169" xr:uid="{00000000-0005-0000-0000-0000B6650000}"/>
    <cellStyle name="Normal 27 26 3" xfId="5371" xr:uid="{00000000-0005-0000-0000-0000B7650000}"/>
    <cellStyle name="Normal 27 26 3 2" xfId="11244" xr:uid="{00000000-0005-0000-0000-0000B8650000}"/>
    <cellStyle name="Normal 27 26 3 3" xfId="32268" xr:uid="{00000000-0005-0000-0000-0000B9650000}"/>
    <cellStyle name="Normal 27 26 3 4" xfId="21207" xr:uid="{00000000-0005-0000-0000-0000BA650000}"/>
    <cellStyle name="Normal 27 26 4" xfId="13303" xr:uid="{00000000-0005-0000-0000-0000BB650000}"/>
    <cellStyle name="Normal 27 26 4 2" xfId="36830" xr:uid="{00000000-0005-0000-0000-0000BC650000}"/>
    <cellStyle name="Normal 27 26 4 3" xfId="25769" xr:uid="{00000000-0005-0000-0000-0000BD650000}"/>
    <cellStyle name="Normal 27 26 5" xfId="7019" xr:uid="{00000000-0005-0000-0000-0000BE650000}"/>
    <cellStyle name="Normal 27 26 5 2" xfId="33895" xr:uid="{00000000-0005-0000-0000-0000BF650000}"/>
    <cellStyle name="Normal 27 26 5 3" xfId="22834" xr:uid="{00000000-0005-0000-0000-0000C0650000}"/>
    <cellStyle name="Normal 27 26 6" xfId="30229" xr:uid="{00000000-0005-0000-0000-0000C1650000}"/>
    <cellStyle name="Normal 27 26 7" xfId="19168" xr:uid="{00000000-0005-0000-0000-0000C2650000}"/>
    <cellStyle name="Normal 27 27" xfId="3204" xr:uid="{00000000-0005-0000-0000-0000C3650000}"/>
    <cellStyle name="Normal 27 27 2" xfId="3205" xr:uid="{00000000-0005-0000-0000-0000C4650000}"/>
    <cellStyle name="Normal 27 27 2 2" xfId="11247" xr:uid="{00000000-0005-0000-0000-0000C5650000}"/>
    <cellStyle name="Normal 27 27 2 3" xfId="14776" xr:uid="{00000000-0005-0000-0000-0000C6650000}"/>
    <cellStyle name="Normal 27 27 2 3 2" xfId="38276" xr:uid="{00000000-0005-0000-0000-0000C7650000}"/>
    <cellStyle name="Normal 27 27 2 3 3" xfId="27215" xr:uid="{00000000-0005-0000-0000-0000C8650000}"/>
    <cellStyle name="Normal 27 27 2 4" xfId="8486" xr:uid="{00000000-0005-0000-0000-0000C9650000}"/>
    <cellStyle name="Normal 27 27 2 4 2" xfId="35341" xr:uid="{00000000-0005-0000-0000-0000CA650000}"/>
    <cellStyle name="Normal 27 27 2 4 3" xfId="24280" xr:uid="{00000000-0005-0000-0000-0000CB650000}"/>
    <cellStyle name="Normal 27 27 2 5" xfId="30232" xr:uid="{00000000-0005-0000-0000-0000CC650000}"/>
    <cellStyle name="Normal 27 27 2 6" xfId="19171" xr:uid="{00000000-0005-0000-0000-0000CD650000}"/>
    <cellStyle name="Normal 27 27 3" xfId="5372" xr:uid="{00000000-0005-0000-0000-0000CE650000}"/>
    <cellStyle name="Normal 27 27 3 2" xfId="11246" xr:uid="{00000000-0005-0000-0000-0000CF650000}"/>
    <cellStyle name="Normal 27 27 3 3" xfId="32269" xr:uid="{00000000-0005-0000-0000-0000D0650000}"/>
    <cellStyle name="Normal 27 27 3 4" xfId="21208" xr:uid="{00000000-0005-0000-0000-0000D1650000}"/>
    <cellStyle name="Normal 27 27 4" xfId="13304" xr:uid="{00000000-0005-0000-0000-0000D2650000}"/>
    <cellStyle name="Normal 27 27 4 2" xfId="36831" xr:uid="{00000000-0005-0000-0000-0000D3650000}"/>
    <cellStyle name="Normal 27 27 4 3" xfId="25770" xr:uid="{00000000-0005-0000-0000-0000D4650000}"/>
    <cellStyle name="Normal 27 27 5" xfId="7020" xr:uid="{00000000-0005-0000-0000-0000D5650000}"/>
    <cellStyle name="Normal 27 27 5 2" xfId="33896" xr:uid="{00000000-0005-0000-0000-0000D6650000}"/>
    <cellStyle name="Normal 27 27 5 3" xfId="22835" xr:uid="{00000000-0005-0000-0000-0000D7650000}"/>
    <cellStyle name="Normal 27 27 6" xfId="30231" xr:uid="{00000000-0005-0000-0000-0000D8650000}"/>
    <cellStyle name="Normal 27 27 7" xfId="19170" xr:uid="{00000000-0005-0000-0000-0000D9650000}"/>
    <cellStyle name="Normal 27 28" xfId="3206" xr:uid="{00000000-0005-0000-0000-0000DA650000}"/>
    <cellStyle name="Normal 27 28 2" xfId="3207" xr:uid="{00000000-0005-0000-0000-0000DB650000}"/>
    <cellStyle name="Normal 27 28 2 2" xfId="11249" xr:uid="{00000000-0005-0000-0000-0000DC650000}"/>
    <cellStyle name="Normal 27 28 2 3" xfId="14777" xr:uid="{00000000-0005-0000-0000-0000DD650000}"/>
    <cellStyle name="Normal 27 28 2 3 2" xfId="38277" xr:uid="{00000000-0005-0000-0000-0000DE650000}"/>
    <cellStyle name="Normal 27 28 2 3 3" xfId="27216" xr:uid="{00000000-0005-0000-0000-0000DF650000}"/>
    <cellStyle name="Normal 27 28 2 4" xfId="8487" xr:uid="{00000000-0005-0000-0000-0000E0650000}"/>
    <cellStyle name="Normal 27 28 2 4 2" xfId="35342" xr:uid="{00000000-0005-0000-0000-0000E1650000}"/>
    <cellStyle name="Normal 27 28 2 4 3" xfId="24281" xr:uid="{00000000-0005-0000-0000-0000E2650000}"/>
    <cellStyle name="Normal 27 28 2 5" xfId="30234" xr:uid="{00000000-0005-0000-0000-0000E3650000}"/>
    <cellStyle name="Normal 27 28 2 6" xfId="19173" xr:uid="{00000000-0005-0000-0000-0000E4650000}"/>
    <cellStyle name="Normal 27 28 3" xfId="5373" xr:uid="{00000000-0005-0000-0000-0000E5650000}"/>
    <cellStyle name="Normal 27 28 3 2" xfId="11248" xr:uid="{00000000-0005-0000-0000-0000E6650000}"/>
    <cellStyle name="Normal 27 28 3 3" xfId="32270" xr:uid="{00000000-0005-0000-0000-0000E7650000}"/>
    <cellStyle name="Normal 27 28 3 4" xfId="21209" xr:uid="{00000000-0005-0000-0000-0000E8650000}"/>
    <cellStyle name="Normal 27 28 4" xfId="13305" xr:uid="{00000000-0005-0000-0000-0000E9650000}"/>
    <cellStyle name="Normal 27 28 4 2" xfId="36832" xr:uid="{00000000-0005-0000-0000-0000EA650000}"/>
    <cellStyle name="Normal 27 28 4 3" xfId="25771" xr:uid="{00000000-0005-0000-0000-0000EB650000}"/>
    <cellStyle name="Normal 27 28 5" xfId="7021" xr:uid="{00000000-0005-0000-0000-0000EC650000}"/>
    <cellStyle name="Normal 27 28 5 2" xfId="33897" xr:uid="{00000000-0005-0000-0000-0000ED650000}"/>
    <cellStyle name="Normal 27 28 5 3" xfId="22836" xr:uid="{00000000-0005-0000-0000-0000EE650000}"/>
    <cellStyle name="Normal 27 28 6" xfId="30233" xr:uid="{00000000-0005-0000-0000-0000EF650000}"/>
    <cellStyle name="Normal 27 28 7" xfId="19172" xr:uid="{00000000-0005-0000-0000-0000F0650000}"/>
    <cellStyle name="Normal 27 29" xfId="3208" xr:uid="{00000000-0005-0000-0000-0000F1650000}"/>
    <cellStyle name="Normal 27 29 2" xfId="3209" xr:uid="{00000000-0005-0000-0000-0000F2650000}"/>
    <cellStyle name="Normal 27 29 2 2" xfId="11251" xr:uid="{00000000-0005-0000-0000-0000F3650000}"/>
    <cellStyle name="Normal 27 29 2 3" xfId="14778" xr:uid="{00000000-0005-0000-0000-0000F4650000}"/>
    <cellStyle name="Normal 27 29 2 3 2" xfId="38278" xr:uid="{00000000-0005-0000-0000-0000F5650000}"/>
    <cellStyle name="Normal 27 29 2 3 3" xfId="27217" xr:uid="{00000000-0005-0000-0000-0000F6650000}"/>
    <cellStyle name="Normal 27 29 2 4" xfId="8488" xr:uid="{00000000-0005-0000-0000-0000F7650000}"/>
    <cellStyle name="Normal 27 29 2 4 2" xfId="35343" xr:uid="{00000000-0005-0000-0000-0000F8650000}"/>
    <cellStyle name="Normal 27 29 2 4 3" xfId="24282" xr:uid="{00000000-0005-0000-0000-0000F9650000}"/>
    <cellStyle name="Normal 27 29 2 5" xfId="30236" xr:uid="{00000000-0005-0000-0000-0000FA650000}"/>
    <cellStyle name="Normal 27 29 2 6" xfId="19175" xr:uid="{00000000-0005-0000-0000-0000FB650000}"/>
    <cellStyle name="Normal 27 29 3" xfId="5374" xr:uid="{00000000-0005-0000-0000-0000FC650000}"/>
    <cellStyle name="Normal 27 29 3 2" xfId="11250" xr:uid="{00000000-0005-0000-0000-0000FD650000}"/>
    <cellStyle name="Normal 27 29 3 3" xfId="32271" xr:uid="{00000000-0005-0000-0000-0000FE650000}"/>
    <cellStyle name="Normal 27 29 3 4" xfId="21210" xr:uid="{00000000-0005-0000-0000-0000FF650000}"/>
    <cellStyle name="Normal 27 29 4" xfId="13306" xr:uid="{00000000-0005-0000-0000-000000660000}"/>
    <cellStyle name="Normal 27 29 4 2" xfId="36833" xr:uid="{00000000-0005-0000-0000-000001660000}"/>
    <cellStyle name="Normal 27 29 4 3" xfId="25772" xr:uid="{00000000-0005-0000-0000-000002660000}"/>
    <cellStyle name="Normal 27 29 5" xfId="7022" xr:uid="{00000000-0005-0000-0000-000003660000}"/>
    <cellStyle name="Normal 27 29 5 2" xfId="33898" xr:uid="{00000000-0005-0000-0000-000004660000}"/>
    <cellStyle name="Normal 27 29 5 3" xfId="22837" xr:uid="{00000000-0005-0000-0000-000005660000}"/>
    <cellStyle name="Normal 27 29 6" xfId="30235" xr:uid="{00000000-0005-0000-0000-000006660000}"/>
    <cellStyle name="Normal 27 29 7" xfId="19174" xr:uid="{00000000-0005-0000-0000-000007660000}"/>
    <cellStyle name="Normal 27 3" xfId="3210" xr:uid="{00000000-0005-0000-0000-000008660000}"/>
    <cellStyle name="Normal 27 3 2" xfId="3211" xr:uid="{00000000-0005-0000-0000-000009660000}"/>
    <cellStyle name="Normal 27 3 2 2" xfId="11253" xr:uid="{00000000-0005-0000-0000-00000A660000}"/>
    <cellStyle name="Normal 27 3 2 3" xfId="14779" xr:uid="{00000000-0005-0000-0000-00000B660000}"/>
    <cellStyle name="Normal 27 3 2 3 2" xfId="38279" xr:uid="{00000000-0005-0000-0000-00000C660000}"/>
    <cellStyle name="Normal 27 3 2 3 3" xfId="27218" xr:uid="{00000000-0005-0000-0000-00000D660000}"/>
    <cellStyle name="Normal 27 3 2 4" xfId="8489" xr:uid="{00000000-0005-0000-0000-00000E660000}"/>
    <cellStyle name="Normal 27 3 2 4 2" xfId="35344" xr:uid="{00000000-0005-0000-0000-00000F660000}"/>
    <cellStyle name="Normal 27 3 2 4 3" xfId="24283" xr:uid="{00000000-0005-0000-0000-000010660000}"/>
    <cellStyle name="Normal 27 3 2 5" xfId="30238" xr:uid="{00000000-0005-0000-0000-000011660000}"/>
    <cellStyle name="Normal 27 3 2 6" xfId="19177" xr:uid="{00000000-0005-0000-0000-000012660000}"/>
    <cellStyle name="Normal 27 3 3" xfId="5375" xr:uid="{00000000-0005-0000-0000-000013660000}"/>
    <cellStyle name="Normal 27 3 3 2" xfId="11252" xr:uid="{00000000-0005-0000-0000-000014660000}"/>
    <cellStyle name="Normal 27 3 3 3" xfId="32272" xr:uid="{00000000-0005-0000-0000-000015660000}"/>
    <cellStyle name="Normal 27 3 3 4" xfId="21211" xr:uid="{00000000-0005-0000-0000-000016660000}"/>
    <cellStyle name="Normal 27 3 4" xfId="13307" xr:uid="{00000000-0005-0000-0000-000017660000}"/>
    <cellStyle name="Normal 27 3 4 2" xfId="36834" xr:uid="{00000000-0005-0000-0000-000018660000}"/>
    <cellStyle name="Normal 27 3 4 3" xfId="25773" xr:uid="{00000000-0005-0000-0000-000019660000}"/>
    <cellStyle name="Normal 27 3 5" xfId="7023" xr:uid="{00000000-0005-0000-0000-00001A660000}"/>
    <cellStyle name="Normal 27 3 5 2" xfId="33899" xr:uid="{00000000-0005-0000-0000-00001B660000}"/>
    <cellStyle name="Normal 27 3 5 3" xfId="22838" xr:uid="{00000000-0005-0000-0000-00001C660000}"/>
    <cellStyle name="Normal 27 3 6" xfId="30237" xr:uid="{00000000-0005-0000-0000-00001D660000}"/>
    <cellStyle name="Normal 27 3 7" xfId="19176" xr:uid="{00000000-0005-0000-0000-00001E660000}"/>
    <cellStyle name="Normal 27 30" xfId="3212" xr:uid="{00000000-0005-0000-0000-00001F660000}"/>
    <cellStyle name="Normal 27 30 2" xfId="3213" xr:uid="{00000000-0005-0000-0000-000020660000}"/>
    <cellStyle name="Normal 27 30 2 2" xfId="11255" xr:uid="{00000000-0005-0000-0000-000021660000}"/>
    <cellStyle name="Normal 27 30 2 3" xfId="14780" xr:uid="{00000000-0005-0000-0000-000022660000}"/>
    <cellStyle name="Normal 27 30 2 3 2" xfId="38280" xr:uid="{00000000-0005-0000-0000-000023660000}"/>
    <cellStyle name="Normal 27 30 2 3 3" xfId="27219" xr:uid="{00000000-0005-0000-0000-000024660000}"/>
    <cellStyle name="Normal 27 30 2 4" xfId="8490" xr:uid="{00000000-0005-0000-0000-000025660000}"/>
    <cellStyle name="Normal 27 30 2 4 2" xfId="35345" xr:uid="{00000000-0005-0000-0000-000026660000}"/>
    <cellStyle name="Normal 27 30 2 4 3" xfId="24284" xr:uid="{00000000-0005-0000-0000-000027660000}"/>
    <cellStyle name="Normal 27 30 2 5" xfId="30240" xr:uid="{00000000-0005-0000-0000-000028660000}"/>
    <cellStyle name="Normal 27 30 2 6" xfId="19179" xr:uid="{00000000-0005-0000-0000-000029660000}"/>
    <cellStyle name="Normal 27 30 3" xfId="5376" xr:uid="{00000000-0005-0000-0000-00002A660000}"/>
    <cellStyle name="Normal 27 30 3 2" xfId="11254" xr:uid="{00000000-0005-0000-0000-00002B660000}"/>
    <cellStyle name="Normal 27 30 3 3" xfId="32273" xr:uid="{00000000-0005-0000-0000-00002C660000}"/>
    <cellStyle name="Normal 27 30 3 4" xfId="21212" xr:uid="{00000000-0005-0000-0000-00002D660000}"/>
    <cellStyle name="Normal 27 30 4" xfId="13308" xr:uid="{00000000-0005-0000-0000-00002E660000}"/>
    <cellStyle name="Normal 27 30 4 2" xfId="36835" xr:uid="{00000000-0005-0000-0000-00002F660000}"/>
    <cellStyle name="Normal 27 30 4 3" xfId="25774" xr:uid="{00000000-0005-0000-0000-000030660000}"/>
    <cellStyle name="Normal 27 30 5" xfId="7024" xr:uid="{00000000-0005-0000-0000-000031660000}"/>
    <cellStyle name="Normal 27 30 5 2" xfId="33900" xr:uid="{00000000-0005-0000-0000-000032660000}"/>
    <cellStyle name="Normal 27 30 5 3" xfId="22839" xr:uid="{00000000-0005-0000-0000-000033660000}"/>
    <cellStyle name="Normal 27 30 6" xfId="30239" xr:uid="{00000000-0005-0000-0000-000034660000}"/>
    <cellStyle name="Normal 27 30 7" xfId="19178" xr:uid="{00000000-0005-0000-0000-000035660000}"/>
    <cellStyle name="Normal 27 31" xfId="3214" xr:uid="{00000000-0005-0000-0000-000036660000}"/>
    <cellStyle name="Normal 27 31 2" xfId="3215" xr:uid="{00000000-0005-0000-0000-000037660000}"/>
    <cellStyle name="Normal 27 31 2 2" xfId="11257" xr:uid="{00000000-0005-0000-0000-000038660000}"/>
    <cellStyle name="Normal 27 31 2 3" xfId="14781" xr:uid="{00000000-0005-0000-0000-000039660000}"/>
    <cellStyle name="Normal 27 31 2 3 2" xfId="38281" xr:uid="{00000000-0005-0000-0000-00003A660000}"/>
    <cellStyle name="Normal 27 31 2 3 3" xfId="27220" xr:uid="{00000000-0005-0000-0000-00003B660000}"/>
    <cellStyle name="Normal 27 31 2 4" xfId="8491" xr:uid="{00000000-0005-0000-0000-00003C660000}"/>
    <cellStyle name="Normal 27 31 2 4 2" xfId="35346" xr:uid="{00000000-0005-0000-0000-00003D660000}"/>
    <cellStyle name="Normal 27 31 2 4 3" xfId="24285" xr:uid="{00000000-0005-0000-0000-00003E660000}"/>
    <cellStyle name="Normal 27 31 2 5" xfId="30242" xr:uid="{00000000-0005-0000-0000-00003F660000}"/>
    <cellStyle name="Normal 27 31 2 6" xfId="19181" xr:uid="{00000000-0005-0000-0000-000040660000}"/>
    <cellStyle name="Normal 27 31 3" xfId="5377" xr:uid="{00000000-0005-0000-0000-000041660000}"/>
    <cellStyle name="Normal 27 31 3 2" xfId="11256" xr:uid="{00000000-0005-0000-0000-000042660000}"/>
    <cellStyle name="Normal 27 31 3 3" xfId="32274" xr:uid="{00000000-0005-0000-0000-000043660000}"/>
    <cellStyle name="Normal 27 31 3 4" xfId="21213" xr:uid="{00000000-0005-0000-0000-000044660000}"/>
    <cellStyle name="Normal 27 31 4" xfId="13309" xr:uid="{00000000-0005-0000-0000-000045660000}"/>
    <cellStyle name="Normal 27 31 4 2" xfId="36836" xr:uid="{00000000-0005-0000-0000-000046660000}"/>
    <cellStyle name="Normal 27 31 4 3" xfId="25775" xr:uid="{00000000-0005-0000-0000-000047660000}"/>
    <cellStyle name="Normal 27 31 5" xfId="7025" xr:uid="{00000000-0005-0000-0000-000048660000}"/>
    <cellStyle name="Normal 27 31 5 2" xfId="33901" xr:uid="{00000000-0005-0000-0000-000049660000}"/>
    <cellStyle name="Normal 27 31 5 3" xfId="22840" xr:uid="{00000000-0005-0000-0000-00004A660000}"/>
    <cellStyle name="Normal 27 31 6" xfId="30241" xr:uid="{00000000-0005-0000-0000-00004B660000}"/>
    <cellStyle name="Normal 27 31 7" xfId="19180" xr:uid="{00000000-0005-0000-0000-00004C660000}"/>
    <cellStyle name="Normal 27 32" xfId="3216" xr:uid="{00000000-0005-0000-0000-00004D660000}"/>
    <cellStyle name="Normal 27 32 2" xfId="3217" xr:uid="{00000000-0005-0000-0000-00004E660000}"/>
    <cellStyle name="Normal 27 32 2 2" xfId="11259" xr:uid="{00000000-0005-0000-0000-00004F660000}"/>
    <cellStyle name="Normal 27 32 2 3" xfId="14782" xr:uid="{00000000-0005-0000-0000-000050660000}"/>
    <cellStyle name="Normal 27 32 2 3 2" xfId="38282" xr:uid="{00000000-0005-0000-0000-000051660000}"/>
    <cellStyle name="Normal 27 32 2 3 3" xfId="27221" xr:uid="{00000000-0005-0000-0000-000052660000}"/>
    <cellStyle name="Normal 27 32 2 4" xfId="8492" xr:uid="{00000000-0005-0000-0000-000053660000}"/>
    <cellStyle name="Normal 27 32 2 4 2" xfId="35347" xr:uid="{00000000-0005-0000-0000-000054660000}"/>
    <cellStyle name="Normal 27 32 2 4 3" xfId="24286" xr:uid="{00000000-0005-0000-0000-000055660000}"/>
    <cellStyle name="Normal 27 32 2 5" xfId="30244" xr:uid="{00000000-0005-0000-0000-000056660000}"/>
    <cellStyle name="Normal 27 32 2 6" xfId="19183" xr:uid="{00000000-0005-0000-0000-000057660000}"/>
    <cellStyle name="Normal 27 32 3" xfId="5378" xr:uid="{00000000-0005-0000-0000-000058660000}"/>
    <cellStyle name="Normal 27 32 3 2" xfId="11258" xr:uid="{00000000-0005-0000-0000-000059660000}"/>
    <cellStyle name="Normal 27 32 3 3" xfId="32275" xr:uid="{00000000-0005-0000-0000-00005A660000}"/>
    <cellStyle name="Normal 27 32 3 4" xfId="21214" xr:uid="{00000000-0005-0000-0000-00005B660000}"/>
    <cellStyle name="Normal 27 32 4" xfId="13310" xr:uid="{00000000-0005-0000-0000-00005C660000}"/>
    <cellStyle name="Normal 27 32 4 2" xfId="36837" xr:uid="{00000000-0005-0000-0000-00005D660000}"/>
    <cellStyle name="Normal 27 32 4 3" xfId="25776" xr:uid="{00000000-0005-0000-0000-00005E660000}"/>
    <cellStyle name="Normal 27 32 5" xfId="7026" xr:uid="{00000000-0005-0000-0000-00005F660000}"/>
    <cellStyle name="Normal 27 32 5 2" xfId="33902" xr:uid="{00000000-0005-0000-0000-000060660000}"/>
    <cellStyle name="Normal 27 32 5 3" xfId="22841" xr:uid="{00000000-0005-0000-0000-000061660000}"/>
    <cellStyle name="Normal 27 32 6" xfId="30243" xr:uid="{00000000-0005-0000-0000-000062660000}"/>
    <cellStyle name="Normal 27 32 7" xfId="19182" xr:uid="{00000000-0005-0000-0000-000063660000}"/>
    <cellStyle name="Normal 27 33" xfId="3218" xr:uid="{00000000-0005-0000-0000-000064660000}"/>
    <cellStyle name="Normal 27 33 2" xfId="3219" xr:uid="{00000000-0005-0000-0000-000065660000}"/>
    <cellStyle name="Normal 27 33 2 2" xfId="11261" xr:uid="{00000000-0005-0000-0000-000066660000}"/>
    <cellStyle name="Normal 27 33 2 3" xfId="14783" xr:uid="{00000000-0005-0000-0000-000067660000}"/>
    <cellStyle name="Normal 27 33 2 3 2" xfId="38283" xr:uid="{00000000-0005-0000-0000-000068660000}"/>
    <cellStyle name="Normal 27 33 2 3 3" xfId="27222" xr:uid="{00000000-0005-0000-0000-000069660000}"/>
    <cellStyle name="Normal 27 33 2 4" xfId="8493" xr:uid="{00000000-0005-0000-0000-00006A660000}"/>
    <cellStyle name="Normal 27 33 2 4 2" xfId="35348" xr:uid="{00000000-0005-0000-0000-00006B660000}"/>
    <cellStyle name="Normal 27 33 2 4 3" xfId="24287" xr:uid="{00000000-0005-0000-0000-00006C660000}"/>
    <cellStyle name="Normal 27 33 2 5" xfId="30246" xr:uid="{00000000-0005-0000-0000-00006D660000}"/>
    <cellStyle name="Normal 27 33 2 6" xfId="19185" xr:uid="{00000000-0005-0000-0000-00006E660000}"/>
    <cellStyle name="Normal 27 33 3" xfId="5379" xr:uid="{00000000-0005-0000-0000-00006F660000}"/>
    <cellStyle name="Normal 27 33 3 2" xfId="11260" xr:uid="{00000000-0005-0000-0000-000070660000}"/>
    <cellStyle name="Normal 27 33 3 3" xfId="32276" xr:uid="{00000000-0005-0000-0000-000071660000}"/>
    <cellStyle name="Normal 27 33 3 4" xfId="21215" xr:uid="{00000000-0005-0000-0000-000072660000}"/>
    <cellStyle name="Normal 27 33 4" xfId="13311" xr:uid="{00000000-0005-0000-0000-000073660000}"/>
    <cellStyle name="Normal 27 33 4 2" xfId="36838" xr:uid="{00000000-0005-0000-0000-000074660000}"/>
    <cellStyle name="Normal 27 33 4 3" xfId="25777" xr:uid="{00000000-0005-0000-0000-000075660000}"/>
    <cellStyle name="Normal 27 33 5" xfId="7027" xr:uid="{00000000-0005-0000-0000-000076660000}"/>
    <cellStyle name="Normal 27 33 5 2" xfId="33903" xr:uid="{00000000-0005-0000-0000-000077660000}"/>
    <cellStyle name="Normal 27 33 5 3" xfId="22842" xr:uid="{00000000-0005-0000-0000-000078660000}"/>
    <cellStyle name="Normal 27 33 6" xfId="30245" xr:uid="{00000000-0005-0000-0000-000079660000}"/>
    <cellStyle name="Normal 27 33 7" xfId="19184" xr:uid="{00000000-0005-0000-0000-00007A660000}"/>
    <cellStyle name="Normal 27 34" xfId="3220" xr:uid="{00000000-0005-0000-0000-00007B660000}"/>
    <cellStyle name="Normal 27 34 2" xfId="3221" xr:uid="{00000000-0005-0000-0000-00007C660000}"/>
    <cellStyle name="Normal 27 34 2 2" xfId="11263" xr:uid="{00000000-0005-0000-0000-00007D660000}"/>
    <cellStyle name="Normal 27 34 2 3" xfId="14784" xr:uid="{00000000-0005-0000-0000-00007E660000}"/>
    <cellStyle name="Normal 27 34 2 3 2" xfId="38284" xr:uid="{00000000-0005-0000-0000-00007F660000}"/>
    <cellStyle name="Normal 27 34 2 3 3" xfId="27223" xr:uid="{00000000-0005-0000-0000-000080660000}"/>
    <cellStyle name="Normal 27 34 2 4" xfId="8494" xr:uid="{00000000-0005-0000-0000-000081660000}"/>
    <cellStyle name="Normal 27 34 2 4 2" xfId="35349" xr:uid="{00000000-0005-0000-0000-000082660000}"/>
    <cellStyle name="Normal 27 34 2 4 3" xfId="24288" xr:uid="{00000000-0005-0000-0000-000083660000}"/>
    <cellStyle name="Normal 27 34 2 5" xfId="30248" xr:uid="{00000000-0005-0000-0000-000084660000}"/>
    <cellStyle name="Normal 27 34 2 6" xfId="19187" xr:uid="{00000000-0005-0000-0000-000085660000}"/>
    <cellStyle name="Normal 27 34 3" xfId="5380" xr:uid="{00000000-0005-0000-0000-000086660000}"/>
    <cellStyle name="Normal 27 34 3 2" xfId="11262" xr:uid="{00000000-0005-0000-0000-000087660000}"/>
    <cellStyle name="Normal 27 34 3 3" xfId="32277" xr:uid="{00000000-0005-0000-0000-000088660000}"/>
    <cellStyle name="Normal 27 34 3 4" xfId="21216" xr:uid="{00000000-0005-0000-0000-000089660000}"/>
    <cellStyle name="Normal 27 34 4" xfId="13312" xr:uid="{00000000-0005-0000-0000-00008A660000}"/>
    <cellStyle name="Normal 27 34 4 2" xfId="36839" xr:uid="{00000000-0005-0000-0000-00008B660000}"/>
    <cellStyle name="Normal 27 34 4 3" xfId="25778" xr:uid="{00000000-0005-0000-0000-00008C660000}"/>
    <cellStyle name="Normal 27 34 5" xfId="7028" xr:uid="{00000000-0005-0000-0000-00008D660000}"/>
    <cellStyle name="Normal 27 34 5 2" xfId="33904" xr:uid="{00000000-0005-0000-0000-00008E660000}"/>
    <cellStyle name="Normal 27 34 5 3" xfId="22843" xr:uid="{00000000-0005-0000-0000-00008F660000}"/>
    <cellStyle name="Normal 27 34 6" xfId="30247" xr:uid="{00000000-0005-0000-0000-000090660000}"/>
    <cellStyle name="Normal 27 34 7" xfId="19186" xr:uid="{00000000-0005-0000-0000-000091660000}"/>
    <cellStyle name="Normal 27 35" xfId="3222" xr:uid="{00000000-0005-0000-0000-000092660000}"/>
    <cellStyle name="Normal 27 35 2" xfId="3223" xr:uid="{00000000-0005-0000-0000-000093660000}"/>
    <cellStyle name="Normal 27 35 2 2" xfId="11265" xr:uid="{00000000-0005-0000-0000-000094660000}"/>
    <cellStyle name="Normal 27 35 2 3" xfId="14785" xr:uid="{00000000-0005-0000-0000-000095660000}"/>
    <cellStyle name="Normal 27 35 2 3 2" xfId="38285" xr:uid="{00000000-0005-0000-0000-000096660000}"/>
    <cellStyle name="Normal 27 35 2 3 3" xfId="27224" xr:uid="{00000000-0005-0000-0000-000097660000}"/>
    <cellStyle name="Normal 27 35 2 4" xfId="8495" xr:uid="{00000000-0005-0000-0000-000098660000}"/>
    <cellStyle name="Normal 27 35 2 4 2" xfId="35350" xr:uid="{00000000-0005-0000-0000-000099660000}"/>
    <cellStyle name="Normal 27 35 2 4 3" xfId="24289" xr:uid="{00000000-0005-0000-0000-00009A660000}"/>
    <cellStyle name="Normal 27 35 2 5" xfId="30250" xr:uid="{00000000-0005-0000-0000-00009B660000}"/>
    <cellStyle name="Normal 27 35 2 6" xfId="19189" xr:uid="{00000000-0005-0000-0000-00009C660000}"/>
    <cellStyle name="Normal 27 35 3" xfId="5381" xr:uid="{00000000-0005-0000-0000-00009D660000}"/>
    <cellStyle name="Normal 27 35 3 2" xfId="11264" xr:uid="{00000000-0005-0000-0000-00009E660000}"/>
    <cellStyle name="Normal 27 35 3 3" xfId="32278" xr:uid="{00000000-0005-0000-0000-00009F660000}"/>
    <cellStyle name="Normal 27 35 3 4" xfId="21217" xr:uid="{00000000-0005-0000-0000-0000A0660000}"/>
    <cellStyle name="Normal 27 35 4" xfId="13313" xr:uid="{00000000-0005-0000-0000-0000A1660000}"/>
    <cellStyle name="Normal 27 35 4 2" xfId="36840" xr:uid="{00000000-0005-0000-0000-0000A2660000}"/>
    <cellStyle name="Normal 27 35 4 3" xfId="25779" xr:uid="{00000000-0005-0000-0000-0000A3660000}"/>
    <cellStyle name="Normal 27 35 5" xfId="7029" xr:uid="{00000000-0005-0000-0000-0000A4660000}"/>
    <cellStyle name="Normal 27 35 5 2" xfId="33905" xr:uid="{00000000-0005-0000-0000-0000A5660000}"/>
    <cellStyle name="Normal 27 35 5 3" xfId="22844" xr:uid="{00000000-0005-0000-0000-0000A6660000}"/>
    <cellStyle name="Normal 27 35 6" xfId="30249" xr:uid="{00000000-0005-0000-0000-0000A7660000}"/>
    <cellStyle name="Normal 27 35 7" xfId="19188" xr:uid="{00000000-0005-0000-0000-0000A8660000}"/>
    <cellStyle name="Normal 27 36" xfId="3224" xr:uid="{00000000-0005-0000-0000-0000A9660000}"/>
    <cellStyle name="Normal 27 36 2" xfId="3225" xr:uid="{00000000-0005-0000-0000-0000AA660000}"/>
    <cellStyle name="Normal 27 36 2 2" xfId="11267" xr:uid="{00000000-0005-0000-0000-0000AB660000}"/>
    <cellStyle name="Normal 27 36 2 3" xfId="14786" xr:uid="{00000000-0005-0000-0000-0000AC660000}"/>
    <cellStyle name="Normal 27 36 2 3 2" xfId="38286" xr:uid="{00000000-0005-0000-0000-0000AD660000}"/>
    <cellStyle name="Normal 27 36 2 3 3" xfId="27225" xr:uid="{00000000-0005-0000-0000-0000AE660000}"/>
    <cellStyle name="Normal 27 36 2 4" xfId="8496" xr:uid="{00000000-0005-0000-0000-0000AF660000}"/>
    <cellStyle name="Normal 27 36 2 4 2" xfId="35351" xr:uid="{00000000-0005-0000-0000-0000B0660000}"/>
    <cellStyle name="Normal 27 36 2 4 3" xfId="24290" xr:uid="{00000000-0005-0000-0000-0000B1660000}"/>
    <cellStyle name="Normal 27 36 2 5" xfId="30252" xr:uid="{00000000-0005-0000-0000-0000B2660000}"/>
    <cellStyle name="Normal 27 36 2 6" xfId="19191" xr:uid="{00000000-0005-0000-0000-0000B3660000}"/>
    <cellStyle name="Normal 27 36 3" xfId="5382" xr:uid="{00000000-0005-0000-0000-0000B4660000}"/>
    <cellStyle name="Normal 27 36 3 2" xfId="11266" xr:uid="{00000000-0005-0000-0000-0000B5660000}"/>
    <cellStyle name="Normal 27 36 3 3" xfId="32279" xr:uid="{00000000-0005-0000-0000-0000B6660000}"/>
    <cellStyle name="Normal 27 36 3 4" xfId="21218" xr:uid="{00000000-0005-0000-0000-0000B7660000}"/>
    <cellStyle name="Normal 27 36 4" xfId="13314" xr:uid="{00000000-0005-0000-0000-0000B8660000}"/>
    <cellStyle name="Normal 27 36 4 2" xfId="36841" xr:uid="{00000000-0005-0000-0000-0000B9660000}"/>
    <cellStyle name="Normal 27 36 4 3" xfId="25780" xr:uid="{00000000-0005-0000-0000-0000BA660000}"/>
    <cellStyle name="Normal 27 36 5" xfId="7030" xr:uid="{00000000-0005-0000-0000-0000BB660000}"/>
    <cellStyle name="Normal 27 36 5 2" xfId="33906" xr:uid="{00000000-0005-0000-0000-0000BC660000}"/>
    <cellStyle name="Normal 27 36 5 3" xfId="22845" xr:uid="{00000000-0005-0000-0000-0000BD660000}"/>
    <cellStyle name="Normal 27 36 6" xfId="30251" xr:uid="{00000000-0005-0000-0000-0000BE660000}"/>
    <cellStyle name="Normal 27 36 7" xfId="19190" xr:uid="{00000000-0005-0000-0000-0000BF660000}"/>
    <cellStyle name="Normal 27 37" xfId="3226" xr:uid="{00000000-0005-0000-0000-0000C0660000}"/>
    <cellStyle name="Normal 27 37 2" xfId="3227" xr:uid="{00000000-0005-0000-0000-0000C1660000}"/>
    <cellStyle name="Normal 27 37 2 2" xfId="11269" xr:uid="{00000000-0005-0000-0000-0000C2660000}"/>
    <cellStyle name="Normal 27 37 2 3" xfId="14787" xr:uid="{00000000-0005-0000-0000-0000C3660000}"/>
    <cellStyle name="Normal 27 37 2 3 2" xfId="38287" xr:uid="{00000000-0005-0000-0000-0000C4660000}"/>
    <cellStyle name="Normal 27 37 2 3 3" xfId="27226" xr:uid="{00000000-0005-0000-0000-0000C5660000}"/>
    <cellStyle name="Normal 27 37 2 4" xfId="8497" xr:uid="{00000000-0005-0000-0000-0000C6660000}"/>
    <cellStyle name="Normal 27 37 2 4 2" xfId="35352" xr:uid="{00000000-0005-0000-0000-0000C7660000}"/>
    <cellStyle name="Normal 27 37 2 4 3" xfId="24291" xr:uid="{00000000-0005-0000-0000-0000C8660000}"/>
    <cellStyle name="Normal 27 37 2 5" xfId="30254" xr:uid="{00000000-0005-0000-0000-0000C9660000}"/>
    <cellStyle name="Normal 27 37 2 6" xfId="19193" xr:uid="{00000000-0005-0000-0000-0000CA660000}"/>
    <cellStyle name="Normal 27 37 3" xfId="5383" xr:uid="{00000000-0005-0000-0000-0000CB660000}"/>
    <cellStyle name="Normal 27 37 3 2" xfId="11268" xr:uid="{00000000-0005-0000-0000-0000CC660000}"/>
    <cellStyle name="Normal 27 37 3 3" xfId="32280" xr:uid="{00000000-0005-0000-0000-0000CD660000}"/>
    <cellStyle name="Normal 27 37 3 4" xfId="21219" xr:uid="{00000000-0005-0000-0000-0000CE660000}"/>
    <cellStyle name="Normal 27 37 4" xfId="13315" xr:uid="{00000000-0005-0000-0000-0000CF660000}"/>
    <cellStyle name="Normal 27 37 4 2" xfId="36842" xr:uid="{00000000-0005-0000-0000-0000D0660000}"/>
    <cellStyle name="Normal 27 37 4 3" xfId="25781" xr:uid="{00000000-0005-0000-0000-0000D1660000}"/>
    <cellStyle name="Normal 27 37 5" xfId="7031" xr:uid="{00000000-0005-0000-0000-0000D2660000}"/>
    <cellStyle name="Normal 27 37 5 2" xfId="33907" xr:uid="{00000000-0005-0000-0000-0000D3660000}"/>
    <cellStyle name="Normal 27 37 5 3" xfId="22846" xr:uid="{00000000-0005-0000-0000-0000D4660000}"/>
    <cellStyle name="Normal 27 37 6" xfId="30253" xr:uid="{00000000-0005-0000-0000-0000D5660000}"/>
    <cellStyle name="Normal 27 37 7" xfId="19192" xr:uid="{00000000-0005-0000-0000-0000D6660000}"/>
    <cellStyle name="Normal 27 38" xfId="3228" xr:uid="{00000000-0005-0000-0000-0000D7660000}"/>
    <cellStyle name="Normal 27 38 2" xfId="3229" xr:uid="{00000000-0005-0000-0000-0000D8660000}"/>
    <cellStyle name="Normal 27 38 2 2" xfId="11271" xr:uid="{00000000-0005-0000-0000-0000D9660000}"/>
    <cellStyle name="Normal 27 38 2 3" xfId="14788" xr:uid="{00000000-0005-0000-0000-0000DA660000}"/>
    <cellStyle name="Normal 27 38 2 3 2" xfId="38288" xr:uid="{00000000-0005-0000-0000-0000DB660000}"/>
    <cellStyle name="Normal 27 38 2 3 3" xfId="27227" xr:uid="{00000000-0005-0000-0000-0000DC660000}"/>
    <cellStyle name="Normal 27 38 2 4" xfId="8498" xr:uid="{00000000-0005-0000-0000-0000DD660000}"/>
    <cellStyle name="Normal 27 38 2 4 2" xfId="35353" xr:uid="{00000000-0005-0000-0000-0000DE660000}"/>
    <cellStyle name="Normal 27 38 2 4 3" xfId="24292" xr:uid="{00000000-0005-0000-0000-0000DF660000}"/>
    <cellStyle name="Normal 27 38 2 5" xfId="30256" xr:uid="{00000000-0005-0000-0000-0000E0660000}"/>
    <cellStyle name="Normal 27 38 2 6" xfId="19195" xr:uid="{00000000-0005-0000-0000-0000E1660000}"/>
    <cellStyle name="Normal 27 38 3" xfId="5384" xr:uid="{00000000-0005-0000-0000-0000E2660000}"/>
    <cellStyle name="Normal 27 38 3 2" xfId="11270" xr:uid="{00000000-0005-0000-0000-0000E3660000}"/>
    <cellStyle name="Normal 27 38 3 3" xfId="32281" xr:uid="{00000000-0005-0000-0000-0000E4660000}"/>
    <cellStyle name="Normal 27 38 3 4" xfId="21220" xr:uid="{00000000-0005-0000-0000-0000E5660000}"/>
    <cellStyle name="Normal 27 38 4" xfId="13316" xr:uid="{00000000-0005-0000-0000-0000E6660000}"/>
    <cellStyle name="Normal 27 38 4 2" xfId="36843" xr:uid="{00000000-0005-0000-0000-0000E7660000}"/>
    <cellStyle name="Normal 27 38 4 3" xfId="25782" xr:uid="{00000000-0005-0000-0000-0000E8660000}"/>
    <cellStyle name="Normal 27 38 5" xfId="7032" xr:uid="{00000000-0005-0000-0000-0000E9660000}"/>
    <cellStyle name="Normal 27 38 5 2" xfId="33908" xr:uid="{00000000-0005-0000-0000-0000EA660000}"/>
    <cellStyle name="Normal 27 38 5 3" xfId="22847" xr:uid="{00000000-0005-0000-0000-0000EB660000}"/>
    <cellStyle name="Normal 27 38 6" xfId="30255" xr:uid="{00000000-0005-0000-0000-0000EC660000}"/>
    <cellStyle name="Normal 27 38 7" xfId="19194" xr:uid="{00000000-0005-0000-0000-0000ED660000}"/>
    <cellStyle name="Normal 27 39" xfId="3230" xr:uid="{00000000-0005-0000-0000-0000EE660000}"/>
    <cellStyle name="Normal 27 39 2" xfId="3231" xr:uid="{00000000-0005-0000-0000-0000EF660000}"/>
    <cellStyle name="Normal 27 39 2 2" xfId="11273" xr:uid="{00000000-0005-0000-0000-0000F0660000}"/>
    <cellStyle name="Normal 27 39 2 3" xfId="14789" xr:uid="{00000000-0005-0000-0000-0000F1660000}"/>
    <cellStyle name="Normal 27 39 2 3 2" xfId="38289" xr:uid="{00000000-0005-0000-0000-0000F2660000}"/>
    <cellStyle name="Normal 27 39 2 3 3" xfId="27228" xr:uid="{00000000-0005-0000-0000-0000F3660000}"/>
    <cellStyle name="Normal 27 39 2 4" xfId="8499" xr:uid="{00000000-0005-0000-0000-0000F4660000}"/>
    <cellStyle name="Normal 27 39 2 4 2" xfId="35354" xr:uid="{00000000-0005-0000-0000-0000F5660000}"/>
    <cellStyle name="Normal 27 39 2 4 3" xfId="24293" xr:uid="{00000000-0005-0000-0000-0000F6660000}"/>
    <cellStyle name="Normal 27 39 2 5" xfId="30258" xr:uid="{00000000-0005-0000-0000-0000F7660000}"/>
    <cellStyle name="Normal 27 39 2 6" xfId="19197" xr:uid="{00000000-0005-0000-0000-0000F8660000}"/>
    <cellStyle name="Normal 27 39 3" xfId="5385" xr:uid="{00000000-0005-0000-0000-0000F9660000}"/>
    <cellStyle name="Normal 27 39 3 2" xfId="11272" xr:uid="{00000000-0005-0000-0000-0000FA660000}"/>
    <cellStyle name="Normal 27 39 3 3" xfId="32282" xr:uid="{00000000-0005-0000-0000-0000FB660000}"/>
    <cellStyle name="Normal 27 39 3 4" xfId="21221" xr:uid="{00000000-0005-0000-0000-0000FC660000}"/>
    <cellStyle name="Normal 27 39 4" xfId="13317" xr:uid="{00000000-0005-0000-0000-0000FD660000}"/>
    <cellStyle name="Normal 27 39 4 2" xfId="36844" xr:uid="{00000000-0005-0000-0000-0000FE660000}"/>
    <cellStyle name="Normal 27 39 4 3" xfId="25783" xr:uid="{00000000-0005-0000-0000-0000FF660000}"/>
    <cellStyle name="Normal 27 39 5" xfId="7033" xr:uid="{00000000-0005-0000-0000-000000670000}"/>
    <cellStyle name="Normal 27 39 5 2" xfId="33909" xr:uid="{00000000-0005-0000-0000-000001670000}"/>
    <cellStyle name="Normal 27 39 5 3" xfId="22848" xr:uid="{00000000-0005-0000-0000-000002670000}"/>
    <cellStyle name="Normal 27 39 6" xfId="30257" xr:uid="{00000000-0005-0000-0000-000003670000}"/>
    <cellStyle name="Normal 27 39 7" xfId="19196" xr:uid="{00000000-0005-0000-0000-000004670000}"/>
    <cellStyle name="Normal 27 4" xfId="3232" xr:uid="{00000000-0005-0000-0000-000005670000}"/>
    <cellStyle name="Normal 27 4 2" xfId="3233" xr:uid="{00000000-0005-0000-0000-000006670000}"/>
    <cellStyle name="Normal 27 4 2 2" xfId="11275" xr:uid="{00000000-0005-0000-0000-000007670000}"/>
    <cellStyle name="Normal 27 4 2 3" xfId="14790" xr:uid="{00000000-0005-0000-0000-000008670000}"/>
    <cellStyle name="Normal 27 4 2 3 2" xfId="38290" xr:uid="{00000000-0005-0000-0000-000009670000}"/>
    <cellStyle name="Normal 27 4 2 3 3" xfId="27229" xr:uid="{00000000-0005-0000-0000-00000A670000}"/>
    <cellStyle name="Normal 27 4 2 4" xfId="8500" xr:uid="{00000000-0005-0000-0000-00000B670000}"/>
    <cellStyle name="Normal 27 4 2 4 2" xfId="35355" xr:uid="{00000000-0005-0000-0000-00000C670000}"/>
    <cellStyle name="Normal 27 4 2 4 3" xfId="24294" xr:uid="{00000000-0005-0000-0000-00000D670000}"/>
    <cellStyle name="Normal 27 4 2 5" xfId="30260" xr:uid="{00000000-0005-0000-0000-00000E670000}"/>
    <cellStyle name="Normal 27 4 2 6" xfId="19199" xr:uid="{00000000-0005-0000-0000-00000F670000}"/>
    <cellStyle name="Normal 27 4 3" xfId="5386" xr:uid="{00000000-0005-0000-0000-000010670000}"/>
    <cellStyle name="Normal 27 4 3 2" xfId="11274" xr:uid="{00000000-0005-0000-0000-000011670000}"/>
    <cellStyle name="Normal 27 4 3 3" xfId="32283" xr:uid="{00000000-0005-0000-0000-000012670000}"/>
    <cellStyle name="Normal 27 4 3 4" xfId="21222" xr:uid="{00000000-0005-0000-0000-000013670000}"/>
    <cellStyle name="Normal 27 4 4" xfId="13318" xr:uid="{00000000-0005-0000-0000-000014670000}"/>
    <cellStyle name="Normal 27 4 4 2" xfId="36845" xr:uid="{00000000-0005-0000-0000-000015670000}"/>
    <cellStyle name="Normal 27 4 4 3" xfId="25784" xr:uid="{00000000-0005-0000-0000-000016670000}"/>
    <cellStyle name="Normal 27 4 5" xfId="7034" xr:uid="{00000000-0005-0000-0000-000017670000}"/>
    <cellStyle name="Normal 27 4 5 2" xfId="33910" xr:uid="{00000000-0005-0000-0000-000018670000}"/>
    <cellStyle name="Normal 27 4 5 3" xfId="22849" xr:uid="{00000000-0005-0000-0000-000019670000}"/>
    <cellStyle name="Normal 27 4 6" xfId="30259" xr:uid="{00000000-0005-0000-0000-00001A670000}"/>
    <cellStyle name="Normal 27 4 7" xfId="19198" xr:uid="{00000000-0005-0000-0000-00001B670000}"/>
    <cellStyle name="Normal 27 40" xfId="3234" xr:uid="{00000000-0005-0000-0000-00001C670000}"/>
    <cellStyle name="Normal 27 40 2" xfId="3235" xr:uid="{00000000-0005-0000-0000-00001D670000}"/>
    <cellStyle name="Normal 27 40 2 2" xfId="11277" xr:uid="{00000000-0005-0000-0000-00001E670000}"/>
    <cellStyle name="Normal 27 40 2 3" xfId="14791" xr:uid="{00000000-0005-0000-0000-00001F670000}"/>
    <cellStyle name="Normal 27 40 2 3 2" xfId="38291" xr:uid="{00000000-0005-0000-0000-000020670000}"/>
    <cellStyle name="Normal 27 40 2 3 3" xfId="27230" xr:uid="{00000000-0005-0000-0000-000021670000}"/>
    <cellStyle name="Normal 27 40 2 4" xfId="8501" xr:uid="{00000000-0005-0000-0000-000022670000}"/>
    <cellStyle name="Normal 27 40 2 4 2" xfId="35356" xr:uid="{00000000-0005-0000-0000-000023670000}"/>
    <cellStyle name="Normal 27 40 2 4 3" xfId="24295" xr:uid="{00000000-0005-0000-0000-000024670000}"/>
    <cellStyle name="Normal 27 40 2 5" xfId="30262" xr:uid="{00000000-0005-0000-0000-000025670000}"/>
    <cellStyle name="Normal 27 40 2 6" xfId="19201" xr:uid="{00000000-0005-0000-0000-000026670000}"/>
    <cellStyle name="Normal 27 40 3" xfId="5387" xr:uid="{00000000-0005-0000-0000-000027670000}"/>
    <cellStyle name="Normal 27 40 3 2" xfId="11276" xr:uid="{00000000-0005-0000-0000-000028670000}"/>
    <cellStyle name="Normal 27 40 3 3" xfId="32284" xr:uid="{00000000-0005-0000-0000-000029670000}"/>
    <cellStyle name="Normal 27 40 3 4" xfId="21223" xr:uid="{00000000-0005-0000-0000-00002A670000}"/>
    <cellStyle name="Normal 27 40 4" xfId="13319" xr:uid="{00000000-0005-0000-0000-00002B670000}"/>
    <cellStyle name="Normal 27 40 4 2" xfId="36846" xr:uid="{00000000-0005-0000-0000-00002C670000}"/>
    <cellStyle name="Normal 27 40 4 3" xfId="25785" xr:uid="{00000000-0005-0000-0000-00002D670000}"/>
    <cellStyle name="Normal 27 40 5" xfId="7035" xr:uid="{00000000-0005-0000-0000-00002E670000}"/>
    <cellStyle name="Normal 27 40 5 2" xfId="33911" xr:uid="{00000000-0005-0000-0000-00002F670000}"/>
    <cellStyle name="Normal 27 40 5 3" xfId="22850" xr:uid="{00000000-0005-0000-0000-000030670000}"/>
    <cellStyle name="Normal 27 40 6" xfId="30261" xr:uid="{00000000-0005-0000-0000-000031670000}"/>
    <cellStyle name="Normal 27 40 7" xfId="19200" xr:uid="{00000000-0005-0000-0000-000032670000}"/>
    <cellStyle name="Normal 27 41" xfId="3236" xr:uid="{00000000-0005-0000-0000-000033670000}"/>
    <cellStyle name="Normal 27 41 2" xfId="3237" xr:uid="{00000000-0005-0000-0000-000034670000}"/>
    <cellStyle name="Normal 27 41 2 2" xfId="11279" xr:uid="{00000000-0005-0000-0000-000035670000}"/>
    <cellStyle name="Normal 27 41 2 3" xfId="14792" xr:uid="{00000000-0005-0000-0000-000036670000}"/>
    <cellStyle name="Normal 27 41 2 3 2" xfId="38292" xr:uid="{00000000-0005-0000-0000-000037670000}"/>
    <cellStyle name="Normal 27 41 2 3 3" xfId="27231" xr:uid="{00000000-0005-0000-0000-000038670000}"/>
    <cellStyle name="Normal 27 41 2 4" xfId="8502" xr:uid="{00000000-0005-0000-0000-000039670000}"/>
    <cellStyle name="Normal 27 41 2 4 2" xfId="35357" xr:uid="{00000000-0005-0000-0000-00003A670000}"/>
    <cellStyle name="Normal 27 41 2 4 3" xfId="24296" xr:uid="{00000000-0005-0000-0000-00003B670000}"/>
    <cellStyle name="Normal 27 41 2 5" xfId="30264" xr:uid="{00000000-0005-0000-0000-00003C670000}"/>
    <cellStyle name="Normal 27 41 2 6" xfId="19203" xr:uid="{00000000-0005-0000-0000-00003D670000}"/>
    <cellStyle name="Normal 27 41 3" xfId="5388" xr:uid="{00000000-0005-0000-0000-00003E670000}"/>
    <cellStyle name="Normal 27 41 3 2" xfId="11278" xr:uid="{00000000-0005-0000-0000-00003F670000}"/>
    <cellStyle name="Normal 27 41 3 3" xfId="32285" xr:uid="{00000000-0005-0000-0000-000040670000}"/>
    <cellStyle name="Normal 27 41 3 4" xfId="21224" xr:uid="{00000000-0005-0000-0000-000041670000}"/>
    <cellStyle name="Normal 27 41 4" xfId="13320" xr:uid="{00000000-0005-0000-0000-000042670000}"/>
    <cellStyle name="Normal 27 41 4 2" xfId="36847" xr:uid="{00000000-0005-0000-0000-000043670000}"/>
    <cellStyle name="Normal 27 41 4 3" xfId="25786" xr:uid="{00000000-0005-0000-0000-000044670000}"/>
    <cellStyle name="Normal 27 41 5" xfId="7036" xr:uid="{00000000-0005-0000-0000-000045670000}"/>
    <cellStyle name="Normal 27 41 5 2" xfId="33912" xr:uid="{00000000-0005-0000-0000-000046670000}"/>
    <cellStyle name="Normal 27 41 5 3" xfId="22851" xr:uid="{00000000-0005-0000-0000-000047670000}"/>
    <cellStyle name="Normal 27 41 6" xfId="30263" xr:uid="{00000000-0005-0000-0000-000048670000}"/>
    <cellStyle name="Normal 27 41 7" xfId="19202" xr:uid="{00000000-0005-0000-0000-000049670000}"/>
    <cellStyle name="Normal 27 42" xfId="3238" xr:uid="{00000000-0005-0000-0000-00004A670000}"/>
    <cellStyle name="Normal 27 42 2" xfId="3239" xr:uid="{00000000-0005-0000-0000-00004B670000}"/>
    <cellStyle name="Normal 27 42 2 2" xfId="11281" xr:uid="{00000000-0005-0000-0000-00004C670000}"/>
    <cellStyle name="Normal 27 42 2 3" xfId="14793" xr:uid="{00000000-0005-0000-0000-00004D670000}"/>
    <cellStyle name="Normal 27 42 2 3 2" xfId="38293" xr:uid="{00000000-0005-0000-0000-00004E670000}"/>
    <cellStyle name="Normal 27 42 2 3 3" xfId="27232" xr:uid="{00000000-0005-0000-0000-00004F670000}"/>
    <cellStyle name="Normal 27 42 2 4" xfId="8503" xr:uid="{00000000-0005-0000-0000-000050670000}"/>
    <cellStyle name="Normal 27 42 2 4 2" xfId="35358" xr:uid="{00000000-0005-0000-0000-000051670000}"/>
    <cellStyle name="Normal 27 42 2 4 3" xfId="24297" xr:uid="{00000000-0005-0000-0000-000052670000}"/>
    <cellStyle name="Normal 27 42 2 5" xfId="30266" xr:uid="{00000000-0005-0000-0000-000053670000}"/>
    <cellStyle name="Normal 27 42 2 6" xfId="19205" xr:uid="{00000000-0005-0000-0000-000054670000}"/>
    <cellStyle name="Normal 27 42 3" xfId="5389" xr:uid="{00000000-0005-0000-0000-000055670000}"/>
    <cellStyle name="Normal 27 42 3 2" xfId="11280" xr:uid="{00000000-0005-0000-0000-000056670000}"/>
    <cellStyle name="Normal 27 42 3 3" xfId="32286" xr:uid="{00000000-0005-0000-0000-000057670000}"/>
    <cellStyle name="Normal 27 42 3 4" xfId="21225" xr:uid="{00000000-0005-0000-0000-000058670000}"/>
    <cellStyle name="Normal 27 42 4" xfId="13321" xr:uid="{00000000-0005-0000-0000-000059670000}"/>
    <cellStyle name="Normal 27 42 4 2" xfId="36848" xr:uid="{00000000-0005-0000-0000-00005A670000}"/>
    <cellStyle name="Normal 27 42 4 3" xfId="25787" xr:uid="{00000000-0005-0000-0000-00005B670000}"/>
    <cellStyle name="Normal 27 42 5" xfId="7037" xr:uid="{00000000-0005-0000-0000-00005C670000}"/>
    <cellStyle name="Normal 27 42 5 2" xfId="33913" xr:uid="{00000000-0005-0000-0000-00005D670000}"/>
    <cellStyle name="Normal 27 42 5 3" xfId="22852" xr:uid="{00000000-0005-0000-0000-00005E670000}"/>
    <cellStyle name="Normal 27 42 6" xfId="30265" xr:uid="{00000000-0005-0000-0000-00005F670000}"/>
    <cellStyle name="Normal 27 42 7" xfId="19204" xr:uid="{00000000-0005-0000-0000-000060670000}"/>
    <cellStyle name="Normal 27 43" xfId="3240" xr:uid="{00000000-0005-0000-0000-000061670000}"/>
    <cellStyle name="Normal 27 43 2" xfId="3241" xr:uid="{00000000-0005-0000-0000-000062670000}"/>
    <cellStyle name="Normal 27 43 2 2" xfId="11283" xr:uid="{00000000-0005-0000-0000-000063670000}"/>
    <cellStyle name="Normal 27 43 2 3" xfId="14794" xr:uid="{00000000-0005-0000-0000-000064670000}"/>
    <cellStyle name="Normal 27 43 2 3 2" xfId="38294" xr:uid="{00000000-0005-0000-0000-000065670000}"/>
    <cellStyle name="Normal 27 43 2 3 3" xfId="27233" xr:uid="{00000000-0005-0000-0000-000066670000}"/>
    <cellStyle name="Normal 27 43 2 4" xfId="8504" xr:uid="{00000000-0005-0000-0000-000067670000}"/>
    <cellStyle name="Normal 27 43 2 4 2" xfId="35359" xr:uid="{00000000-0005-0000-0000-000068670000}"/>
    <cellStyle name="Normal 27 43 2 4 3" xfId="24298" xr:uid="{00000000-0005-0000-0000-000069670000}"/>
    <cellStyle name="Normal 27 43 2 5" xfId="30268" xr:uid="{00000000-0005-0000-0000-00006A670000}"/>
    <cellStyle name="Normal 27 43 2 6" xfId="19207" xr:uid="{00000000-0005-0000-0000-00006B670000}"/>
    <cellStyle name="Normal 27 43 3" xfId="5390" xr:uid="{00000000-0005-0000-0000-00006C670000}"/>
    <cellStyle name="Normal 27 43 3 2" xfId="11282" xr:uid="{00000000-0005-0000-0000-00006D670000}"/>
    <cellStyle name="Normal 27 43 3 3" xfId="32287" xr:uid="{00000000-0005-0000-0000-00006E670000}"/>
    <cellStyle name="Normal 27 43 3 4" xfId="21226" xr:uid="{00000000-0005-0000-0000-00006F670000}"/>
    <cellStyle name="Normal 27 43 4" xfId="13322" xr:uid="{00000000-0005-0000-0000-000070670000}"/>
    <cellStyle name="Normal 27 43 4 2" xfId="36849" xr:uid="{00000000-0005-0000-0000-000071670000}"/>
    <cellStyle name="Normal 27 43 4 3" xfId="25788" xr:uid="{00000000-0005-0000-0000-000072670000}"/>
    <cellStyle name="Normal 27 43 5" xfId="7038" xr:uid="{00000000-0005-0000-0000-000073670000}"/>
    <cellStyle name="Normal 27 43 5 2" xfId="33914" xr:uid="{00000000-0005-0000-0000-000074670000}"/>
    <cellStyle name="Normal 27 43 5 3" xfId="22853" xr:uid="{00000000-0005-0000-0000-000075670000}"/>
    <cellStyle name="Normal 27 43 6" xfId="30267" xr:uid="{00000000-0005-0000-0000-000076670000}"/>
    <cellStyle name="Normal 27 43 7" xfId="19206" xr:uid="{00000000-0005-0000-0000-000077670000}"/>
    <cellStyle name="Normal 27 44" xfId="3242" xr:uid="{00000000-0005-0000-0000-000078670000}"/>
    <cellStyle name="Normal 27 44 2" xfId="3243" xr:uid="{00000000-0005-0000-0000-000079670000}"/>
    <cellStyle name="Normal 27 44 2 2" xfId="11285" xr:uid="{00000000-0005-0000-0000-00007A670000}"/>
    <cellStyle name="Normal 27 44 2 3" xfId="14795" xr:uid="{00000000-0005-0000-0000-00007B670000}"/>
    <cellStyle name="Normal 27 44 2 3 2" xfId="38295" xr:uid="{00000000-0005-0000-0000-00007C670000}"/>
    <cellStyle name="Normal 27 44 2 3 3" xfId="27234" xr:uid="{00000000-0005-0000-0000-00007D670000}"/>
    <cellStyle name="Normal 27 44 2 4" xfId="8505" xr:uid="{00000000-0005-0000-0000-00007E670000}"/>
    <cellStyle name="Normal 27 44 2 4 2" xfId="35360" xr:uid="{00000000-0005-0000-0000-00007F670000}"/>
    <cellStyle name="Normal 27 44 2 4 3" xfId="24299" xr:uid="{00000000-0005-0000-0000-000080670000}"/>
    <cellStyle name="Normal 27 44 2 5" xfId="30270" xr:uid="{00000000-0005-0000-0000-000081670000}"/>
    <cellStyle name="Normal 27 44 2 6" xfId="19209" xr:uid="{00000000-0005-0000-0000-000082670000}"/>
    <cellStyle name="Normal 27 44 3" xfId="5391" xr:uid="{00000000-0005-0000-0000-000083670000}"/>
    <cellStyle name="Normal 27 44 3 2" xfId="11284" xr:uid="{00000000-0005-0000-0000-000084670000}"/>
    <cellStyle name="Normal 27 44 3 3" xfId="32288" xr:uid="{00000000-0005-0000-0000-000085670000}"/>
    <cellStyle name="Normal 27 44 3 4" xfId="21227" xr:uid="{00000000-0005-0000-0000-000086670000}"/>
    <cellStyle name="Normal 27 44 4" xfId="13323" xr:uid="{00000000-0005-0000-0000-000087670000}"/>
    <cellStyle name="Normal 27 44 4 2" xfId="36850" xr:uid="{00000000-0005-0000-0000-000088670000}"/>
    <cellStyle name="Normal 27 44 4 3" xfId="25789" xr:uid="{00000000-0005-0000-0000-000089670000}"/>
    <cellStyle name="Normal 27 44 5" xfId="7039" xr:uid="{00000000-0005-0000-0000-00008A670000}"/>
    <cellStyle name="Normal 27 44 5 2" xfId="33915" xr:uid="{00000000-0005-0000-0000-00008B670000}"/>
    <cellStyle name="Normal 27 44 5 3" xfId="22854" xr:uid="{00000000-0005-0000-0000-00008C670000}"/>
    <cellStyle name="Normal 27 44 6" xfId="30269" xr:uid="{00000000-0005-0000-0000-00008D670000}"/>
    <cellStyle name="Normal 27 44 7" xfId="19208" xr:uid="{00000000-0005-0000-0000-00008E670000}"/>
    <cellStyle name="Normal 27 5" xfId="3244" xr:uid="{00000000-0005-0000-0000-00008F670000}"/>
    <cellStyle name="Normal 27 5 2" xfId="3245" xr:uid="{00000000-0005-0000-0000-000090670000}"/>
    <cellStyle name="Normal 27 5 2 2" xfId="11287" xr:uid="{00000000-0005-0000-0000-000091670000}"/>
    <cellStyle name="Normal 27 5 2 3" xfId="14796" xr:uid="{00000000-0005-0000-0000-000092670000}"/>
    <cellStyle name="Normal 27 5 2 3 2" xfId="38296" xr:uid="{00000000-0005-0000-0000-000093670000}"/>
    <cellStyle name="Normal 27 5 2 3 3" xfId="27235" xr:uid="{00000000-0005-0000-0000-000094670000}"/>
    <cellStyle name="Normal 27 5 2 4" xfId="8506" xr:uid="{00000000-0005-0000-0000-000095670000}"/>
    <cellStyle name="Normal 27 5 2 4 2" xfId="35361" xr:uid="{00000000-0005-0000-0000-000096670000}"/>
    <cellStyle name="Normal 27 5 2 4 3" xfId="24300" xr:uid="{00000000-0005-0000-0000-000097670000}"/>
    <cellStyle name="Normal 27 5 2 5" xfId="30272" xr:uid="{00000000-0005-0000-0000-000098670000}"/>
    <cellStyle name="Normal 27 5 2 6" xfId="19211" xr:uid="{00000000-0005-0000-0000-000099670000}"/>
    <cellStyle name="Normal 27 5 3" xfId="5392" xr:uid="{00000000-0005-0000-0000-00009A670000}"/>
    <cellStyle name="Normal 27 5 3 2" xfId="11286" xr:uid="{00000000-0005-0000-0000-00009B670000}"/>
    <cellStyle name="Normal 27 5 3 3" xfId="32289" xr:uid="{00000000-0005-0000-0000-00009C670000}"/>
    <cellStyle name="Normal 27 5 3 4" xfId="21228" xr:uid="{00000000-0005-0000-0000-00009D670000}"/>
    <cellStyle name="Normal 27 5 4" xfId="13324" xr:uid="{00000000-0005-0000-0000-00009E670000}"/>
    <cellStyle name="Normal 27 5 4 2" xfId="36851" xr:uid="{00000000-0005-0000-0000-00009F670000}"/>
    <cellStyle name="Normal 27 5 4 3" xfId="25790" xr:uid="{00000000-0005-0000-0000-0000A0670000}"/>
    <cellStyle name="Normal 27 5 5" xfId="7040" xr:uid="{00000000-0005-0000-0000-0000A1670000}"/>
    <cellStyle name="Normal 27 5 5 2" xfId="33916" xr:uid="{00000000-0005-0000-0000-0000A2670000}"/>
    <cellStyle name="Normal 27 5 5 3" xfId="22855" xr:uid="{00000000-0005-0000-0000-0000A3670000}"/>
    <cellStyle name="Normal 27 5 6" xfId="30271" xr:uid="{00000000-0005-0000-0000-0000A4670000}"/>
    <cellStyle name="Normal 27 5 7" xfId="19210" xr:uid="{00000000-0005-0000-0000-0000A5670000}"/>
    <cellStyle name="Normal 27 6" xfId="3246" xr:uid="{00000000-0005-0000-0000-0000A6670000}"/>
    <cellStyle name="Normal 27 6 2" xfId="3247" xr:uid="{00000000-0005-0000-0000-0000A7670000}"/>
    <cellStyle name="Normal 27 6 2 2" xfId="11289" xr:uid="{00000000-0005-0000-0000-0000A8670000}"/>
    <cellStyle name="Normal 27 6 2 3" xfId="14797" xr:uid="{00000000-0005-0000-0000-0000A9670000}"/>
    <cellStyle name="Normal 27 6 2 3 2" xfId="38297" xr:uid="{00000000-0005-0000-0000-0000AA670000}"/>
    <cellStyle name="Normal 27 6 2 3 3" xfId="27236" xr:uid="{00000000-0005-0000-0000-0000AB670000}"/>
    <cellStyle name="Normal 27 6 2 4" xfId="8507" xr:uid="{00000000-0005-0000-0000-0000AC670000}"/>
    <cellStyle name="Normal 27 6 2 4 2" xfId="35362" xr:uid="{00000000-0005-0000-0000-0000AD670000}"/>
    <cellStyle name="Normal 27 6 2 4 3" xfId="24301" xr:uid="{00000000-0005-0000-0000-0000AE670000}"/>
    <cellStyle name="Normal 27 6 2 5" xfId="30274" xr:uid="{00000000-0005-0000-0000-0000AF670000}"/>
    <cellStyle name="Normal 27 6 2 6" xfId="19213" xr:uid="{00000000-0005-0000-0000-0000B0670000}"/>
    <cellStyle name="Normal 27 6 3" xfId="5393" xr:uid="{00000000-0005-0000-0000-0000B1670000}"/>
    <cellStyle name="Normal 27 6 3 2" xfId="11288" xr:uid="{00000000-0005-0000-0000-0000B2670000}"/>
    <cellStyle name="Normal 27 6 3 3" xfId="32290" xr:uid="{00000000-0005-0000-0000-0000B3670000}"/>
    <cellStyle name="Normal 27 6 3 4" xfId="21229" xr:uid="{00000000-0005-0000-0000-0000B4670000}"/>
    <cellStyle name="Normal 27 6 4" xfId="13325" xr:uid="{00000000-0005-0000-0000-0000B5670000}"/>
    <cellStyle name="Normal 27 6 4 2" xfId="36852" xr:uid="{00000000-0005-0000-0000-0000B6670000}"/>
    <cellStyle name="Normal 27 6 4 3" xfId="25791" xr:uid="{00000000-0005-0000-0000-0000B7670000}"/>
    <cellStyle name="Normal 27 6 5" xfId="7041" xr:uid="{00000000-0005-0000-0000-0000B8670000}"/>
    <cellStyle name="Normal 27 6 5 2" xfId="33917" xr:uid="{00000000-0005-0000-0000-0000B9670000}"/>
    <cellStyle name="Normal 27 6 5 3" xfId="22856" xr:uid="{00000000-0005-0000-0000-0000BA670000}"/>
    <cellStyle name="Normal 27 6 6" xfId="30273" xr:uid="{00000000-0005-0000-0000-0000BB670000}"/>
    <cellStyle name="Normal 27 6 7" xfId="19212" xr:uid="{00000000-0005-0000-0000-0000BC670000}"/>
    <cellStyle name="Normal 27 7" xfId="3248" xr:uid="{00000000-0005-0000-0000-0000BD670000}"/>
    <cellStyle name="Normal 27 7 2" xfId="3249" xr:uid="{00000000-0005-0000-0000-0000BE670000}"/>
    <cellStyle name="Normal 27 7 2 2" xfId="11291" xr:uid="{00000000-0005-0000-0000-0000BF670000}"/>
    <cellStyle name="Normal 27 7 2 3" xfId="14798" xr:uid="{00000000-0005-0000-0000-0000C0670000}"/>
    <cellStyle name="Normal 27 7 2 3 2" xfId="38298" xr:uid="{00000000-0005-0000-0000-0000C1670000}"/>
    <cellStyle name="Normal 27 7 2 3 3" xfId="27237" xr:uid="{00000000-0005-0000-0000-0000C2670000}"/>
    <cellStyle name="Normal 27 7 2 4" xfId="8508" xr:uid="{00000000-0005-0000-0000-0000C3670000}"/>
    <cellStyle name="Normal 27 7 2 4 2" xfId="35363" xr:uid="{00000000-0005-0000-0000-0000C4670000}"/>
    <cellStyle name="Normal 27 7 2 4 3" xfId="24302" xr:uid="{00000000-0005-0000-0000-0000C5670000}"/>
    <cellStyle name="Normal 27 7 2 5" xfId="30276" xr:uid="{00000000-0005-0000-0000-0000C6670000}"/>
    <cellStyle name="Normal 27 7 2 6" xfId="19215" xr:uid="{00000000-0005-0000-0000-0000C7670000}"/>
    <cellStyle name="Normal 27 7 3" xfId="5394" xr:uid="{00000000-0005-0000-0000-0000C8670000}"/>
    <cellStyle name="Normal 27 7 3 2" xfId="11290" xr:uid="{00000000-0005-0000-0000-0000C9670000}"/>
    <cellStyle name="Normal 27 7 3 3" xfId="32291" xr:uid="{00000000-0005-0000-0000-0000CA670000}"/>
    <cellStyle name="Normal 27 7 3 4" xfId="21230" xr:uid="{00000000-0005-0000-0000-0000CB670000}"/>
    <cellStyle name="Normal 27 7 4" xfId="13326" xr:uid="{00000000-0005-0000-0000-0000CC670000}"/>
    <cellStyle name="Normal 27 7 4 2" xfId="36853" xr:uid="{00000000-0005-0000-0000-0000CD670000}"/>
    <cellStyle name="Normal 27 7 4 3" xfId="25792" xr:uid="{00000000-0005-0000-0000-0000CE670000}"/>
    <cellStyle name="Normal 27 7 5" xfId="7042" xr:uid="{00000000-0005-0000-0000-0000CF670000}"/>
    <cellStyle name="Normal 27 7 5 2" xfId="33918" xr:uid="{00000000-0005-0000-0000-0000D0670000}"/>
    <cellStyle name="Normal 27 7 5 3" xfId="22857" xr:uid="{00000000-0005-0000-0000-0000D1670000}"/>
    <cellStyle name="Normal 27 7 6" xfId="30275" xr:uid="{00000000-0005-0000-0000-0000D2670000}"/>
    <cellStyle name="Normal 27 7 7" xfId="19214" xr:uid="{00000000-0005-0000-0000-0000D3670000}"/>
    <cellStyle name="Normal 27 8" xfId="3250" xr:uid="{00000000-0005-0000-0000-0000D4670000}"/>
    <cellStyle name="Normal 27 8 2" xfId="3251" xr:uid="{00000000-0005-0000-0000-0000D5670000}"/>
    <cellStyle name="Normal 27 8 2 2" xfId="11293" xr:uid="{00000000-0005-0000-0000-0000D6670000}"/>
    <cellStyle name="Normal 27 8 2 3" xfId="14799" xr:uid="{00000000-0005-0000-0000-0000D7670000}"/>
    <cellStyle name="Normal 27 8 2 3 2" xfId="38299" xr:uid="{00000000-0005-0000-0000-0000D8670000}"/>
    <cellStyle name="Normal 27 8 2 3 3" xfId="27238" xr:uid="{00000000-0005-0000-0000-0000D9670000}"/>
    <cellStyle name="Normal 27 8 2 4" xfId="8509" xr:uid="{00000000-0005-0000-0000-0000DA670000}"/>
    <cellStyle name="Normal 27 8 2 4 2" xfId="35364" xr:uid="{00000000-0005-0000-0000-0000DB670000}"/>
    <cellStyle name="Normal 27 8 2 4 3" xfId="24303" xr:uid="{00000000-0005-0000-0000-0000DC670000}"/>
    <cellStyle name="Normal 27 8 2 5" xfId="30278" xr:uid="{00000000-0005-0000-0000-0000DD670000}"/>
    <cellStyle name="Normal 27 8 2 6" xfId="19217" xr:uid="{00000000-0005-0000-0000-0000DE670000}"/>
    <cellStyle name="Normal 27 8 3" xfId="5395" xr:uid="{00000000-0005-0000-0000-0000DF670000}"/>
    <cellStyle name="Normal 27 8 3 2" xfId="11292" xr:uid="{00000000-0005-0000-0000-0000E0670000}"/>
    <cellStyle name="Normal 27 8 3 3" xfId="32292" xr:uid="{00000000-0005-0000-0000-0000E1670000}"/>
    <cellStyle name="Normal 27 8 3 4" xfId="21231" xr:uid="{00000000-0005-0000-0000-0000E2670000}"/>
    <cellStyle name="Normal 27 8 4" xfId="13327" xr:uid="{00000000-0005-0000-0000-0000E3670000}"/>
    <cellStyle name="Normal 27 8 4 2" xfId="36854" xr:uid="{00000000-0005-0000-0000-0000E4670000}"/>
    <cellStyle name="Normal 27 8 4 3" xfId="25793" xr:uid="{00000000-0005-0000-0000-0000E5670000}"/>
    <cellStyle name="Normal 27 8 5" xfId="7043" xr:uid="{00000000-0005-0000-0000-0000E6670000}"/>
    <cellStyle name="Normal 27 8 5 2" xfId="33919" xr:uid="{00000000-0005-0000-0000-0000E7670000}"/>
    <cellStyle name="Normal 27 8 5 3" xfId="22858" xr:uid="{00000000-0005-0000-0000-0000E8670000}"/>
    <cellStyle name="Normal 27 8 6" xfId="30277" xr:uid="{00000000-0005-0000-0000-0000E9670000}"/>
    <cellStyle name="Normal 27 8 7" xfId="19216" xr:uid="{00000000-0005-0000-0000-0000EA670000}"/>
    <cellStyle name="Normal 27 9" xfId="3252" xr:uid="{00000000-0005-0000-0000-0000EB670000}"/>
    <cellStyle name="Normal 27 9 2" xfId="3253" xr:uid="{00000000-0005-0000-0000-0000EC670000}"/>
    <cellStyle name="Normal 27 9 2 2" xfId="11295" xr:uid="{00000000-0005-0000-0000-0000ED670000}"/>
    <cellStyle name="Normal 27 9 2 3" xfId="14800" xr:uid="{00000000-0005-0000-0000-0000EE670000}"/>
    <cellStyle name="Normal 27 9 2 3 2" xfId="38300" xr:uid="{00000000-0005-0000-0000-0000EF670000}"/>
    <cellStyle name="Normal 27 9 2 3 3" xfId="27239" xr:uid="{00000000-0005-0000-0000-0000F0670000}"/>
    <cellStyle name="Normal 27 9 2 4" xfId="8510" xr:uid="{00000000-0005-0000-0000-0000F1670000}"/>
    <cellStyle name="Normal 27 9 2 4 2" xfId="35365" xr:uid="{00000000-0005-0000-0000-0000F2670000}"/>
    <cellStyle name="Normal 27 9 2 4 3" xfId="24304" xr:uid="{00000000-0005-0000-0000-0000F3670000}"/>
    <cellStyle name="Normal 27 9 2 5" xfId="30280" xr:uid="{00000000-0005-0000-0000-0000F4670000}"/>
    <cellStyle name="Normal 27 9 2 6" xfId="19219" xr:uid="{00000000-0005-0000-0000-0000F5670000}"/>
    <cellStyle name="Normal 27 9 3" xfId="5396" xr:uid="{00000000-0005-0000-0000-0000F6670000}"/>
    <cellStyle name="Normal 27 9 3 2" xfId="11294" xr:uid="{00000000-0005-0000-0000-0000F7670000}"/>
    <cellStyle name="Normal 27 9 3 3" xfId="32293" xr:uid="{00000000-0005-0000-0000-0000F8670000}"/>
    <cellStyle name="Normal 27 9 3 4" xfId="21232" xr:uid="{00000000-0005-0000-0000-0000F9670000}"/>
    <cellStyle name="Normal 27 9 4" xfId="13328" xr:uid="{00000000-0005-0000-0000-0000FA670000}"/>
    <cellStyle name="Normal 27 9 4 2" xfId="36855" xr:uid="{00000000-0005-0000-0000-0000FB670000}"/>
    <cellStyle name="Normal 27 9 4 3" xfId="25794" xr:uid="{00000000-0005-0000-0000-0000FC670000}"/>
    <cellStyle name="Normal 27 9 5" xfId="7044" xr:uid="{00000000-0005-0000-0000-0000FD670000}"/>
    <cellStyle name="Normal 27 9 5 2" xfId="33920" xr:uid="{00000000-0005-0000-0000-0000FE670000}"/>
    <cellStyle name="Normal 27 9 5 3" xfId="22859" xr:uid="{00000000-0005-0000-0000-0000FF670000}"/>
    <cellStyle name="Normal 27 9 6" xfId="30279" xr:uid="{00000000-0005-0000-0000-000000680000}"/>
    <cellStyle name="Normal 27 9 7" xfId="19218" xr:uid="{00000000-0005-0000-0000-000001680000}"/>
    <cellStyle name="Normal 270" xfId="4347" xr:uid="{00000000-0005-0000-0000-000002680000}"/>
    <cellStyle name="Normal 271" xfId="4348" xr:uid="{00000000-0005-0000-0000-000003680000}"/>
    <cellStyle name="Normal 272" xfId="4349" xr:uid="{00000000-0005-0000-0000-000004680000}"/>
    <cellStyle name="Normal 273" xfId="4350" xr:uid="{00000000-0005-0000-0000-000005680000}"/>
    <cellStyle name="Normal 274" xfId="4351" xr:uid="{00000000-0005-0000-0000-000006680000}"/>
    <cellStyle name="Normal 275" xfId="4352" xr:uid="{00000000-0005-0000-0000-000007680000}"/>
    <cellStyle name="Normal 276" xfId="4353" xr:uid="{00000000-0005-0000-0000-000008680000}"/>
    <cellStyle name="Normal 277" xfId="4354" xr:uid="{00000000-0005-0000-0000-000009680000}"/>
    <cellStyle name="Normal 278" xfId="4355" xr:uid="{00000000-0005-0000-0000-00000A680000}"/>
    <cellStyle name="Normal 279" xfId="4356" xr:uid="{00000000-0005-0000-0000-00000B680000}"/>
    <cellStyle name="Normal 28" xfId="710" xr:uid="{00000000-0005-0000-0000-00000C680000}"/>
    <cellStyle name="Normal 28 2" xfId="28012" xr:uid="{00000000-0005-0000-0000-00000D680000}"/>
    <cellStyle name="Normal 28 3" xfId="16951" xr:uid="{00000000-0005-0000-0000-00000E680000}"/>
    <cellStyle name="Normal 280" xfId="4357" xr:uid="{00000000-0005-0000-0000-00000F680000}"/>
    <cellStyle name="Normal 281" xfId="4358" xr:uid="{00000000-0005-0000-0000-000010680000}"/>
    <cellStyle name="Normal 282" xfId="4363" xr:uid="{00000000-0005-0000-0000-000011680000}"/>
    <cellStyle name="Normal 283" xfId="4361" xr:uid="{00000000-0005-0000-0000-000012680000}"/>
    <cellStyle name="Normal 284" xfId="4362" xr:uid="{00000000-0005-0000-0000-000013680000}"/>
    <cellStyle name="Normal 285" xfId="4378" xr:uid="{00000000-0005-0000-0000-000014680000}"/>
    <cellStyle name="Normal 286" xfId="4360" xr:uid="{00000000-0005-0000-0000-000015680000}"/>
    <cellStyle name="Normal 287" xfId="4359" xr:uid="{00000000-0005-0000-0000-000016680000}"/>
    <cellStyle name="Normal 288" xfId="4375" xr:uid="{00000000-0005-0000-0000-000017680000}"/>
    <cellStyle name="Normal 289" xfId="4384" xr:uid="{00000000-0005-0000-0000-000018680000}"/>
    <cellStyle name="Normal 29" xfId="711" xr:uid="{00000000-0005-0000-0000-000019680000}"/>
    <cellStyle name="Normal 29 10" xfId="3254" xr:uid="{00000000-0005-0000-0000-00001A680000}"/>
    <cellStyle name="Normal 29 10 2" xfId="3255" xr:uid="{00000000-0005-0000-0000-00001B680000}"/>
    <cellStyle name="Normal 29 10 2 2" xfId="11297" xr:uid="{00000000-0005-0000-0000-00001C680000}"/>
    <cellStyle name="Normal 29 10 2 3" xfId="14801" xr:uid="{00000000-0005-0000-0000-00001D680000}"/>
    <cellStyle name="Normal 29 10 2 3 2" xfId="38301" xr:uid="{00000000-0005-0000-0000-00001E680000}"/>
    <cellStyle name="Normal 29 10 2 3 3" xfId="27240" xr:uid="{00000000-0005-0000-0000-00001F680000}"/>
    <cellStyle name="Normal 29 10 2 4" xfId="8511" xr:uid="{00000000-0005-0000-0000-000020680000}"/>
    <cellStyle name="Normal 29 10 2 4 2" xfId="35366" xr:uid="{00000000-0005-0000-0000-000021680000}"/>
    <cellStyle name="Normal 29 10 2 4 3" xfId="24305" xr:uid="{00000000-0005-0000-0000-000022680000}"/>
    <cellStyle name="Normal 29 10 2 5" xfId="30282" xr:uid="{00000000-0005-0000-0000-000023680000}"/>
    <cellStyle name="Normal 29 10 2 6" xfId="19221" xr:uid="{00000000-0005-0000-0000-000024680000}"/>
    <cellStyle name="Normal 29 10 3" xfId="5397" xr:uid="{00000000-0005-0000-0000-000025680000}"/>
    <cellStyle name="Normal 29 10 3 2" xfId="11296" xr:uid="{00000000-0005-0000-0000-000026680000}"/>
    <cellStyle name="Normal 29 10 3 3" xfId="32294" xr:uid="{00000000-0005-0000-0000-000027680000}"/>
    <cellStyle name="Normal 29 10 3 4" xfId="21233" xr:uid="{00000000-0005-0000-0000-000028680000}"/>
    <cellStyle name="Normal 29 10 4" xfId="13329" xr:uid="{00000000-0005-0000-0000-000029680000}"/>
    <cellStyle name="Normal 29 10 4 2" xfId="36856" xr:uid="{00000000-0005-0000-0000-00002A680000}"/>
    <cellStyle name="Normal 29 10 4 3" xfId="25795" xr:uid="{00000000-0005-0000-0000-00002B680000}"/>
    <cellStyle name="Normal 29 10 5" xfId="7045" xr:uid="{00000000-0005-0000-0000-00002C680000}"/>
    <cellStyle name="Normal 29 10 5 2" xfId="33921" xr:uid="{00000000-0005-0000-0000-00002D680000}"/>
    <cellStyle name="Normal 29 10 5 3" xfId="22860" xr:uid="{00000000-0005-0000-0000-00002E680000}"/>
    <cellStyle name="Normal 29 10 6" xfId="30281" xr:uid="{00000000-0005-0000-0000-00002F680000}"/>
    <cellStyle name="Normal 29 10 7" xfId="19220" xr:uid="{00000000-0005-0000-0000-000030680000}"/>
    <cellStyle name="Normal 29 11" xfId="3256" xr:uid="{00000000-0005-0000-0000-000031680000}"/>
    <cellStyle name="Normal 29 11 2" xfId="3257" xr:uid="{00000000-0005-0000-0000-000032680000}"/>
    <cellStyle name="Normal 29 11 2 2" xfId="11299" xr:uid="{00000000-0005-0000-0000-000033680000}"/>
    <cellStyle name="Normal 29 11 2 3" xfId="14802" xr:uid="{00000000-0005-0000-0000-000034680000}"/>
    <cellStyle name="Normal 29 11 2 3 2" xfId="38302" xr:uid="{00000000-0005-0000-0000-000035680000}"/>
    <cellStyle name="Normal 29 11 2 3 3" xfId="27241" xr:uid="{00000000-0005-0000-0000-000036680000}"/>
    <cellStyle name="Normal 29 11 2 4" xfId="8512" xr:uid="{00000000-0005-0000-0000-000037680000}"/>
    <cellStyle name="Normal 29 11 2 4 2" xfId="35367" xr:uid="{00000000-0005-0000-0000-000038680000}"/>
    <cellStyle name="Normal 29 11 2 4 3" xfId="24306" xr:uid="{00000000-0005-0000-0000-000039680000}"/>
    <cellStyle name="Normal 29 11 2 5" xfId="30284" xr:uid="{00000000-0005-0000-0000-00003A680000}"/>
    <cellStyle name="Normal 29 11 2 6" xfId="19223" xr:uid="{00000000-0005-0000-0000-00003B680000}"/>
    <cellStyle name="Normal 29 11 3" xfId="5398" xr:uid="{00000000-0005-0000-0000-00003C680000}"/>
    <cellStyle name="Normal 29 11 3 2" xfId="11298" xr:uid="{00000000-0005-0000-0000-00003D680000}"/>
    <cellStyle name="Normal 29 11 3 3" xfId="32295" xr:uid="{00000000-0005-0000-0000-00003E680000}"/>
    <cellStyle name="Normal 29 11 3 4" xfId="21234" xr:uid="{00000000-0005-0000-0000-00003F680000}"/>
    <cellStyle name="Normal 29 11 4" xfId="13330" xr:uid="{00000000-0005-0000-0000-000040680000}"/>
    <cellStyle name="Normal 29 11 4 2" xfId="36857" xr:uid="{00000000-0005-0000-0000-000041680000}"/>
    <cellStyle name="Normal 29 11 4 3" xfId="25796" xr:uid="{00000000-0005-0000-0000-000042680000}"/>
    <cellStyle name="Normal 29 11 5" xfId="7046" xr:uid="{00000000-0005-0000-0000-000043680000}"/>
    <cellStyle name="Normal 29 11 5 2" xfId="33922" xr:uid="{00000000-0005-0000-0000-000044680000}"/>
    <cellStyle name="Normal 29 11 5 3" xfId="22861" xr:uid="{00000000-0005-0000-0000-000045680000}"/>
    <cellStyle name="Normal 29 11 6" xfId="30283" xr:uid="{00000000-0005-0000-0000-000046680000}"/>
    <cellStyle name="Normal 29 11 7" xfId="19222" xr:uid="{00000000-0005-0000-0000-000047680000}"/>
    <cellStyle name="Normal 29 12" xfId="3258" xr:uid="{00000000-0005-0000-0000-000048680000}"/>
    <cellStyle name="Normal 29 12 2" xfId="3259" xr:uid="{00000000-0005-0000-0000-000049680000}"/>
    <cellStyle name="Normal 29 12 2 2" xfId="11301" xr:uid="{00000000-0005-0000-0000-00004A680000}"/>
    <cellStyle name="Normal 29 12 2 3" xfId="14803" xr:uid="{00000000-0005-0000-0000-00004B680000}"/>
    <cellStyle name="Normal 29 12 2 3 2" xfId="38303" xr:uid="{00000000-0005-0000-0000-00004C680000}"/>
    <cellStyle name="Normal 29 12 2 3 3" xfId="27242" xr:uid="{00000000-0005-0000-0000-00004D680000}"/>
    <cellStyle name="Normal 29 12 2 4" xfId="8513" xr:uid="{00000000-0005-0000-0000-00004E680000}"/>
    <cellStyle name="Normal 29 12 2 4 2" xfId="35368" xr:uid="{00000000-0005-0000-0000-00004F680000}"/>
    <cellStyle name="Normal 29 12 2 4 3" xfId="24307" xr:uid="{00000000-0005-0000-0000-000050680000}"/>
    <cellStyle name="Normal 29 12 2 5" xfId="30286" xr:uid="{00000000-0005-0000-0000-000051680000}"/>
    <cellStyle name="Normal 29 12 2 6" xfId="19225" xr:uid="{00000000-0005-0000-0000-000052680000}"/>
    <cellStyle name="Normal 29 12 3" xfId="5399" xr:uid="{00000000-0005-0000-0000-000053680000}"/>
    <cellStyle name="Normal 29 12 3 2" xfId="11300" xr:uid="{00000000-0005-0000-0000-000054680000}"/>
    <cellStyle name="Normal 29 12 3 3" xfId="32296" xr:uid="{00000000-0005-0000-0000-000055680000}"/>
    <cellStyle name="Normal 29 12 3 4" xfId="21235" xr:uid="{00000000-0005-0000-0000-000056680000}"/>
    <cellStyle name="Normal 29 12 4" xfId="13331" xr:uid="{00000000-0005-0000-0000-000057680000}"/>
    <cellStyle name="Normal 29 12 4 2" xfId="36858" xr:uid="{00000000-0005-0000-0000-000058680000}"/>
    <cellStyle name="Normal 29 12 4 3" xfId="25797" xr:uid="{00000000-0005-0000-0000-000059680000}"/>
    <cellStyle name="Normal 29 12 5" xfId="7047" xr:uid="{00000000-0005-0000-0000-00005A680000}"/>
    <cellStyle name="Normal 29 12 5 2" xfId="33923" xr:uid="{00000000-0005-0000-0000-00005B680000}"/>
    <cellStyle name="Normal 29 12 5 3" xfId="22862" xr:uid="{00000000-0005-0000-0000-00005C680000}"/>
    <cellStyle name="Normal 29 12 6" xfId="30285" xr:uid="{00000000-0005-0000-0000-00005D680000}"/>
    <cellStyle name="Normal 29 12 7" xfId="19224" xr:uid="{00000000-0005-0000-0000-00005E680000}"/>
    <cellStyle name="Normal 29 13" xfId="3260" xr:uid="{00000000-0005-0000-0000-00005F680000}"/>
    <cellStyle name="Normal 29 13 2" xfId="3261" xr:uid="{00000000-0005-0000-0000-000060680000}"/>
    <cellStyle name="Normal 29 13 2 2" xfId="11303" xr:uid="{00000000-0005-0000-0000-000061680000}"/>
    <cellStyle name="Normal 29 13 2 3" xfId="14804" xr:uid="{00000000-0005-0000-0000-000062680000}"/>
    <cellStyle name="Normal 29 13 2 3 2" xfId="38304" xr:uid="{00000000-0005-0000-0000-000063680000}"/>
    <cellStyle name="Normal 29 13 2 3 3" xfId="27243" xr:uid="{00000000-0005-0000-0000-000064680000}"/>
    <cellStyle name="Normal 29 13 2 4" xfId="8514" xr:uid="{00000000-0005-0000-0000-000065680000}"/>
    <cellStyle name="Normal 29 13 2 4 2" xfId="35369" xr:uid="{00000000-0005-0000-0000-000066680000}"/>
    <cellStyle name="Normal 29 13 2 4 3" xfId="24308" xr:uid="{00000000-0005-0000-0000-000067680000}"/>
    <cellStyle name="Normal 29 13 2 5" xfId="30288" xr:uid="{00000000-0005-0000-0000-000068680000}"/>
    <cellStyle name="Normal 29 13 2 6" xfId="19227" xr:uid="{00000000-0005-0000-0000-000069680000}"/>
    <cellStyle name="Normal 29 13 3" xfId="5400" xr:uid="{00000000-0005-0000-0000-00006A680000}"/>
    <cellStyle name="Normal 29 13 3 2" xfId="11302" xr:uid="{00000000-0005-0000-0000-00006B680000}"/>
    <cellStyle name="Normal 29 13 3 3" xfId="32297" xr:uid="{00000000-0005-0000-0000-00006C680000}"/>
    <cellStyle name="Normal 29 13 3 4" xfId="21236" xr:uid="{00000000-0005-0000-0000-00006D680000}"/>
    <cellStyle name="Normal 29 13 4" xfId="13332" xr:uid="{00000000-0005-0000-0000-00006E680000}"/>
    <cellStyle name="Normal 29 13 4 2" xfId="36859" xr:uid="{00000000-0005-0000-0000-00006F680000}"/>
    <cellStyle name="Normal 29 13 4 3" xfId="25798" xr:uid="{00000000-0005-0000-0000-000070680000}"/>
    <cellStyle name="Normal 29 13 5" xfId="7048" xr:uid="{00000000-0005-0000-0000-000071680000}"/>
    <cellStyle name="Normal 29 13 5 2" xfId="33924" xr:uid="{00000000-0005-0000-0000-000072680000}"/>
    <cellStyle name="Normal 29 13 5 3" xfId="22863" xr:uid="{00000000-0005-0000-0000-000073680000}"/>
    <cellStyle name="Normal 29 13 6" xfId="30287" xr:uid="{00000000-0005-0000-0000-000074680000}"/>
    <cellStyle name="Normal 29 13 7" xfId="19226" xr:uid="{00000000-0005-0000-0000-000075680000}"/>
    <cellStyle name="Normal 29 14" xfId="3262" xr:uid="{00000000-0005-0000-0000-000076680000}"/>
    <cellStyle name="Normal 29 14 2" xfId="3263" xr:uid="{00000000-0005-0000-0000-000077680000}"/>
    <cellStyle name="Normal 29 14 2 2" xfId="11305" xr:uid="{00000000-0005-0000-0000-000078680000}"/>
    <cellStyle name="Normal 29 14 2 3" xfId="14805" xr:uid="{00000000-0005-0000-0000-000079680000}"/>
    <cellStyle name="Normal 29 14 2 3 2" xfId="38305" xr:uid="{00000000-0005-0000-0000-00007A680000}"/>
    <cellStyle name="Normal 29 14 2 3 3" xfId="27244" xr:uid="{00000000-0005-0000-0000-00007B680000}"/>
    <cellStyle name="Normal 29 14 2 4" xfId="8515" xr:uid="{00000000-0005-0000-0000-00007C680000}"/>
    <cellStyle name="Normal 29 14 2 4 2" xfId="35370" xr:uid="{00000000-0005-0000-0000-00007D680000}"/>
    <cellStyle name="Normal 29 14 2 4 3" xfId="24309" xr:uid="{00000000-0005-0000-0000-00007E680000}"/>
    <cellStyle name="Normal 29 14 2 5" xfId="30290" xr:uid="{00000000-0005-0000-0000-00007F680000}"/>
    <cellStyle name="Normal 29 14 2 6" xfId="19229" xr:uid="{00000000-0005-0000-0000-000080680000}"/>
    <cellStyle name="Normal 29 14 3" xfId="5401" xr:uid="{00000000-0005-0000-0000-000081680000}"/>
    <cellStyle name="Normal 29 14 3 2" xfId="11304" xr:uid="{00000000-0005-0000-0000-000082680000}"/>
    <cellStyle name="Normal 29 14 3 3" xfId="32298" xr:uid="{00000000-0005-0000-0000-000083680000}"/>
    <cellStyle name="Normal 29 14 3 4" xfId="21237" xr:uid="{00000000-0005-0000-0000-000084680000}"/>
    <cellStyle name="Normal 29 14 4" xfId="13333" xr:uid="{00000000-0005-0000-0000-000085680000}"/>
    <cellStyle name="Normal 29 14 4 2" xfId="36860" xr:uid="{00000000-0005-0000-0000-000086680000}"/>
    <cellStyle name="Normal 29 14 4 3" xfId="25799" xr:uid="{00000000-0005-0000-0000-000087680000}"/>
    <cellStyle name="Normal 29 14 5" xfId="7049" xr:uid="{00000000-0005-0000-0000-000088680000}"/>
    <cellStyle name="Normal 29 14 5 2" xfId="33925" xr:uid="{00000000-0005-0000-0000-000089680000}"/>
    <cellStyle name="Normal 29 14 5 3" xfId="22864" xr:uid="{00000000-0005-0000-0000-00008A680000}"/>
    <cellStyle name="Normal 29 14 6" xfId="30289" xr:uid="{00000000-0005-0000-0000-00008B680000}"/>
    <cellStyle name="Normal 29 14 7" xfId="19228" xr:uid="{00000000-0005-0000-0000-00008C680000}"/>
    <cellStyle name="Normal 29 15" xfId="3264" xr:uid="{00000000-0005-0000-0000-00008D680000}"/>
    <cellStyle name="Normal 29 15 2" xfId="3265" xr:uid="{00000000-0005-0000-0000-00008E680000}"/>
    <cellStyle name="Normal 29 15 2 2" xfId="11307" xr:uid="{00000000-0005-0000-0000-00008F680000}"/>
    <cellStyle name="Normal 29 15 2 3" xfId="14806" xr:uid="{00000000-0005-0000-0000-000090680000}"/>
    <cellStyle name="Normal 29 15 2 3 2" xfId="38306" xr:uid="{00000000-0005-0000-0000-000091680000}"/>
    <cellStyle name="Normal 29 15 2 3 3" xfId="27245" xr:uid="{00000000-0005-0000-0000-000092680000}"/>
    <cellStyle name="Normal 29 15 2 4" xfId="8516" xr:uid="{00000000-0005-0000-0000-000093680000}"/>
    <cellStyle name="Normal 29 15 2 4 2" xfId="35371" xr:uid="{00000000-0005-0000-0000-000094680000}"/>
    <cellStyle name="Normal 29 15 2 4 3" xfId="24310" xr:uid="{00000000-0005-0000-0000-000095680000}"/>
    <cellStyle name="Normal 29 15 2 5" xfId="30292" xr:uid="{00000000-0005-0000-0000-000096680000}"/>
    <cellStyle name="Normal 29 15 2 6" xfId="19231" xr:uid="{00000000-0005-0000-0000-000097680000}"/>
    <cellStyle name="Normal 29 15 3" xfId="5402" xr:uid="{00000000-0005-0000-0000-000098680000}"/>
    <cellStyle name="Normal 29 15 3 2" xfId="11306" xr:uid="{00000000-0005-0000-0000-000099680000}"/>
    <cellStyle name="Normal 29 15 3 3" xfId="32299" xr:uid="{00000000-0005-0000-0000-00009A680000}"/>
    <cellStyle name="Normal 29 15 3 4" xfId="21238" xr:uid="{00000000-0005-0000-0000-00009B680000}"/>
    <cellStyle name="Normal 29 15 4" xfId="13334" xr:uid="{00000000-0005-0000-0000-00009C680000}"/>
    <cellStyle name="Normal 29 15 4 2" xfId="36861" xr:uid="{00000000-0005-0000-0000-00009D680000}"/>
    <cellStyle name="Normal 29 15 4 3" xfId="25800" xr:uid="{00000000-0005-0000-0000-00009E680000}"/>
    <cellStyle name="Normal 29 15 5" xfId="7050" xr:uid="{00000000-0005-0000-0000-00009F680000}"/>
    <cellStyle name="Normal 29 15 5 2" xfId="33926" xr:uid="{00000000-0005-0000-0000-0000A0680000}"/>
    <cellStyle name="Normal 29 15 5 3" xfId="22865" xr:uid="{00000000-0005-0000-0000-0000A1680000}"/>
    <cellStyle name="Normal 29 15 6" xfId="30291" xr:uid="{00000000-0005-0000-0000-0000A2680000}"/>
    <cellStyle name="Normal 29 15 7" xfId="19230" xr:uid="{00000000-0005-0000-0000-0000A3680000}"/>
    <cellStyle name="Normal 29 16" xfId="3266" xr:uid="{00000000-0005-0000-0000-0000A4680000}"/>
    <cellStyle name="Normal 29 16 2" xfId="3267" xr:uid="{00000000-0005-0000-0000-0000A5680000}"/>
    <cellStyle name="Normal 29 16 2 2" xfId="11309" xr:uid="{00000000-0005-0000-0000-0000A6680000}"/>
    <cellStyle name="Normal 29 16 2 3" xfId="14807" xr:uid="{00000000-0005-0000-0000-0000A7680000}"/>
    <cellStyle name="Normal 29 16 2 3 2" xfId="38307" xr:uid="{00000000-0005-0000-0000-0000A8680000}"/>
    <cellStyle name="Normal 29 16 2 3 3" xfId="27246" xr:uid="{00000000-0005-0000-0000-0000A9680000}"/>
    <cellStyle name="Normal 29 16 2 4" xfId="8517" xr:uid="{00000000-0005-0000-0000-0000AA680000}"/>
    <cellStyle name="Normal 29 16 2 4 2" xfId="35372" xr:uid="{00000000-0005-0000-0000-0000AB680000}"/>
    <cellStyle name="Normal 29 16 2 4 3" xfId="24311" xr:uid="{00000000-0005-0000-0000-0000AC680000}"/>
    <cellStyle name="Normal 29 16 2 5" xfId="30294" xr:uid="{00000000-0005-0000-0000-0000AD680000}"/>
    <cellStyle name="Normal 29 16 2 6" xfId="19233" xr:uid="{00000000-0005-0000-0000-0000AE680000}"/>
    <cellStyle name="Normal 29 16 3" xfId="5403" xr:uid="{00000000-0005-0000-0000-0000AF680000}"/>
    <cellStyle name="Normal 29 16 3 2" xfId="11308" xr:uid="{00000000-0005-0000-0000-0000B0680000}"/>
    <cellStyle name="Normal 29 16 3 3" xfId="32300" xr:uid="{00000000-0005-0000-0000-0000B1680000}"/>
    <cellStyle name="Normal 29 16 3 4" xfId="21239" xr:uid="{00000000-0005-0000-0000-0000B2680000}"/>
    <cellStyle name="Normal 29 16 4" xfId="13335" xr:uid="{00000000-0005-0000-0000-0000B3680000}"/>
    <cellStyle name="Normal 29 16 4 2" xfId="36862" xr:uid="{00000000-0005-0000-0000-0000B4680000}"/>
    <cellStyle name="Normal 29 16 4 3" xfId="25801" xr:uid="{00000000-0005-0000-0000-0000B5680000}"/>
    <cellStyle name="Normal 29 16 5" xfId="7051" xr:uid="{00000000-0005-0000-0000-0000B6680000}"/>
    <cellStyle name="Normal 29 16 5 2" xfId="33927" xr:uid="{00000000-0005-0000-0000-0000B7680000}"/>
    <cellStyle name="Normal 29 16 5 3" xfId="22866" xr:uid="{00000000-0005-0000-0000-0000B8680000}"/>
    <cellStyle name="Normal 29 16 6" xfId="30293" xr:uid="{00000000-0005-0000-0000-0000B9680000}"/>
    <cellStyle name="Normal 29 16 7" xfId="19232" xr:uid="{00000000-0005-0000-0000-0000BA680000}"/>
    <cellStyle name="Normal 29 17" xfId="3268" xr:uid="{00000000-0005-0000-0000-0000BB680000}"/>
    <cellStyle name="Normal 29 17 2" xfId="3269" xr:uid="{00000000-0005-0000-0000-0000BC680000}"/>
    <cellStyle name="Normal 29 17 2 2" xfId="11311" xr:uid="{00000000-0005-0000-0000-0000BD680000}"/>
    <cellStyle name="Normal 29 17 2 3" xfId="14808" xr:uid="{00000000-0005-0000-0000-0000BE680000}"/>
    <cellStyle name="Normal 29 17 2 3 2" xfId="38308" xr:uid="{00000000-0005-0000-0000-0000BF680000}"/>
    <cellStyle name="Normal 29 17 2 3 3" xfId="27247" xr:uid="{00000000-0005-0000-0000-0000C0680000}"/>
    <cellStyle name="Normal 29 17 2 4" xfId="8518" xr:uid="{00000000-0005-0000-0000-0000C1680000}"/>
    <cellStyle name="Normal 29 17 2 4 2" xfId="35373" xr:uid="{00000000-0005-0000-0000-0000C2680000}"/>
    <cellStyle name="Normal 29 17 2 4 3" xfId="24312" xr:uid="{00000000-0005-0000-0000-0000C3680000}"/>
    <cellStyle name="Normal 29 17 2 5" xfId="30296" xr:uid="{00000000-0005-0000-0000-0000C4680000}"/>
    <cellStyle name="Normal 29 17 2 6" xfId="19235" xr:uid="{00000000-0005-0000-0000-0000C5680000}"/>
    <cellStyle name="Normal 29 17 3" xfId="5404" xr:uid="{00000000-0005-0000-0000-0000C6680000}"/>
    <cellStyle name="Normal 29 17 3 2" xfId="11310" xr:uid="{00000000-0005-0000-0000-0000C7680000}"/>
    <cellStyle name="Normal 29 17 3 3" xfId="32301" xr:uid="{00000000-0005-0000-0000-0000C8680000}"/>
    <cellStyle name="Normal 29 17 3 4" xfId="21240" xr:uid="{00000000-0005-0000-0000-0000C9680000}"/>
    <cellStyle name="Normal 29 17 4" xfId="13336" xr:uid="{00000000-0005-0000-0000-0000CA680000}"/>
    <cellStyle name="Normal 29 17 4 2" xfId="36863" xr:uid="{00000000-0005-0000-0000-0000CB680000}"/>
    <cellStyle name="Normal 29 17 4 3" xfId="25802" xr:uid="{00000000-0005-0000-0000-0000CC680000}"/>
    <cellStyle name="Normal 29 17 5" xfId="7052" xr:uid="{00000000-0005-0000-0000-0000CD680000}"/>
    <cellStyle name="Normal 29 17 5 2" xfId="33928" xr:uid="{00000000-0005-0000-0000-0000CE680000}"/>
    <cellStyle name="Normal 29 17 5 3" xfId="22867" xr:uid="{00000000-0005-0000-0000-0000CF680000}"/>
    <cellStyle name="Normal 29 17 6" xfId="30295" xr:uid="{00000000-0005-0000-0000-0000D0680000}"/>
    <cellStyle name="Normal 29 17 7" xfId="19234" xr:uid="{00000000-0005-0000-0000-0000D1680000}"/>
    <cellStyle name="Normal 29 18" xfId="3270" xr:uid="{00000000-0005-0000-0000-0000D2680000}"/>
    <cellStyle name="Normal 29 18 2" xfId="3271" xr:uid="{00000000-0005-0000-0000-0000D3680000}"/>
    <cellStyle name="Normal 29 18 2 2" xfId="11313" xr:uid="{00000000-0005-0000-0000-0000D4680000}"/>
    <cellStyle name="Normal 29 18 2 3" xfId="14809" xr:uid="{00000000-0005-0000-0000-0000D5680000}"/>
    <cellStyle name="Normal 29 18 2 3 2" xfId="38309" xr:uid="{00000000-0005-0000-0000-0000D6680000}"/>
    <cellStyle name="Normal 29 18 2 3 3" xfId="27248" xr:uid="{00000000-0005-0000-0000-0000D7680000}"/>
    <cellStyle name="Normal 29 18 2 4" xfId="8519" xr:uid="{00000000-0005-0000-0000-0000D8680000}"/>
    <cellStyle name="Normal 29 18 2 4 2" xfId="35374" xr:uid="{00000000-0005-0000-0000-0000D9680000}"/>
    <cellStyle name="Normal 29 18 2 4 3" xfId="24313" xr:uid="{00000000-0005-0000-0000-0000DA680000}"/>
    <cellStyle name="Normal 29 18 2 5" xfId="30298" xr:uid="{00000000-0005-0000-0000-0000DB680000}"/>
    <cellStyle name="Normal 29 18 2 6" xfId="19237" xr:uid="{00000000-0005-0000-0000-0000DC680000}"/>
    <cellStyle name="Normal 29 18 3" xfId="5405" xr:uid="{00000000-0005-0000-0000-0000DD680000}"/>
    <cellStyle name="Normal 29 18 3 2" xfId="11312" xr:uid="{00000000-0005-0000-0000-0000DE680000}"/>
    <cellStyle name="Normal 29 18 3 3" xfId="32302" xr:uid="{00000000-0005-0000-0000-0000DF680000}"/>
    <cellStyle name="Normal 29 18 3 4" xfId="21241" xr:uid="{00000000-0005-0000-0000-0000E0680000}"/>
    <cellStyle name="Normal 29 18 4" xfId="13337" xr:uid="{00000000-0005-0000-0000-0000E1680000}"/>
    <cellStyle name="Normal 29 18 4 2" xfId="36864" xr:uid="{00000000-0005-0000-0000-0000E2680000}"/>
    <cellStyle name="Normal 29 18 4 3" xfId="25803" xr:uid="{00000000-0005-0000-0000-0000E3680000}"/>
    <cellStyle name="Normal 29 18 5" xfId="7053" xr:uid="{00000000-0005-0000-0000-0000E4680000}"/>
    <cellStyle name="Normal 29 18 5 2" xfId="33929" xr:uid="{00000000-0005-0000-0000-0000E5680000}"/>
    <cellStyle name="Normal 29 18 5 3" xfId="22868" xr:uid="{00000000-0005-0000-0000-0000E6680000}"/>
    <cellStyle name="Normal 29 18 6" xfId="30297" xr:uid="{00000000-0005-0000-0000-0000E7680000}"/>
    <cellStyle name="Normal 29 18 7" xfId="19236" xr:uid="{00000000-0005-0000-0000-0000E8680000}"/>
    <cellStyle name="Normal 29 19" xfId="3272" xr:uid="{00000000-0005-0000-0000-0000E9680000}"/>
    <cellStyle name="Normal 29 19 2" xfId="3273" xr:uid="{00000000-0005-0000-0000-0000EA680000}"/>
    <cellStyle name="Normal 29 19 2 2" xfId="11315" xr:uid="{00000000-0005-0000-0000-0000EB680000}"/>
    <cellStyle name="Normal 29 19 2 3" xfId="14810" xr:uid="{00000000-0005-0000-0000-0000EC680000}"/>
    <cellStyle name="Normal 29 19 2 3 2" xfId="38310" xr:uid="{00000000-0005-0000-0000-0000ED680000}"/>
    <cellStyle name="Normal 29 19 2 3 3" xfId="27249" xr:uid="{00000000-0005-0000-0000-0000EE680000}"/>
    <cellStyle name="Normal 29 19 2 4" xfId="8520" xr:uid="{00000000-0005-0000-0000-0000EF680000}"/>
    <cellStyle name="Normal 29 19 2 4 2" xfId="35375" xr:uid="{00000000-0005-0000-0000-0000F0680000}"/>
    <cellStyle name="Normal 29 19 2 4 3" xfId="24314" xr:uid="{00000000-0005-0000-0000-0000F1680000}"/>
    <cellStyle name="Normal 29 19 2 5" xfId="30300" xr:uid="{00000000-0005-0000-0000-0000F2680000}"/>
    <cellStyle name="Normal 29 19 2 6" xfId="19239" xr:uid="{00000000-0005-0000-0000-0000F3680000}"/>
    <cellStyle name="Normal 29 19 3" xfId="5406" xr:uid="{00000000-0005-0000-0000-0000F4680000}"/>
    <cellStyle name="Normal 29 19 3 2" xfId="11314" xr:uid="{00000000-0005-0000-0000-0000F5680000}"/>
    <cellStyle name="Normal 29 19 3 3" xfId="32303" xr:uid="{00000000-0005-0000-0000-0000F6680000}"/>
    <cellStyle name="Normal 29 19 3 4" xfId="21242" xr:uid="{00000000-0005-0000-0000-0000F7680000}"/>
    <cellStyle name="Normal 29 19 4" xfId="13338" xr:uid="{00000000-0005-0000-0000-0000F8680000}"/>
    <cellStyle name="Normal 29 19 4 2" xfId="36865" xr:uid="{00000000-0005-0000-0000-0000F9680000}"/>
    <cellStyle name="Normal 29 19 4 3" xfId="25804" xr:uid="{00000000-0005-0000-0000-0000FA680000}"/>
    <cellStyle name="Normal 29 19 5" xfId="7054" xr:uid="{00000000-0005-0000-0000-0000FB680000}"/>
    <cellStyle name="Normal 29 19 5 2" xfId="33930" xr:uid="{00000000-0005-0000-0000-0000FC680000}"/>
    <cellStyle name="Normal 29 19 5 3" xfId="22869" xr:uid="{00000000-0005-0000-0000-0000FD680000}"/>
    <cellStyle name="Normal 29 19 6" xfId="30299" xr:uid="{00000000-0005-0000-0000-0000FE680000}"/>
    <cellStyle name="Normal 29 19 7" xfId="19238" xr:uid="{00000000-0005-0000-0000-0000FF680000}"/>
    <cellStyle name="Normal 29 2" xfId="3274" xr:uid="{00000000-0005-0000-0000-000000690000}"/>
    <cellStyle name="Normal 29 2 2" xfId="3275" xr:uid="{00000000-0005-0000-0000-000001690000}"/>
    <cellStyle name="Normal 29 2 2 2" xfId="11317" xr:uid="{00000000-0005-0000-0000-000002690000}"/>
    <cellStyle name="Normal 29 2 2 3" xfId="14811" xr:uid="{00000000-0005-0000-0000-000003690000}"/>
    <cellStyle name="Normal 29 2 2 3 2" xfId="38311" xr:uid="{00000000-0005-0000-0000-000004690000}"/>
    <cellStyle name="Normal 29 2 2 3 3" xfId="27250" xr:uid="{00000000-0005-0000-0000-000005690000}"/>
    <cellStyle name="Normal 29 2 2 4" xfId="8521" xr:uid="{00000000-0005-0000-0000-000006690000}"/>
    <cellStyle name="Normal 29 2 2 4 2" xfId="35376" xr:uid="{00000000-0005-0000-0000-000007690000}"/>
    <cellStyle name="Normal 29 2 2 4 3" xfId="24315" xr:uid="{00000000-0005-0000-0000-000008690000}"/>
    <cellStyle name="Normal 29 2 2 5" xfId="30302" xr:uid="{00000000-0005-0000-0000-000009690000}"/>
    <cellStyle name="Normal 29 2 2 6" xfId="19241" xr:uid="{00000000-0005-0000-0000-00000A690000}"/>
    <cellStyle name="Normal 29 2 3" xfId="5407" xr:uid="{00000000-0005-0000-0000-00000B690000}"/>
    <cellStyle name="Normal 29 2 3 2" xfId="11316" xr:uid="{00000000-0005-0000-0000-00000C690000}"/>
    <cellStyle name="Normal 29 2 3 3" xfId="32304" xr:uid="{00000000-0005-0000-0000-00000D690000}"/>
    <cellStyle name="Normal 29 2 3 4" xfId="21243" xr:uid="{00000000-0005-0000-0000-00000E690000}"/>
    <cellStyle name="Normal 29 2 4" xfId="13339" xr:uid="{00000000-0005-0000-0000-00000F690000}"/>
    <cellStyle name="Normal 29 2 4 2" xfId="36866" xr:uid="{00000000-0005-0000-0000-000010690000}"/>
    <cellStyle name="Normal 29 2 4 3" xfId="25805" xr:uid="{00000000-0005-0000-0000-000011690000}"/>
    <cellStyle name="Normal 29 2 5" xfId="7055" xr:uid="{00000000-0005-0000-0000-000012690000}"/>
    <cellStyle name="Normal 29 2 5 2" xfId="33931" xr:uid="{00000000-0005-0000-0000-000013690000}"/>
    <cellStyle name="Normal 29 2 5 3" xfId="22870" xr:uid="{00000000-0005-0000-0000-000014690000}"/>
    <cellStyle name="Normal 29 2 6" xfId="30301" xr:uid="{00000000-0005-0000-0000-000015690000}"/>
    <cellStyle name="Normal 29 2 7" xfId="19240" xr:uid="{00000000-0005-0000-0000-000016690000}"/>
    <cellStyle name="Normal 29 20" xfId="3276" xr:uid="{00000000-0005-0000-0000-000017690000}"/>
    <cellStyle name="Normal 29 20 2" xfId="3277" xr:uid="{00000000-0005-0000-0000-000018690000}"/>
    <cellStyle name="Normal 29 20 2 2" xfId="11319" xr:uid="{00000000-0005-0000-0000-000019690000}"/>
    <cellStyle name="Normal 29 20 2 3" xfId="14812" xr:uid="{00000000-0005-0000-0000-00001A690000}"/>
    <cellStyle name="Normal 29 20 2 3 2" xfId="38312" xr:uid="{00000000-0005-0000-0000-00001B690000}"/>
    <cellStyle name="Normal 29 20 2 3 3" xfId="27251" xr:uid="{00000000-0005-0000-0000-00001C690000}"/>
    <cellStyle name="Normal 29 20 2 4" xfId="8522" xr:uid="{00000000-0005-0000-0000-00001D690000}"/>
    <cellStyle name="Normal 29 20 2 4 2" xfId="35377" xr:uid="{00000000-0005-0000-0000-00001E690000}"/>
    <cellStyle name="Normal 29 20 2 4 3" xfId="24316" xr:uid="{00000000-0005-0000-0000-00001F690000}"/>
    <cellStyle name="Normal 29 20 2 5" xfId="30304" xr:uid="{00000000-0005-0000-0000-000020690000}"/>
    <cellStyle name="Normal 29 20 2 6" xfId="19243" xr:uid="{00000000-0005-0000-0000-000021690000}"/>
    <cellStyle name="Normal 29 20 3" xfId="5408" xr:uid="{00000000-0005-0000-0000-000022690000}"/>
    <cellStyle name="Normal 29 20 3 2" xfId="11318" xr:uid="{00000000-0005-0000-0000-000023690000}"/>
    <cellStyle name="Normal 29 20 3 3" xfId="32305" xr:uid="{00000000-0005-0000-0000-000024690000}"/>
    <cellStyle name="Normal 29 20 3 4" xfId="21244" xr:uid="{00000000-0005-0000-0000-000025690000}"/>
    <cellStyle name="Normal 29 20 4" xfId="13340" xr:uid="{00000000-0005-0000-0000-000026690000}"/>
    <cellStyle name="Normal 29 20 4 2" xfId="36867" xr:uid="{00000000-0005-0000-0000-000027690000}"/>
    <cellStyle name="Normal 29 20 4 3" xfId="25806" xr:uid="{00000000-0005-0000-0000-000028690000}"/>
    <cellStyle name="Normal 29 20 5" xfId="7056" xr:uid="{00000000-0005-0000-0000-000029690000}"/>
    <cellStyle name="Normal 29 20 5 2" xfId="33932" xr:uid="{00000000-0005-0000-0000-00002A690000}"/>
    <cellStyle name="Normal 29 20 5 3" xfId="22871" xr:uid="{00000000-0005-0000-0000-00002B690000}"/>
    <cellStyle name="Normal 29 20 6" xfId="30303" xr:uid="{00000000-0005-0000-0000-00002C690000}"/>
    <cellStyle name="Normal 29 20 7" xfId="19242" xr:uid="{00000000-0005-0000-0000-00002D690000}"/>
    <cellStyle name="Normal 29 21" xfId="3278" xr:uid="{00000000-0005-0000-0000-00002E690000}"/>
    <cellStyle name="Normal 29 21 2" xfId="3279" xr:uid="{00000000-0005-0000-0000-00002F690000}"/>
    <cellStyle name="Normal 29 21 2 2" xfId="11321" xr:uid="{00000000-0005-0000-0000-000030690000}"/>
    <cellStyle name="Normal 29 21 2 3" xfId="14813" xr:uid="{00000000-0005-0000-0000-000031690000}"/>
    <cellStyle name="Normal 29 21 2 3 2" xfId="38313" xr:uid="{00000000-0005-0000-0000-000032690000}"/>
    <cellStyle name="Normal 29 21 2 3 3" xfId="27252" xr:uid="{00000000-0005-0000-0000-000033690000}"/>
    <cellStyle name="Normal 29 21 2 4" xfId="8523" xr:uid="{00000000-0005-0000-0000-000034690000}"/>
    <cellStyle name="Normal 29 21 2 4 2" xfId="35378" xr:uid="{00000000-0005-0000-0000-000035690000}"/>
    <cellStyle name="Normal 29 21 2 4 3" xfId="24317" xr:uid="{00000000-0005-0000-0000-000036690000}"/>
    <cellStyle name="Normal 29 21 2 5" xfId="30306" xr:uid="{00000000-0005-0000-0000-000037690000}"/>
    <cellStyle name="Normal 29 21 2 6" xfId="19245" xr:uid="{00000000-0005-0000-0000-000038690000}"/>
    <cellStyle name="Normal 29 21 3" xfId="5409" xr:uid="{00000000-0005-0000-0000-000039690000}"/>
    <cellStyle name="Normal 29 21 3 2" xfId="11320" xr:uid="{00000000-0005-0000-0000-00003A690000}"/>
    <cellStyle name="Normal 29 21 3 3" xfId="32306" xr:uid="{00000000-0005-0000-0000-00003B690000}"/>
    <cellStyle name="Normal 29 21 3 4" xfId="21245" xr:uid="{00000000-0005-0000-0000-00003C690000}"/>
    <cellStyle name="Normal 29 21 4" xfId="13341" xr:uid="{00000000-0005-0000-0000-00003D690000}"/>
    <cellStyle name="Normal 29 21 4 2" xfId="36868" xr:uid="{00000000-0005-0000-0000-00003E690000}"/>
    <cellStyle name="Normal 29 21 4 3" xfId="25807" xr:uid="{00000000-0005-0000-0000-00003F690000}"/>
    <cellStyle name="Normal 29 21 5" xfId="7057" xr:uid="{00000000-0005-0000-0000-000040690000}"/>
    <cellStyle name="Normal 29 21 5 2" xfId="33933" xr:uid="{00000000-0005-0000-0000-000041690000}"/>
    <cellStyle name="Normal 29 21 5 3" xfId="22872" xr:uid="{00000000-0005-0000-0000-000042690000}"/>
    <cellStyle name="Normal 29 21 6" xfId="30305" xr:uid="{00000000-0005-0000-0000-000043690000}"/>
    <cellStyle name="Normal 29 21 7" xfId="19244" xr:uid="{00000000-0005-0000-0000-000044690000}"/>
    <cellStyle name="Normal 29 22" xfId="3280" xr:uid="{00000000-0005-0000-0000-000045690000}"/>
    <cellStyle name="Normal 29 22 2" xfId="3281" xr:uid="{00000000-0005-0000-0000-000046690000}"/>
    <cellStyle name="Normal 29 22 2 2" xfId="11323" xr:uid="{00000000-0005-0000-0000-000047690000}"/>
    <cellStyle name="Normal 29 22 2 3" xfId="14814" xr:uid="{00000000-0005-0000-0000-000048690000}"/>
    <cellStyle name="Normal 29 22 2 3 2" xfId="38314" xr:uid="{00000000-0005-0000-0000-000049690000}"/>
    <cellStyle name="Normal 29 22 2 3 3" xfId="27253" xr:uid="{00000000-0005-0000-0000-00004A690000}"/>
    <cellStyle name="Normal 29 22 2 4" xfId="8524" xr:uid="{00000000-0005-0000-0000-00004B690000}"/>
    <cellStyle name="Normal 29 22 2 4 2" xfId="35379" xr:uid="{00000000-0005-0000-0000-00004C690000}"/>
    <cellStyle name="Normal 29 22 2 4 3" xfId="24318" xr:uid="{00000000-0005-0000-0000-00004D690000}"/>
    <cellStyle name="Normal 29 22 2 5" xfId="30308" xr:uid="{00000000-0005-0000-0000-00004E690000}"/>
    <cellStyle name="Normal 29 22 2 6" xfId="19247" xr:uid="{00000000-0005-0000-0000-00004F690000}"/>
    <cellStyle name="Normal 29 22 3" xfId="5410" xr:uid="{00000000-0005-0000-0000-000050690000}"/>
    <cellStyle name="Normal 29 22 3 2" xfId="11322" xr:uid="{00000000-0005-0000-0000-000051690000}"/>
    <cellStyle name="Normal 29 22 3 3" xfId="32307" xr:uid="{00000000-0005-0000-0000-000052690000}"/>
    <cellStyle name="Normal 29 22 3 4" xfId="21246" xr:uid="{00000000-0005-0000-0000-000053690000}"/>
    <cellStyle name="Normal 29 22 4" xfId="13342" xr:uid="{00000000-0005-0000-0000-000054690000}"/>
    <cellStyle name="Normal 29 22 4 2" xfId="36869" xr:uid="{00000000-0005-0000-0000-000055690000}"/>
    <cellStyle name="Normal 29 22 4 3" xfId="25808" xr:uid="{00000000-0005-0000-0000-000056690000}"/>
    <cellStyle name="Normal 29 22 5" xfId="7058" xr:uid="{00000000-0005-0000-0000-000057690000}"/>
    <cellStyle name="Normal 29 22 5 2" xfId="33934" xr:uid="{00000000-0005-0000-0000-000058690000}"/>
    <cellStyle name="Normal 29 22 5 3" xfId="22873" xr:uid="{00000000-0005-0000-0000-000059690000}"/>
    <cellStyle name="Normal 29 22 6" xfId="30307" xr:uid="{00000000-0005-0000-0000-00005A690000}"/>
    <cellStyle name="Normal 29 22 7" xfId="19246" xr:uid="{00000000-0005-0000-0000-00005B690000}"/>
    <cellStyle name="Normal 29 23" xfId="3282" xr:uid="{00000000-0005-0000-0000-00005C690000}"/>
    <cellStyle name="Normal 29 23 2" xfId="3283" xr:uid="{00000000-0005-0000-0000-00005D690000}"/>
    <cellStyle name="Normal 29 23 2 2" xfId="11325" xr:uid="{00000000-0005-0000-0000-00005E690000}"/>
    <cellStyle name="Normal 29 23 2 3" xfId="14815" xr:uid="{00000000-0005-0000-0000-00005F690000}"/>
    <cellStyle name="Normal 29 23 2 3 2" xfId="38315" xr:uid="{00000000-0005-0000-0000-000060690000}"/>
    <cellStyle name="Normal 29 23 2 3 3" xfId="27254" xr:uid="{00000000-0005-0000-0000-000061690000}"/>
    <cellStyle name="Normal 29 23 2 4" xfId="8525" xr:uid="{00000000-0005-0000-0000-000062690000}"/>
    <cellStyle name="Normal 29 23 2 4 2" xfId="35380" xr:uid="{00000000-0005-0000-0000-000063690000}"/>
    <cellStyle name="Normal 29 23 2 4 3" xfId="24319" xr:uid="{00000000-0005-0000-0000-000064690000}"/>
    <cellStyle name="Normal 29 23 2 5" xfId="30310" xr:uid="{00000000-0005-0000-0000-000065690000}"/>
    <cellStyle name="Normal 29 23 2 6" xfId="19249" xr:uid="{00000000-0005-0000-0000-000066690000}"/>
    <cellStyle name="Normal 29 23 3" xfId="5411" xr:uid="{00000000-0005-0000-0000-000067690000}"/>
    <cellStyle name="Normal 29 23 3 2" xfId="11324" xr:uid="{00000000-0005-0000-0000-000068690000}"/>
    <cellStyle name="Normal 29 23 3 3" xfId="32308" xr:uid="{00000000-0005-0000-0000-000069690000}"/>
    <cellStyle name="Normal 29 23 3 4" xfId="21247" xr:uid="{00000000-0005-0000-0000-00006A690000}"/>
    <cellStyle name="Normal 29 23 4" xfId="13343" xr:uid="{00000000-0005-0000-0000-00006B690000}"/>
    <cellStyle name="Normal 29 23 4 2" xfId="36870" xr:uid="{00000000-0005-0000-0000-00006C690000}"/>
    <cellStyle name="Normal 29 23 4 3" xfId="25809" xr:uid="{00000000-0005-0000-0000-00006D690000}"/>
    <cellStyle name="Normal 29 23 5" xfId="7059" xr:uid="{00000000-0005-0000-0000-00006E690000}"/>
    <cellStyle name="Normal 29 23 5 2" xfId="33935" xr:uid="{00000000-0005-0000-0000-00006F690000}"/>
    <cellStyle name="Normal 29 23 5 3" xfId="22874" xr:uid="{00000000-0005-0000-0000-000070690000}"/>
    <cellStyle name="Normal 29 23 6" xfId="30309" xr:uid="{00000000-0005-0000-0000-000071690000}"/>
    <cellStyle name="Normal 29 23 7" xfId="19248" xr:uid="{00000000-0005-0000-0000-000072690000}"/>
    <cellStyle name="Normal 29 24" xfId="3284" xr:uid="{00000000-0005-0000-0000-000073690000}"/>
    <cellStyle name="Normal 29 24 2" xfId="3285" xr:uid="{00000000-0005-0000-0000-000074690000}"/>
    <cellStyle name="Normal 29 24 2 2" xfId="11327" xr:uid="{00000000-0005-0000-0000-000075690000}"/>
    <cellStyle name="Normal 29 24 2 3" xfId="14816" xr:uid="{00000000-0005-0000-0000-000076690000}"/>
    <cellStyle name="Normal 29 24 2 3 2" xfId="38316" xr:uid="{00000000-0005-0000-0000-000077690000}"/>
    <cellStyle name="Normal 29 24 2 3 3" xfId="27255" xr:uid="{00000000-0005-0000-0000-000078690000}"/>
    <cellStyle name="Normal 29 24 2 4" xfId="8526" xr:uid="{00000000-0005-0000-0000-000079690000}"/>
    <cellStyle name="Normal 29 24 2 4 2" xfId="35381" xr:uid="{00000000-0005-0000-0000-00007A690000}"/>
    <cellStyle name="Normal 29 24 2 4 3" xfId="24320" xr:uid="{00000000-0005-0000-0000-00007B690000}"/>
    <cellStyle name="Normal 29 24 2 5" xfId="30312" xr:uid="{00000000-0005-0000-0000-00007C690000}"/>
    <cellStyle name="Normal 29 24 2 6" xfId="19251" xr:uid="{00000000-0005-0000-0000-00007D690000}"/>
    <cellStyle name="Normal 29 24 3" xfId="5412" xr:uid="{00000000-0005-0000-0000-00007E690000}"/>
    <cellStyle name="Normal 29 24 3 2" xfId="11326" xr:uid="{00000000-0005-0000-0000-00007F690000}"/>
    <cellStyle name="Normal 29 24 3 3" xfId="32309" xr:uid="{00000000-0005-0000-0000-000080690000}"/>
    <cellStyle name="Normal 29 24 3 4" xfId="21248" xr:uid="{00000000-0005-0000-0000-000081690000}"/>
    <cellStyle name="Normal 29 24 4" xfId="13344" xr:uid="{00000000-0005-0000-0000-000082690000}"/>
    <cellStyle name="Normal 29 24 4 2" xfId="36871" xr:uid="{00000000-0005-0000-0000-000083690000}"/>
    <cellStyle name="Normal 29 24 4 3" xfId="25810" xr:uid="{00000000-0005-0000-0000-000084690000}"/>
    <cellStyle name="Normal 29 24 5" xfId="7060" xr:uid="{00000000-0005-0000-0000-000085690000}"/>
    <cellStyle name="Normal 29 24 5 2" xfId="33936" xr:uid="{00000000-0005-0000-0000-000086690000}"/>
    <cellStyle name="Normal 29 24 5 3" xfId="22875" xr:uid="{00000000-0005-0000-0000-000087690000}"/>
    <cellStyle name="Normal 29 24 6" xfId="30311" xr:uid="{00000000-0005-0000-0000-000088690000}"/>
    <cellStyle name="Normal 29 24 7" xfId="19250" xr:uid="{00000000-0005-0000-0000-000089690000}"/>
    <cellStyle name="Normal 29 25" xfId="3286" xr:uid="{00000000-0005-0000-0000-00008A690000}"/>
    <cellStyle name="Normal 29 25 2" xfId="3287" xr:uid="{00000000-0005-0000-0000-00008B690000}"/>
    <cellStyle name="Normal 29 25 2 2" xfId="11329" xr:uid="{00000000-0005-0000-0000-00008C690000}"/>
    <cellStyle name="Normal 29 25 2 3" xfId="14817" xr:uid="{00000000-0005-0000-0000-00008D690000}"/>
    <cellStyle name="Normal 29 25 2 3 2" xfId="38317" xr:uid="{00000000-0005-0000-0000-00008E690000}"/>
    <cellStyle name="Normal 29 25 2 3 3" xfId="27256" xr:uid="{00000000-0005-0000-0000-00008F690000}"/>
    <cellStyle name="Normal 29 25 2 4" xfId="8527" xr:uid="{00000000-0005-0000-0000-000090690000}"/>
    <cellStyle name="Normal 29 25 2 4 2" xfId="35382" xr:uid="{00000000-0005-0000-0000-000091690000}"/>
    <cellStyle name="Normal 29 25 2 4 3" xfId="24321" xr:uid="{00000000-0005-0000-0000-000092690000}"/>
    <cellStyle name="Normal 29 25 2 5" xfId="30314" xr:uid="{00000000-0005-0000-0000-000093690000}"/>
    <cellStyle name="Normal 29 25 2 6" xfId="19253" xr:uid="{00000000-0005-0000-0000-000094690000}"/>
    <cellStyle name="Normal 29 25 3" xfId="5413" xr:uid="{00000000-0005-0000-0000-000095690000}"/>
    <cellStyle name="Normal 29 25 3 2" xfId="11328" xr:uid="{00000000-0005-0000-0000-000096690000}"/>
    <cellStyle name="Normal 29 25 3 3" xfId="32310" xr:uid="{00000000-0005-0000-0000-000097690000}"/>
    <cellStyle name="Normal 29 25 3 4" xfId="21249" xr:uid="{00000000-0005-0000-0000-000098690000}"/>
    <cellStyle name="Normal 29 25 4" xfId="13345" xr:uid="{00000000-0005-0000-0000-000099690000}"/>
    <cellStyle name="Normal 29 25 4 2" xfId="36872" xr:uid="{00000000-0005-0000-0000-00009A690000}"/>
    <cellStyle name="Normal 29 25 4 3" xfId="25811" xr:uid="{00000000-0005-0000-0000-00009B690000}"/>
    <cellStyle name="Normal 29 25 5" xfId="7061" xr:uid="{00000000-0005-0000-0000-00009C690000}"/>
    <cellStyle name="Normal 29 25 5 2" xfId="33937" xr:uid="{00000000-0005-0000-0000-00009D690000}"/>
    <cellStyle name="Normal 29 25 5 3" xfId="22876" xr:uid="{00000000-0005-0000-0000-00009E690000}"/>
    <cellStyle name="Normal 29 25 6" xfId="30313" xr:uid="{00000000-0005-0000-0000-00009F690000}"/>
    <cellStyle name="Normal 29 25 7" xfId="19252" xr:uid="{00000000-0005-0000-0000-0000A0690000}"/>
    <cellStyle name="Normal 29 26" xfId="3288" xr:uid="{00000000-0005-0000-0000-0000A1690000}"/>
    <cellStyle name="Normal 29 26 2" xfId="3289" xr:uid="{00000000-0005-0000-0000-0000A2690000}"/>
    <cellStyle name="Normal 29 26 2 2" xfId="11331" xr:uid="{00000000-0005-0000-0000-0000A3690000}"/>
    <cellStyle name="Normal 29 26 2 3" xfId="14818" xr:uid="{00000000-0005-0000-0000-0000A4690000}"/>
    <cellStyle name="Normal 29 26 2 3 2" xfId="38318" xr:uid="{00000000-0005-0000-0000-0000A5690000}"/>
    <cellStyle name="Normal 29 26 2 3 3" xfId="27257" xr:uid="{00000000-0005-0000-0000-0000A6690000}"/>
    <cellStyle name="Normal 29 26 2 4" xfId="8528" xr:uid="{00000000-0005-0000-0000-0000A7690000}"/>
    <cellStyle name="Normal 29 26 2 4 2" xfId="35383" xr:uid="{00000000-0005-0000-0000-0000A8690000}"/>
    <cellStyle name="Normal 29 26 2 4 3" xfId="24322" xr:uid="{00000000-0005-0000-0000-0000A9690000}"/>
    <cellStyle name="Normal 29 26 2 5" xfId="30316" xr:uid="{00000000-0005-0000-0000-0000AA690000}"/>
    <cellStyle name="Normal 29 26 2 6" xfId="19255" xr:uid="{00000000-0005-0000-0000-0000AB690000}"/>
    <cellStyle name="Normal 29 26 3" xfId="5414" xr:uid="{00000000-0005-0000-0000-0000AC690000}"/>
    <cellStyle name="Normal 29 26 3 2" xfId="11330" xr:uid="{00000000-0005-0000-0000-0000AD690000}"/>
    <cellStyle name="Normal 29 26 3 3" xfId="32311" xr:uid="{00000000-0005-0000-0000-0000AE690000}"/>
    <cellStyle name="Normal 29 26 3 4" xfId="21250" xr:uid="{00000000-0005-0000-0000-0000AF690000}"/>
    <cellStyle name="Normal 29 26 4" xfId="13346" xr:uid="{00000000-0005-0000-0000-0000B0690000}"/>
    <cellStyle name="Normal 29 26 4 2" xfId="36873" xr:uid="{00000000-0005-0000-0000-0000B1690000}"/>
    <cellStyle name="Normal 29 26 4 3" xfId="25812" xr:uid="{00000000-0005-0000-0000-0000B2690000}"/>
    <cellStyle name="Normal 29 26 5" xfId="7062" xr:uid="{00000000-0005-0000-0000-0000B3690000}"/>
    <cellStyle name="Normal 29 26 5 2" xfId="33938" xr:uid="{00000000-0005-0000-0000-0000B4690000}"/>
    <cellStyle name="Normal 29 26 5 3" xfId="22877" xr:uid="{00000000-0005-0000-0000-0000B5690000}"/>
    <cellStyle name="Normal 29 26 6" xfId="30315" xr:uid="{00000000-0005-0000-0000-0000B6690000}"/>
    <cellStyle name="Normal 29 26 7" xfId="19254" xr:uid="{00000000-0005-0000-0000-0000B7690000}"/>
    <cellStyle name="Normal 29 27" xfId="3290" xr:uid="{00000000-0005-0000-0000-0000B8690000}"/>
    <cellStyle name="Normal 29 27 2" xfId="3291" xr:uid="{00000000-0005-0000-0000-0000B9690000}"/>
    <cellStyle name="Normal 29 27 2 2" xfId="11333" xr:uid="{00000000-0005-0000-0000-0000BA690000}"/>
    <cellStyle name="Normal 29 27 2 3" xfId="14819" xr:uid="{00000000-0005-0000-0000-0000BB690000}"/>
    <cellStyle name="Normal 29 27 2 3 2" xfId="38319" xr:uid="{00000000-0005-0000-0000-0000BC690000}"/>
    <cellStyle name="Normal 29 27 2 3 3" xfId="27258" xr:uid="{00000000-0005-0000-0000-0000BD690000}"/>
    <cellStyle name="Normal 29 27 2 4" xfId="8529" xr:uid="{00000000-0005-0000-0000-0000BE690000}"/>
    <cellStyle name="Normal 29 27 2 4 2" xfId="35384" xr:uid="{00000000-0005-0000-0000-0000BF690000}"/>
    <cellStyle name="Normal 29 27 2 4 3" xfId="24323" xr:uid="{00000000-0005-0000-0000-0000C0690000}"/>
    <cellStyle name="Normal 29 27 2 5" xfId="30318" xr:uid="{00000000-0005-0000-0000-0000C1690000}"/>
    <cellStyle name="Normal 29 27 2 6" xfId="19257" xr:uid="{00000000-0005-0000-0000-0000C2690000}"/>
    <cellStyle name="Normal 29 27 3" xfId="5415" xr:uid="{00000000-0005-0000-0000-0000C3690000}"/>
    <cellStyle name="Normal 29 27 3 2" xfId="11332" xr:uid="{00000000-0005-0000-0000-0000C4690000}"/>
    <cellStyle name="Normal 29 27 3 3" xfId="32312" xr:uid="{00000000-0005-0000-0000-0000C5690000}"/>
    <cellStyle name="Normal 29 27 3 4" xfId="21251" xr:uid="{00000000-0005-0000-0000-0000C6690000}"/>
    <cellStyle name="Normal 29 27 4" xfId="13347" xr:uid="{00000000-0005-0000-0000-0000C7690000}"/>
    <cellStyle name="Normal 29 27 4 2" xfId="36874" xr:uid="{00000000-0005-0000-0000-0000C8690000}"/>
    <cellStyle name="Normal 29 27 4 3" xfId="25813" xr:uid="{00000000-0005-0000-0000-0000C9690000}"/>
    <cellStyle name="Normal 29 27 5" xfId="7063" xr:uid="{00000000-0005-0000-0000-0000CA690000}"/>
    <cellStyle name="Normal 29 27 5 2" xfId="33939" xr:uid="{00000000-0005-0000-0000-0000CB690000}"/>
    <cellStyle name="Normal 29 27 5 3" xfId="22878" xr:uid="{00000000-0005-0000-0000-0000CC690000}"/>
    <cellStyle name="Normal 29 27 6" xfId="30317" xr:uid="{00000000-0005-0000-0000-0000CD690000}"/>
    <cellStyle name="Normal 29 27 7" xfId="19256" xr:uid="{00000000-0005-0000-0000-0000CE690000}"/>
    <cellStyle name="Normal 29 28" xfId="3292" xr:uid="{00000000-0005-0000-0000-0000CF690000}"/>
    <cellStyle name="Normal 29 28 2" xfId="3293" xr:uid="{00000000-0005-0000-0000-0000D0690000}"/>
    <cellStyle name="Normal 29 28 2 2" xfId="11335" xr:uid="{00000000-0005-0000-0000-0000D1690000}"/>
    <cellStyle name="Normal 29 28 2 3" xfId="14820" xr:uid="{00000000-0005-0000-0000-0000D2690000}"/>
    <cellStyle name="Normal 29 28 2 3 2" xfId="38320" xr:uid="{00000000-0005-0000-0000-0000D3690000}"/>
    <cellStyle name="Normal 29 28 2 3 3" xfId="27259" xr:uid="{00000000-0005-0000-0000-0000D4690000}"/>
    <cellStyle name="Normal 29 28 2 4" xfId="8530" xr:uid="{00000000-0005-0000-0000-0000D5690000}"/>
    <cellStyle name="Normal 29 28 2 4 2" xfId="35385" xr:uid="{00000000-0005-0000-0000-0000D6690000}"/>
    <cellStyle name="Normal 29 28 2 4 3" xfId="24324" xr:uid="{00000000-0005-0000-0000-0000D7690000}"/>
    <cellStyle name="Normal 29 28 2 5" xfId="30320" xr:uid="{00000000-0005-0000-0000-0000D8690000}"/>
    <cellStyle name="Normal 29 28 2 6" xfId="19259" xr:uid="{00000000-0005-0000-0000-0000D9690000}"/>
    <cellStyle name="Normal 29 28 3" xfId="5416" xr:uid="{00000000-0005-0000-0000-0000DA690000}"/>
    <cellStyle name="Normal 29 28 3 2" xfId="11334" xr:uid="{00000000-0005-0000-0000-0000DB690000}"/>
    <cellStyle name="Normal 29 28 3 3" xfId="32313" xr:uid="{00000000-0005-0000-0000-0000DC690000}"/>
    <cellStyle name="Normal 29 28 3 4" xfId="21252" xr:uid="{00000000-0005-0000-0000-0000DD690000}"/>
    <cellStyle name="Normal 29 28 4" xfId="13348" xr:uid="{00000000-0005-0000-0000-0000DE690000}"/>
    <cellStyle name="Normal 29 28 4 2" xfId="36875" xr:uid="{00000000-0005-0000-0000-0000DF690000}"/>
    <cellStyle name="Normal 29 28 4 3" xfId="25814" xr:uid="{00000000-0005-0000-0000-0000E0690000}"/>
    <cellStyle name="Normal 29 28 5" xfId="7064" xr:uid="{00000000-0005-0000-0000-0000E1690000}"/>
    <cellStyle name="Normal 29 28 5 2" xfId="33940" xr:uid="{00000000-0005-0000-0000-0000E2690000}"/>
    <cellStyle name="Normal 29 28 5 3" xfId="22879" xr:uid="{00000000-0005-0000-0000-0000E3690000}"/>
    <cellStyle name="Normal 29 28 6" xfId="30319" xr:uid="{00000000-0005-0000-0000-0000E4690000}"/>
    <cellStyle name="Normal 29 28 7" xfId="19258" xr:uid="{00000000-0005-0000-0000-0000E5690000}"/>
    <cellStyle name="Normal 29 29" xfId="3294" xr:uid="{00000000-0005-0000-0000-0000E6690000}"/>
    <cellStyle name="Normal 29 29 2" xfId="3295" xr:uid="{00000000-0005-0000-0000-0000E7690000}"/>
    <cellStyle name="Normal 29 29 2 2" xfId="11337" xr:uid="{00000000-0005-0000-0000-0000E8690000}"/>
    <cellStyle name="Normal 29 29 2 3" xfId="14821" xr:uid="{00000000-0005-0000-0000-0000E9690000}"/>
    <cellStyle name="Normal 29 29 2 3 2" xfId="38321" xr:uid="{00000000-0005-0000-0000-0000EA690000}"/>
    <cellStyle name="Normal 29 29 2 3 3" xfId="27260" xr:uid="{00000000-0005-0000-0000-0000EB690000}"/>
    <cellStyle name="Normal 29 29 2 4" xfId="8531" xr:uid="{00000000-0005-0000-0000-0000EC690000}"/>
    <cellStyle name="Normal 29 29 2 4 2" xfId="35386" xr:uid="{00000000-0005-0000-0000-0000ED690000}"/>
    <cellStyle name="Normal 29 29 2 4 3" xfId="24325" xr:uid="{00000000-0005-0000-0000-0000EE690000}"/>
    <cellStyle name="Normal 29 29 2 5" xfId="30322" xr:uid="{00000000-0005-0000-0000-0000EF690000}"/>
    <cellStyle name="Normal 29 29 2 6" xfId="19261" xr:uid="{00000000-0005-0000-0000-0000F0690000}"/>
    <cellStyle name="Normal 29 29 3" xfId="5417" xr:uid="{00000000-0005-0000-0000-0000F1690000}"/>
    <cellStyle name="Normal 29 29 3 2" xfId="11336" xr:uid="{00000000-0005-0000-0000-0000F2690000}"/>
    <cellStyle name="Normal 29 29 3 3" xfId="32314" xr:uid="{00000000-0005-0000-0000-0000F3690000}"/>
    <cellStyle name="Normal 29 29 3 4" xfId="21253" xr:uid="{00000000-0005-0000-0000-0000F4690000}"/>
    <cellStyle name="Normal 29 29 4" xfId="13349" xr:uid="{00000000-0005-0000-0000-0000F5690000}"/>
    <cellStyle name="Normal 29 29 4 2" xfId="36876" xr:uid="{00000000-0005-0000-0000-0000F6690000}"/>
    <cellStyle name="Normal 29 29 4 3" xfId="25815" xr:uid="{00000000-0005-0000-0000-0000F7690000}"/>
    <cellStyle name="Normal 29 29 5" xfId="7065" xr:uid="{00000000-0005-0000-0000-0000F8690000}"/>
    <cellStyle name="Normal 29 29 5 2" xfId="33941" xr:uid="{00000000-0005-0000-0000-0000F9690000}"/>
    <cellStyle name="Normal 29 29 5 3" xfId="22880" xr:uid="{00000000-0005-0000-0000-0000FA690000}"/>
    <cellStyle name="Normal 29 29 6" xfId="30321" xr:uid="{00000000-0005-0000-0000-0000FB690000}"/>
    <cellStyle name="Normal 29 29 7" xfId="19260" xr:uid="{00000000-0005-0000-0000-0000FC690000}"/>
    <cellStyle name="Normal 29 3" xfId="3296" xr:uid="{00000000-0005-0000-0000-0000FD690000}"/>
    <cellStyle name="Normal 29 3 2" xfId="3297" xr:uid="{00000000-0005-0000-0000-0000FE690000}"/>
    <cellStyle name="Normal 29 3 2 2" xfId="11339" xr:uid="{00000000-0005-0000-0000-0000FF690000}"/>
    <cellStyle name="Normal 29 3 2 3" xfId="14822" xr:uid="{00000000-0005-0000-0000-0000006A0000}"/>
    <cellStyle name="Normal 29 3 2 3 2" xfId="38322" xr:uid="{00000000-0005-0000-0000-0000016A0000}"/>
    <cellStyle name="Normal 29 3 2 3 3" xfId="27261" xr:uid="{00000000-0005-0000-0000-0000026A0000}"/>
    <cellStyle name="Normal 29 3 2 4" xfId="8532" xr:uid="{00000000-0005-0000-0000-0000036A0000}"/>
    <cellStyle name="Normal 29 3 2 4 2" xfId="35387" xr:uid="{00000000-0005-0000-0000-0000046A0000}"/>
    <cellStyle name="Normal 29 3 2 4 3" xfId="24326" xr:uid="{00000000-0005-0000-0000-0000056A0000}"/>
    <cellStyle name="Normal 29 3 2 5" xfId="30324" xr:uid="{00000000-0005-0000-0000-0000066A0000}"/>
    <cellStyle name="Normal 29 3 2 6" xfId="19263" xr:uid="{00000000-0005-0000-0000-0000076A0000}"/>
    <cellStyle name="Normal 29 3 3" xfId="5418" xr:uid="{00000000-0005-0000-0000-0000086A0000}"/>
    <cellStyle name="Normal 29 3 3 2" xfId="11338" xr:uid="{00000000-0005-0000-0000-0000096A0000}"/>
    <cellStyle name="Normal 29 3 3 3" xfId="32315" xr:uid="{00000000-0005-0000-0000-00000A6A0000}"/>
    <cellStyle name="Normal 29 3 3 4" xfId="21254" xr:uid="{00000000-0005-0000-0000-00000B6A0000}"/>
    <cellStyle name="Normal 29 3 4" xfId="13350" xr:uid="{00000000-0005-0000-0000-00000C6A0000}"/>
    <cellStyle name="Normal 29 3 4 2" xfId="36877" xr:uid="{00000000-0005-0000-0000-00000D6A0000}"/>
    <cellStyle name="Normal 29 3 4 3" xfId="25816" xr:uid="{00000000-0005-0000-0000-00000E6A0000}"/>
    <cellStyle name="Normal 29 3 5" xfId="7066" xr:uid="{00000000-0005-0000-0000-00000F6A0000}"/>
    <cellStyle name="Normal 29 3 5 2" xfId="33942" xr:uid="{00000000-0005-0000-0000-0000106A0000}"/>
    <cellStyle name="Normal 29 3 5 3" xfId="22881" xr:uid="{00000000-0005-0000-0000-0000116A0000}"/>
    <cellStyle name="Normal 29 3 6" xfId="30323" xr:uid="{00000000-0005-0000-0000-0000126A0000}"/>
    <cellStyle name="Normal 29 3 7" xfId="19262" xr:uid="{00000000-0005-0000-0000-0000136A0000}"/>
    <cellStyle name="Normal 29 30" xfId="3298" xr:uid="{00000000-0005-0000-0000-0000146A0000}"/>
    <cellStyle name="Normal 29 30 2" xfId="3299" xr:uid="{00000000-0005-0000-0000-0000156A0000}"/>
    <cellStyle name="Normal 29 30 2 2" xfId="11341" xr:uid="{00000000-0005-0000-0000-0000166A0000}"/>
    <cellStyle name="Normal 29 30 2 3" xfId="14823" xr:uid="{00000000-0005-0000-0000-0000176A0000}"/>
    <cellStyle name="Normal 29 30 2 3 2" xfId="38323" xr:uid="{00000000-0005-0000-0000-0000186A0000}"/>
    <cellStyle name="Normal 29 30 2 3 3" xfId="27262" xr:uid="{00000000-0005-0000-0000-0000196A0000}"/>
    <cellStyle name="Normal 29 30 2 4" xfId="8533" xr:uid="{00000000-0005-0000-0000-00001A6A0000}"/>
    <cellStyle name="Normal 29 30 2 4 2" xfId="35388" xr:uid="{00000000-0005-0000-0000-00001B6A0000}"/>
    <cellStyle name="Normal 29 30 2 4 3" xfId="24327" xr:uid="{00000000-0005-0000-0000-00001C6A0000}"/>
    <cellStyle name="Normal 29 30 2 5" xfId="30326" xr:uid="{00000000-0005-0000-0000-00001D6A0000}"/>
    <cellStyle name="Normal 29 30 2 6" xfId="19265" xr:uid="{00000000-0005-0000-0000-00001E6A0000}"/>
    <cellStyle name="Normal 29 30 3" xfId="5419" xr:uid="{00000000-0005-0000-0000-00001F6A0000}"/>
    <cellStyle name="Normal 29 30 3 2" xfId="11340" xr:uid="{00000000-0005-0000-0000-0000206A0000}"/>
    <cellStyle name="Normal 29 30 3 3" xfId="32316" xr:uid="{00000000-0005-0000-0000-0000216A0000}"/>
    <cellStyle name="Normal 29 30 3 4" xfId="21255" xr:uid="{00000000-0005-0000-0000-0000226A0000}"/>
    <cellStyle name="Normal 29 30 4" xfId="13351" xr:uid="{00000000-0005-0000-0000-0000236A0000}"/>
    <cellStyle name="Normal 29 30 4 2" xfId="36878" xr:uid="{00000000-0005-0000-0000-0000246A0000}"/>
    <cellStyle name="Normal 29 30 4 3" xfId="25817" xr:uid="{00000000-0005-0000-0000-0000256A0000}"/>
    <cellStyle name="Normal 29 30 5" xfId="7067" xr:uid="{00000000-0005-0000-0000-0000266A0000}"/>
    <cellStyle name="Normal 29 30 5 2" xfId="33943" xr:uid="{00000000-0005-0000-0000-0000276A0000}"/>
    <cellStyle name="Normal 29 30 5 3" xfId="22882" xr:uid="{00000000-0005-0000-0000-0000286A0000}"/>
    <cellStyle name="Normal 29 30 6" xfId="30325" xr:uid="{00000000-0005-0000-0000-0000296A0000}"/>
    <cellStyle name="Normal 29 30 7" xfId="19264" xr:uid="{00000000-0005-0000-0000-00002A6A0000}"/>
    <cellStyle name="Normal 29 31" xfId="3300" xr:uid="{00000000-0005-0000-0000-00002B6A0000}"/>
    <cellStyle name="Normal 29 31 2" xfId="3301" xr:uid="{00000000-0005-0000-0000-00002C6A0000}"/>
    <cellStyle name="Normal 29 31 2 2" xfId="11343" xr:uid="{00000000-0005-0000-0000-00002D6A0000}"/>
    <cellStyle name="Normal 29 31 2 3" xfId="14824" xr:uid="{00000000-0005-0000-0000-00002E6A0000}"/>
    <cellStyle name="Normal 29 31 2 3 2" xfId="38324" xr:uid="{00000000-0005-0000-0000-00002F6A0000}"/>
    <cellStyle name="Normal 29 31 2 3 3" xfId="27263" xr:uid="{00000000-0005-0000-0000-0000306A0000}"/>
    <cellStyle name="Normal 29 31 2 4" xfId="8534" xr:uid="{00000000-0005-0000-0000-0000316A0000}"/>
    <cellStyle name="Normal 29 31 2 4 2" xfId="35389" xr:uid="{00000000-0005-0000-0000-0000326A0000}"/>
    <cellStyle name="Normal 29 31 2 4 3" xfId="24328" xr:uid="{00000000-0005-0000-0000-0000336A0000}"/>
    <cellStyle name="Normal 29 31 2 5" xfId="30328" xr:uid="{00000000-0005-0000-0000-0000346A0000}"/>
    <cellStyle name="Normal 29 31 2 6" xfId="19267" xr:uid="{00000000-0005-0000-0000-0000356A0000}"/>
    <cellStyle name="Normal 29 31 3" xfId="5420" xr:uid="{00000000-0005-0000-0000-0000366A0000}"/>
    <cellStyle name="Normal 29 31 3 2" xfId="11342" xr:uid="{00000000-0005-0000-0000-0000376A0000}"/>
    <cellStyle name="Normal 29 31 3 3" xfId="32317" xr:uid="{00000000-0005-0000-0000-0000386A0000}"/>
    <cellStyle name="Normal 29 31 3 4" xfId="21256" xr:uid="{00000000-0005-0000-0000-0000396A0000}"/>
    <cellStyle name="Normal 29 31 4" xfId="13352" xr:uid="{00000000-0005-0000-0000-00003A6A0000}"/>
    <cellStyle name="Normal 29 31 4 2" xfId="36879" xr:uid="{00000000-0005-0000-0000-00003B6A0000}"/>
    <cellStyle name="Normal 29 31 4 3" xfId="25818" xr:uid="{00000000-0005-0000-0000-00003C6A0000}"/>
    <cellStyle name="Normal 29 31 5" xfId="7068" xr:uid="{00000000-0005-0000-0000-00003D6A0000}"/>
    <cellStyle name="Normal 29 31 5 2" xfId="33944" xr:uid="{00000000-0005-0000-0000-00003E6A0000}"/>
    <cellStyle name="Normal 29 31 5 3" xfId="22883" xr:uid="{00000000-0005-0000-0000-00003F6A0000}"/>
    <cellStyle name="Normal 29 31 6" xfId="30327" xr:uid="{00000000-0005-0000-0000-0000406A0000}"/>
    <cellStyle name="Normal 29 31 7" xfId="19266" xr:uid="{00000000-0005-0000-0000-0000416A0000}"/>
    <cellStyle name="Normal 29 32" xfId="3302" xr:uid="{00000000-0005-0000-0000-0000426A0000}"/>
    <cellStyle name="Normal 29 32 2" xfId="3303" xr:uid="{00000000-0005-0000-0000-0000436A0000}"/>
    <cellStyle name="Normal 29 32 2 2" xfId="11345" xr:uid="{00000000-0005-0000-0000-0000446A0000}"/>
    <cellStyle name="Normal 29 32 2 3" xfId="14825" xr:uid="{00000000-0005-0000-0000-0000456A0000}"/>
    <cellStyle name="Normal 29 32 2 3 2" xfId="38325" xr:uid="{00000000-0005-0000-0000-0000466A0000}"/>
    <cellStyle name="Normal 29 32 2 3 3" xfId="27264" xr:uid="{00000000-0005-0000-0000-0000476A0000}"/>
    <cellStyle name="Normal 29 32 2 4" xfId="8535" xr:uid="{00000000-0005-0000-0000-0000486A0000}"/>
    <cellStyle name="Normal 29 32 2 4 2" xfId="35390" xr:uid="{00000000-0005-0000-0000-0000496A0000}"/>
    <cellStyle name="Normal 29 32 2 4 3" xfId="24329" xr:uid="{00000000-0005-0000-0000-00004A6A0000}"/>
    <cellStyle name="Normal 29 32 2 5" xfId="30330" xr:uid="{00000000-0005-0000-0000-00004B6A0000}"/>
    <cellStyle name="Normal 29 32 2 6" xfId="19269" xr:uid="{00000000-0005-0000-0000-00004C6A0000}"/>
    <cellStyle name="Normal 29 32 3" xfId="5421" xr:uid="{00000000-0005-0000-0000-00004D6A0000}"/>
    <cellStyle name="Normal 29 32 3 2" xfId="11344" xr:uid="{00000000-0005-0000-0000-00004E6A0000}"/>
    <cellStyle name="Normal 29 32 3 3" xfId="32318" xr:uid="{00000000-0005-0000-0000-00004F6A0000}"/>
    <cellStyle name="Normal 29 32 3 4" xfId="21257" xr:uid="{00000000-0005-0000-0000-0000506A0000}"/>
    <cellStyle name="Normal 29 32 4" xfId="13353" xr:uid="{00000000-0005-0000-0000-0000516A0000}"/>
    <cellStyle name="Normal 29 32 4 2" xfId="36880" xr:uid="{00000000-0005-0000-0000-0000526A0000}"/>
    <cellStyle name="Normal 29 32 4 3" xfId="25819" xr:uid="{00000000-0005-0000-0000-0000536A0000}"/>
    <cellStyle name="Normal 29 32 5" xfId="7069" xr:uid="{00000000-0005-0000-0000-0000546A0000}"/>
    <cellStyle name="Normal 29 32 5 2" xfId="33945" xr:uid="{00000000-0005-0000-0000-0000556A0000}"/>
    <cellStyle name="Normal 29 32 5 3" xfId="22884" xr:uid="{00000000-0005-0000-0000-0000566A0000}"/>
    <cellStyle name="Normal 29 32 6" xfId="30329" xr:uid="{00000000-0005-0000-0000-0000576A0000}"/>
    <cellStyle name="Normal 29 32 7" xfId="19268" xr:uid="{00000000-0005-0000-0000-0000586A0000}"/>
    <cellStyle name="Normal 29 33" xfId="3304" xr:uid="{00000000-0005-0000-0000-0000596A0000}"/>
    <cellStyle name="Normal 29 33 2" xfId="3305" xr:uid="{00000000-0005-0000-0000-00005A6A0000}"/>
    <cellStyle name="Normal 29 33 2 2" xfId="11347" xr:uid="{00000000-0005-0000-0000-00005B6A0000}"/>
    <cellStyle name="Normal 29 33 2 3" xfId="14826" xr:uid="{00000000-0005-0000-0000-00005C6A0000}"/>
    <cellStyle name="Normal 29 33 2 3 2" xfId="38326" xr:uid="{00000000-0005-0000-0000-00005D6A0000}"/>
    <cellStyle name="Normal 29 33 2 3 3" xfId="27265" xr:uid="{00000000-0005-0000-0000-00005E6A0000}"/>
    <cellStyle name="Normal 29 33 2 4" xfId="8536" xr:uid="{00000000-0005-0000-0000-00005F6A0000}"/>
    <cellStyle name="Normal 29 33 2 4 2" xfId="35391" xr:uid="{00000000-0005-0000-0000-0000606A0000}"/>
    <cellStyle name="Normal 29 33 2 4 3" xfId="24330" xr:uid="{00000000-0005-0000-0000-0000616A0000}"/>
    <cellStyle name="Normal 29 33 2 5" xfId="30332" xr:uid="{00000000-0005-0000-0000-0000626A0000}"/>
    <cellStyle name="Normal 29 33 2 6" xfId="19271" xr:uid="{00000000-0005-0000-0000-0000636A0000}"/>
    <cellStyle name="Normal 29 33 3" xfId="5422" xr:uid="{00000000-0005-0000-0000-0000646A0000}"/>
    <cellStyle name="Normal 29 33 3 2" xfId="11346" xr:uid="{00000000-0005-0000-0000-0000656A0000}"/>
    <cellStyle name="Normal 29 33 3 3" xfId="32319" xr:uid="{00000000-0005-0000-0000-0000666A0000}"/>
    <cellStyle name="Normal 29 33 3 4" xfId="21258" xr:uid="{00000000-0005-0000-0000-0000676A0000}"/>
    <cellStyle name="Normal 29 33 4" xfId="13354" xr:uid="{00000000-0005-0000-0000-0000686A0000}"/>
    <cellStyle name="Normal 29 33 4 2" xfId="36881" xr:uid="{00000000-0005-0000-0000-0000696A0000}"/>
    <cellStyle name="Normal 29 33 4 3" xfId="25820" xr:uid="{00000000-0005-0000-0000-00006A6A0000}"/>
    <cellStyle name="Normal 29 33 5" xfId="7070" xr:uid="{00000000-0005-0000-0000-00006B6A0000}"/>
    <cellStyle name="Normal 29 33 5 2" xfId="33946" xr:uid="{00000000-0005-0000-0000-00006C6A0000}"/>
    <cellStyle name="Normal 29 33 5 3" xfId="22885" xr:uid="{00000000-0005-0000-0000-00006D6A0000}"/>
    <cellStyle name="Normal 29 33 6" xfId="30331" xr:uid="{00000000-0005-0000-0000-00006E6A0000}"/>
    <cellStyle name="Normal 29 33 7" xfId="19270" xr:uid="{00000000-0005-0000-0000-00006F6A0000}"/>
    <cellStyle name="Normal 29 34" xfId="3306" xr:uid="{00000000-0005-0000-0000-0000706A0000}"/>
    <cellStyle name="Normal 29 34 2" xfId="3307" xr:uid="{00000000-0005-0000-0000-0000716A0000}"/>
    <cellStyle name="Normal 29 34 2 2" xfId="11349" xr:uid="{00000000-0005-0000-0000-0000726A0000}"/>
    <cellStyle name="Normal 29 34 2 3" xfId="14827" xr:uid="{00000000-0005-0000-0000-0000736A0000}"/>
    <cellStyle name="Normal 29 34 2 3 2" xfId="38327" xr:uid="{00000000-0005-0000-0000-0000746A0000}"/>
    <cellStyle name="Normal 29 34 2 3 3" xfId="27266" xr:uid="{00000000-0005-0000-0000-0000756A0000}"/>
    <cellStyle name="Normal 29 34 2 4" xfId="8537" xr:uid="{00000000-0005-0000-0000-0000766A0000}"/>
    <cellStyle name="Normal 29 34 2 4 2" xfId="35392" xr:uid="{00000000-0005-0000-0000-0000776A0000}"/>
    <cellStyle name="Normal 29 34 2 4 3" xfId="24331" xr:uid="{00000000-0005-0000-0000-0000786A0000}"/>
    <cellStyle name="Normal 29 34 2 5" xfId="30334" xr:uid="{00000000-0005-0000-0000-0000796A0000}"/>
    <cellStyle name="Normal 29 34 2 6" xfId="19273" xr:uid="{00000000-0005-0000-0000-00007A6A0000}"/>
    <cellStyle name="Normal 29 34 3" xfId="5423" xr:uid="{00000000-0005-0000-0000-00007B6A0000}"/>
    <cellStyle name="Normal 29 34 3 2" xfId="11348" xr:uid="{00000000-0005-0000-0000-00007C6A0000}"/>
    <cellStyle name="Normal 29 34 3 3" xfId="32320" xr:uid="{00000000-0005-0000-0000-00007D6A0000}"/>
    <cellStyle name="Normal 29 34 3 4" xfId="21259" xr:uid="{00000000-0005-0000-0000-00007E6A0000}"/>
    <cellStyle name="Normal 29 34 4" xfId="13355" xr:uid="{00000000-0005-0000-0000-00007F6A0000}"/>
    <cellStyle name="Normal 29 34 4 2" xfId="36882" xr:uid="{00000000-0005-0000-0000-0000806A0000}"/>
    <cellStyle name="Normal 29 34 4 3" xfId="25821" xr:uid="{00000000-0005-0000-0000-0000816A0000}"/>
    <cellStyle name="Normal 29 34 5" xfId="7071" xr:uid="{00000000-0005-0000-0000-0000826A0000}"/>
    <cellStyle name="Normal 29 34 5 2" xfId="33947" xr:uid="{00000000-0005-0000-0000-0000836A0000}"/>
    <cellStyle name="Normal 29 34 5 3" xfId="22886" xr:uid="{00000000-0005-0000-0000-0000846A0000}"/>
    <cellStyle name="Normal 29 34 6" xfId="30333" xr:uid="{00000000-0005-0000-0000-0000856A0000}"/>
    <cellStyle name="Normal 29 34 7" xfId="19272" xr:uid="{00000000-0005-0000-0000-0000866A0000}"/>
    <cellStyle name="Normal 29 35" xfId="3308" xr:uid="{00000000-0005-0000-0000-0000876A0000}"/>
    <cellStyle name="Normal 29 35 2" xfId="3309" xr:uid="{00000000-0005-0000-0000-0000886A0000}"/>
    <cellStyle name="Normal 29 35 2 2" xfId="11351" xr:uid="{00000000-0005-0000-0000-0000896A0000}"/>
    <cellStyle name="Normal 29 35 2 3" xfId="14828" xr:uid="{00000000-0005-0000-0000-00008A6A0000}"/>
    <cellStyle name="Normal 29 35 2 3 2" xfId="38328" xr:uid="{00000000-0005-0000-0000-00008B6A0000}"/>
    <cellStyle name="Normal 29 35 2 3 3" xfId="27267" xr:uid="{00000000-0005-0000-0000-00008C6A0000}"/>
    <cellStyle name="Normal 29 35 2 4" xfId="8538" xr:uid="{00000000-0005-0000-0000-00008D6A0000}"/>
    <cellStyle name="Normal 29 35 2 4 2" xfId="35393" xr:uid="{00000000-0005-0000-0000-00008E6A0000}"/>
    <cellStyle name="Normal 29 35 2 4 3" xfId="24332" xr:uid="{00000000-0005-0000-0000-00008F6A0000}"/>
    <cellStyle name="Normal 29 35 2 5" xfId="30336" xr:uid="{00000000-0005-0000-0000-0000906A0000}"/>
    <cellStyle name="Normal 29 35 2 6" xfId="19275" xr:uid="{00000000-0005-0000-0000-0000916A0000}"/>
    <cellStyle name="Normal 29 35 3" xfId="5424" xr:uid="{00000000-0005-0000-0000-0000926A0000}"/>
    <cellStyle name="Normal 29 35 3 2" xfId="11350" xr:uid="{00000000-0005-0000-0000-0000936A0000}"/>
    <cellStyle name="Normal 29 35 3 3" xfId="32321" xr:uid="{00000000-0005-0000-0000-0000946A0000}"/>
    <cellStyle name="Normal 29 35 3 4" xfId="21260" xr:uid="{00000000-0005-0000-0000-0000956A0000}"/>
    <cellStyle name="Normal 29 35 4" xfId="13356" xr:uid="{00000000-0005-0000-0000-0000966A0000}"/>
    <cellStyle name="Normal 29 35 4 2" xfId="36883" xr:uid="{00000000-0005-0000-0000-0000976A0000}"/>
    <cellStyle name="Normal 29 35 4 3" xfId="25822" xr:uid="{00000000-0005-0000-0000-0000986A0000}"/>
    <cellStyle name="Normal 29 35 5" xfId="7072" xr:uid="{00000000-0005-0000-0000-0000996A0000}"/>
    <cellStyle name="Normal 29 35 5 2" xfId="33948" xr:uid="{00000000-0005-0000-0000-00009A6A0000}"/>
    <cellStyle name="Normal 29 35 5 3" xfId="22887" xr:uid="{00000000-0005-0000-0000-00009B6A0000}"/>
    <cellStyle name="Normal 29 35 6" xfId="30335" xr:uid="{00000000-0005-0000-0000-00009C6A0000}"/>
    <cellStyle name="Normal 29 35 7" xfId="19274" xr:uid="{00000000-0005-0000-0000-00009D6A0000}"/>
    <cellStyle name="Normal 29 36" xfId="3310" xr:uid="{00000000-0005-0000-0000-00009E6A0000}"/>
    <cellStyle name="Normal 29 36 2" xfId="3311" xr:uid="{00000000-0005-0000-0000-00009F6A0000}"/>
    <cellStyle name="Normal 29 36 2 2" xfId="11353" xr:uid="{00000000-0005-0000-0000-0000A06A0000}"/>
    <cellStyle name="Normal 29 36 2 3" xfId="14829" xr:uid="{00000000-0005-0000-0000-0000A16A0000}"/>
    <cellStyle name="Normal 29 36 2 3 2" xfId="38329" xr:uid="{00000000-0005-0000-0000-0000A26A0000}"/>
    <cellStyle name="Normal 29 36 2 3 3" xfId="27268" xr:uid="{00000000-0005-0000-0000-0000A36A0000}"/>
    <cellStyle name="Normal 29 36 2 4" xfId="8539" xr:uid="{00000000-0005-0000-0000-0000A46A0000}"/>
    <cellStyle name="Normal 29 36 2 4 2" xfId="35394" xr:uid="{00000000-0005-0000-0000-0000A56A0000}"/>
    <cellStyle name="Normal 29 36 2 4 3" xfId="24333" xr:uid="{00000000-0005-0000-0000-0000A66A0000}"/>
    <cellStyle name="Normal 29 36 2 5" xfId="30338" xr:uid="{00000000-0005-0000-0000-0000A76A0000}"/>
    <cellStyle name="Normal 29 36 2 6" xfId="19277" xr:uid="{00000000-0005-0000-0000-0000A86A0000}"/>
    <cellStyle name="Normal 29 36 3" xfId="5425" xr:uid="{00000000-0005-0000-0000-0000A96A0000}"/>
    <cellStyle name="Normal 29 36 3 2" xfId="11352" xr:uid="{00000000-0005-0000-0000-0000AA6A0000}"/>
    <cellStyle name="Normal 29 36 3 3" xfId="32322" xr:uid="{00000000-0005-0000-0000-0000AB6A0000}"/>
    <cellStyle name="Normal 29 36 3 4" xfId="21261" xr:uid="{00000000-0005-0000-0000-0000AC6A0000}"/>
    <cellStyle name="Normal 29 36 4" xfId="13357" xr:uid="{00000000-0005-0000-0000-0000AD6A0000}"/>
    <cellStyle name="Normal 29 36 4 2" xfId="36884" xr:uid="{00000000-0005-0000-0000-0000AE6A0000}"/>
    <cellStyle name="Normal 29 36 4 3" xfId="25823" xr:uid="{00000000-0005-0000-0000-0000AF6A0000}"/>
    <cellStyle name="Normal 29 36 5" xfId="7073" xr:uid="{00000000-0005-0000-0000-0000B06A0000}"/>
    <cellStyle name="Normal 29 36 5 2" xfId="33949" xr:uid="{00000000-0005-0000-0000-0000B16A0000}"/>
    <cellStyle name="Normal 29 36 5 3" xfId="22888" xr:uid="{00000000-0005-0000-0000-0000B26A0000}"/>
    <cellStyle name="Normal 29 36 6" xfId="30337" xr:uid="{00000000-0005-0000-0000-0000B36A0000}"/>
    <cellStyle name="Normal 29 36 7" xfId="19276" xr:uid="{00000000-0005-0000-0000-0000B46A0000}"/>
    <cellStyle name="Normal 29 37" xfId="3312" xr:uid="{00000000-0005-0000-0000-0000B56A0000}"/>
    <cellStyle name="Normal 29 37 2" xfId="3313" xr:uid="{00000000-0005-0000-0000-0000B66A0000}"/>
    <cellStyle name="Normal 29 37 2 2" xfId="11355" xr:uid="{00000000-0005-0000-0000-0000B76A0000}"/>
    <cellStyle name="Normal 29 37 2 3" xfId="14830" xr:uid="{00000000-0005-0000-0000-0000B86A0000}"/>
    <cellStyle name="Normal 29 37 2 3 2" xfId="38330" xr:uid="{00000000-0005-0000-0000-0000B96A0000}"/>
    <cellStyle name="Normal 29 37 2 3 3" xfId="27269" xr:uid="{00000000-0005-0000-0000-0000BA6A0000}"/>
    <cellStyle name="Normal 29 37 2 4" xfId="8540" xr:uid="{00000000-0005-0000-0000-0000BB6A0000}"/>
    <cellStyle name="Normal 29 37 2 4 2" xfId="35395" xr:uid="{00000000-0005-0000-0000-0000BC6A0000}"/>
    <cellStyle name="Normal 29 37 2 4 3" xfId="24334" xr:uid="{00000000-0005-0000-0000-0000BD6A0000}"/>
    <cellStyle name="Normal 29 37 2 5" xfId="30340" xr:uid="{00000000-0005-0000-0000-0000BE6A0000}"/>
    <cellStyle name="Normal 29 37 2 6" xfId="19279" xr:uid="{00000000-0005-0000-0000-0000BF6A0000}"/>
    <cellStyle name="Normal 29 37 3" xfId="5426" xr:uid="{00000000-0005-0000-0000-0000C06A0000}"/>
    <cellStyle name="Normal 29 37 3 2" xfId="11354" xr:uid="{00000000-0005-0000-0000-0000C16A0000}"/>
    <cellStyle name="Normal 29 37 3 3" xfId="32323" xr:uid="{00000000-0005-0000-0000-0000C26A0000}"/>
    <cellStyle name="Normal 29 37 3 4" xfId="21262" xr:uid="{00000000-0005-0000-0000-0000C36A0000}"/>
    <cellStyle name="Normal 29 37 4" xfId="13358" xr:uid="{00000000-0005-0000-0000-0000C46A0000}"/>
    <cellStyle name="Normal 29 37 4 2" xfId="36885" xr:uid="{00000000-0005-0000-0000-0000C56A0000}"/>
    <cellStyle name="Normal 29 37 4 3" xfId="25824" xr:uid="{00000000-0005-0000-0000-0000C66A0000}"/>
    <cellStyle name="Normal 29 37 5" xfId="7074" xr:uid="{00000000-0005-0000-0000-0000C76A0000}"/>
    <cellStyle name="Normal 29 37 5 2" xfId="33950" xr:uid="{00000000-0005-0000-0000-0000C86A0000}"/>
    <cellStyle name="Normal 29 37 5 3" xfId="22889" xr:uid="{00000000-0005-0000-0000-0000C96A0000}"/>
    <cellStyle name="Normal 29 37 6" xfId="30339" xr:uid="{00000000-0005-0000-0000-0000CA6A0000}"/>
    <cellStyle name="Normal 29 37 7" xfId="19278" xr:uid="{00000000-0005-0000-0000-0000CB6A0000}"/>
    <cellStyle name="Normal 29 38" xfId="3314" xr:uid="{00000000-0005-0000-0000-0000CC6A0000}"/>
    <cellStyle name="Normal 29 38 2" xfId="3315" xr:uid="{00000000-0005-0000-0000-0000CD6A0000}"/>
    <cellStyle name="Normal 29 38 2 2" xfId="11357" xr:uid="{00000000-0005-0000-0000-0000CE6A0000}"/>
    <cellStyle name="Normal 29 38 2 3" xfId="14831" xr:uid="{00000000-0005-0000-0000-0000CF6A0000}"/>
    <cellStyle name="Normal 29 38 2 3 2" xfId="38331" xr:uid="{00000000-0005-0000-0000-0000D06A0000}"/>
    <cellStyle name="Normal 29 38 2 3 3" xfId="27270" xr:uid="{00000000-0005-0000-0000-0000D16A0000}"/>
    <cellStyle name="Normal 29 38 2 4" xfId="8541" xr:uid="{00000000-0005-0000-0000-0000D26A0000}"/>
    <cellStyle name="Normal 29 38 2 4 2" xfId="35396" xr:uid="{00000000-0005-0000-0000-0000D36A0000}"/>
    <cellStyle name="Normal 29 38 2 4 3" xfId="24335" xr:uid="{00000000-0005-0000-0000-0000D46A0000}"/>
    <cellStyle name="Normal 29 38 2 5" xfId="30342" xr:uid="{00000000-0005-0000-0000-0000D56A0000}"/>
    <cellStyle name="Normal 29 38 2 6" xfId="19281" xr:uid="{00000000-0005-0000-0000-0000D66A0000}"/>
    <cellStyle name="Normal 29 38 3" xfId="5427" xr:uid="{00000000-0005-0000-0000-0000D76A0000}"/>
    <cellStyle name="Normal 29 38 3 2" xfId="11356" xr:uid="{00000000-0005-0000-0000-0000D86A0000}"/>
    <cellStyle name="Normal 29 38 3 3" xfId="32324" xr:uid="{00000000-0005-0000-0000-0000D96A0000}"/>
    <cellStyle name="Normal 29 38 3 4" xfId="21263" xr:uid="{00000000-0005-0000-0000-0000DA6A0000}"/>
    <cellStyle name="Normal 29 38 4" xfId="13359" xr:uid="{00000000-0005-0000-0000-0000DB6A0000}"/>
    <cellStyle name="Normal 29 38 4 2" xfId="36886" xr:uid="{00000000-0005-0000-0000-0000DC6A0000}"/>
    <cellStyle name="Normal 29 38 4 3" xfId="25825" xr:uid="{00000000-0005-0000-0000-0000DD6A0000}"/>
    <cellStyle name="Normal 29 38 5" xfId="7075" xr:uid="{00000000-0005-0000-0000-0000DE6A0000}"/>
    <cellStyle name="Normal 29 38 5 2" xfId="33951" xr:uid="{00000000-0005-0000-0000-0000DF6A0000}"/>
    <cellStyle name="Normal 29 38 5 3" xfId="22890" xr:uid="{00000000-0005-0000-0000-0000E06A0000}"/>
    <cellStyle name="Normal 29 38 6" xfId="30341" xr:uid="{00000000-0005-0000-0000-0000E16A0000}"/>
    <cellStyle name="Normal 29 38 7" xfId="19280" xr:uid="{00000000-0005-0000-0000-0000E26A0000}"/>
    <cellStyle name="Normal 29 39" xfId="3316" xr:uid="{00000000-0005-0000-0000-0000E36A0000}"/>
    <cellStyle name="Normal 29 39 2" xfId="3317" xr:uid="{00000000-0005-0000-0000-0000E46A0000}"/>
    <cellStyle name="Normal 29 39 2 2" xfId="11359" xr:uid="{00000000-0005-0000-0000-0000E56A0000}"/>
    <cellStyle name="Normal 29 39 2 3" xfId="14832" xr:uid="{00000000-0005-0000-0000-0000E66A0000}"/>
    <cellStyle name="Normal 29 39 2 3 2" xfId="38332" xr:uid="{00000000-0005-0000-0000-0000E76A0000}"/>
    <cellStyle name="Normal 29 39 2 3 3" xfId="27271" xr:uid="{00000000-0005-0000-0000-0000E86A0000}"/>
    <cellStyle name="Normal 29 39 2 4" xfId="8542" xr:uid="{00000000-0005-0000-0000-0000E96A0000}"/>
    <cellStyle name="Normal 29 39 2 4 2" xfId="35397" xr:uid="{00000000-0005-0000-0000-0000EA6A0000}"/>
    <cellStyle name="Normal 29 39 2 4 3" xfId="24336" xr:uid="{00000000-0005-0000-0000-0000EB6A0000}"/>
    <cellStyle name="Normal 29 39 2 5" xfId="30344" xr:uid="{00000000-0005-0000-0000-0000EC6A0000}"/>
    <cellStyle name="Normal 29 39 2 6" xfId="19283" xr:uid="{00000000-0005-0000-0000-0000ED6A0000}"/>
    <cellStyle name="Normal 29 39 3" xfId="5428" xr:uid="{00000000-0005-0000-0000-0000EE6A0000}"/>
    <cellStyle name="Normal 29 39 3 2" xfId="11358" xr:uid="{00000000-0005-0000-0000-0000EF6A0000}"/>
    <cellStyle name="Normal 29 39 3 3" xfId="32325" xr:uid="{00000000-0005-0000-0000-0000F06A0000}"/>
    <cellStyle name="Normal 29 39 3 4" xfId="21264" xr:uid="{00000000-0005-0000-0000-0000F16A0000}"/>
    <cellStyle name="Normal 29 39 4" xfId="13360" xr:uid="{00000000-0005-0000-0000-0000F26A0000}"/>
    <cellStyle name="Normal 29 39 4 2" xfId="36887" xr:uid="{00000000-0005-0000-0000-0000F36A0000}"/>
    <cellStyle name="Normal 29 39 4 3" xfId="25826" xr:uid="{00000000-0005-0000-0000-0000F46A0000}"/>
    <cellStyle name="Normal 29 39 5" xfId="7076" xr:uid="{00000000-0005-0000-0000-0000F56A0000}"/>
    <cellStyle name="Normal 29 39 5 2" xfId="33952" xr:uid="{00000000-0005-0000-0000-0000F66A0000}"/>
    <cellStyle name="Normal 29 39 5 3" xfId="22891" xr:uid="{00000000-0005-0000-0000-0000F76A0000}"/>
    <cellStyle name="Normal 29 39 6" xfId="30343" xr:uid="{00000000-0005-0000-0000-0000F86A0000}"/>
    <cellStyle name="Normal 29 39 7" xfId="19282" xr:uid="{00000000-0005-0000-0000-0000F96A0000}"/>
    <cellStyle name="Normal 29 4" xfId="3318" xr:uid="{00000000-0005-0000-0000-0000FA6A0000}"/>
    <cellStyle name="Normal 29 4 2" xfId="3319" xr:uid="{00000000-0005-0000-0000-0000FB6A0000}"/>
    <cellStyle name="Normal 29 4 2 2" xfId="11361" xr:uid="{00000000-0005-0000-0000-0000FC6A0000}"/>
    <cellStyle name="Normal 29 4 2 3" xfId="14833" xr:uid="{00000000-0005-0000-0000-0000FD6A0000}"/>
    <cellStyle name="Normal 29 4 2 3 2" xfId="38333" xr:uid="{00000000-0005-0000-0000-0000FE6A0000}"/>
    <cellStyle name="Normal 29 4 2 3 3" xfId="27272" xr:uid="{00000000-0005-0000-0000-0000FF6A0000}"/>
    <cellStyle name="Normal 29 4 2 4" xfId="8543" xr:uid="{00000000-0005-0000-0000-0000006B0000}"/>
    <cellStyle name="Normal 29 4 2 4 2" xfId="35398" xr:uid="{00000000-0005-0000-0000-0000016B0000}"/>
    <cellStyle name="Normal 29 4 2 4 3" xfId="24337" xr:uid="{00000000-0005-0000-0000-0000026B0000}"/>
    <cellStyle name="Normal 29 4 2 5" xfId="30346" xr:uid="{00000000-0005-0000-0000-0000036B0000}"/>
    <cellStyle name="Normal 29 4 2 6" xfId="19285" xr:uid="{00000000-0005-0000-0000-0000046B0000}"/>
    <cellStyle name="Normal 29 4 3" xfId="5429" xr:uid="{00000000-0005-0000-0000-0000056B0000}"/>
    <cellStyle name="Normal 29 4 3 2" xfId="11360" xr:uid="{00000000-0005-0000-0000-0000066B0000}"/>
    <cellStyle name="Normal 29 4 3 3" xfId="32326" xr:uid="{00000000-0005-0000-0000-0000076B0000}"/>
    <cellStyle name="Normal 29 4 3 4" xfId="21265" xr:uid="{00000000-0005-0000-0000-0000086B0000}"/>
    <cellStyle name="Normal 29 4 4" xfId="13361" xr:uid="{00000000-0005-0000-0000-0000096B0000}"/>
    <cellStyle name="Normal 29 4 4 2" xfId="36888" xr:uid="{00000000-0005-0000-0000-00000A6B0000}"/>
    <cellStyle name="Normal 29 4 4 3" xfId="25827" xr:uid="{00000000-0005-0000-0000-00000B6B0000}"/>
    <cellStyle name="Normal 29 4 5" xfId="7077" xr:uid="{00000000-0005-0000-0000-00000C6B0000}"/>
    <cellStyle name="Normal 29 4 5 2" xfId="33953" xr:uid="{00000000-0005-0000-0000-00000D6B0000}"/>
    <cellStyle name="Normal 29 4 5 3" xfId="22892" xr:uid="{00000000-0005-0000-0000-00000E6B0000}"/>
    <cellStyle name="Normal 29 4 6" xfId="30345" xr:uid="{00000000-0005-0000-0000-00000F6B0000}"/>
    <cellStyle name="Normal 29 4 7" xfId="19284" xr:uid="{00000000-0005-0000-0000-0000106B0000}"/>
    <cellStyle name="Normal 29 40" xfId="3320" xr:uid="{00000000-0005-0000-0000-0000116B0000}"/>
    <cellStyle name="Normal 29 40 2" xfId="3321" xr:uid="{00000000-0005-0000-0000-0000126B0000}"/>
    <cellStyle name="Normal 29 40 2 2" xfId="11363" xr:uid="{00000000-0005-0000-0000-0000136B0000}"/>
    <cellStyle name="Normal 29 40 2 3" xfId="14834" xr:uid="{00000000-0005-0000-0000-0000146B0000}"/>
    <cellStyle name="Normal 29 40 2 3 2" xfId="38334" xr:uid="{00000000-0005-0000-0000-0000156B0000}"/>
    <cellStyle name="Normal 29 40 2 3 3" xfId="27273" xr:uid="{00000000-0005-0000-0000-0000166B0000}"/>
    <cellStyle name="Normal 29 40 2 4" xfId="8544" xr:uid="{00000000-0005-0000-0000-0000176B0000}"/>
    <cellStyle name="Normal 29 40 2 4 2" xfId="35399" xr:uid="{00000000-0005-0000-0000-0000186B0000}"/>
    <cellStyle name="Normal 29 40 2 4 3" xfId="24338" xr:uid="{00000000-0005-0000-0000-0000196B0000}"/>
    <cellStyle name="Normal 29 40 2 5" xfId="30348" xr:uid="{00000000-0005-0000-0000-00001A6B0000}"/>
    <cellStyle name="Normal 29 40 2 6" xfId="19287" xr:uid="{00000000-0005-0000-0000-00001B6B0000}"/>
    <cellStyle name="Normal 29 40 3" xfId="5430" xr:uid="{00000000-0005-0000-0000-00001C6B0000}"/>
    <cellStyle name="Normal 29 40 3 2" xfId="11362" xr:uid="{00000000-0005-0000-0000-00001D6B0000}"/>
    <cellStyle name="Normal 29 40 3 3" xfId="32327" xr:uid="{00000000-0005-0000-0000-00001E6B0000}"/>
    <cellStyle name="Normal 29 40 3 4" xfId="21266" xr:uid="{00000000-0005-0000-0000-00001F6B0000}"/>
    <cellStyle name="Normal 29 40 4" xfId="13362" xr:uid="{00000000-0005-0000-0000-0000206B0000}"/>
    <cellStyle name="Normal 29 40 4 2" xfId="36889" xr:uid="{00000000-0005-0000-0000-0000216B0000}"/>
    <cellStyle name="Normal 29 40 4 3" xfId="25828" xr:uid="{00000000-0005-0000-0000-0000226B0000}"/>
    <cellStyle name="Normal 29 40 5" xfId="7078" xr:uid="{00000000-0005-0000-0000-0000236B0000}"/>
    <cellStyle name="Normal 29 40 5 2" xfId="33954" xr:uid="{00000000-0005-0000-0000-0000246B0000}"/>
    <cellStyle name="Normal 29 40 5 3" xfId="22893" xr:uid="{00000000-0005-0000-0000-0000256B0000}"/>
    <cellStyle name="Normal 29 40 6" xfId="30347" xr:uid="{00000000-0005-0000-0000-0000266B0000}"/>
    <cellStyle name="Normal 29 40 7" xfId="19286" xr:uid="{00000000-0005-0000-0000-0000276B0000}"/>
    <cellStyle name="Normal 29 41" xfId="3322" xr:uid="{00000000-0005-0000-0000-0000286B0000}"/>
    <cellStyle name="Normal 29 41 2" xfId="3323" xr:uid="{00000000-0005-0000-0000-0000296B0000}"/>
    <cellStyle name="Normal 29 41 2 2" xfId="11365" xr:uid="{00000000-0005-0000-0000-00002A6B0000}"/>
    <cellStyle name="Normal 29 41 2 3" xfId="14835" xr:uid="{00000000-0005-0000-0000-00002B6B0000}"/>
    <cellStyle name="Normal 29 41 2 3 2" xfId="38335" xr:uid="{00000000-0005-0000-0000-00002C6B0000}"/>
    <cellStyle name="Normal 29 41 2 3 3" xfId="27274" xr:uid="{00000000-0005-0000-0000-00002D6B0000}"/>
    <cellStyle name="Normal 29 41 2 4" xfId="8545" xr:uid="{00000000-0005-0000-0000-00002E6B0000}"/>
    <cellStyle name="Normal 29 41 2 4 2" xfId="35400" xr:uid="{00000000-0005-0000-0000-00002F6B0000}"/>
    <cellStyle name="Normal 29 41 2 4 3" xfId="24339" xr:uid="{00000000-0005-0000-0000-0000306B0000}"/>
    <cellStyle name="Normal 29 41 2 5" xfId="30350" xr:uid="{00000000-0005-0000-0000-0000316B0000}"/>
    <cellStyle name="Normal 29 41 2 6" xfId="19289" xr:uid="{00000000-0005-0000-0000-0000326B0000}"/>
    <cellStyle name="Normal 29 41 3" xfId="5431" xr:uid="{00000000-0005-0000-0000-0000336B0000}"/>
    <cellStyle name="Normal 29 41 3 2" xfId="11364" xr:uid="{00000000-0005-0000-0000-0000346B0000}"/>
    <cellStyle name="Normal 29 41 3 3" xfId="32328" xr:uid="{00000000-0005-0000-0000-0000356B0000}"/>
    <cellStyle name="Normal 29 41 3 4" xfId="21267" xr:uid="{00000000-0005-0000-0000-0000366B0000}"/>
    <cellStyle name="Normal 29 41 4" xfId="13363" xr:uid="{00000000-0005-0000-0000-0000376B0000}"/>
    <cellStyle name="Normal 29 41 4 2" xfId="36890" xr:uid="{00000000-0005-0000-0000-0000386B0000}"/>
    <cellStyle name="Normal 29 41 4 3" xfId="25829" xr:uid="{00000000-0005-0000-0000-0000396B0000}"/>
    <cellStyle name="Normal 29 41 5" xfId="7079" xr:uid="{00000000-0005-0000-0000-00003A6B0000}"/>
    <cellStyle name="Normal 29 41 5 2" xfId="33955" xr:uid="{00000000-0005-0000-0000-00003B6B0000}"/>
    <cellStyle name="Normal 29 41 5 3" xfId="22894" xr:uid="{00000000-0005-0000-0000-00003C6B0000}"/>
    <cellStyle name="Normal 29 41 6" xfId="30349" xr:uid="{00000000-0005-0000-0000-00003D6B0000}"/>
    <cellStyle name="Normal 29 41 7" xfId="19288" xr:uid="{00000000-0005-0000-0000-00003E6B0000}"/>
    <cellStyle name="Normal 29 42" xfId="3324" xr:uid="{00000000-0005-0000-0000-00003F6B0000}"/>
    <cellStyle name="Normal 29 42 2" xfId="3325" xr:uid="{00000000-0005-0000-0000-0000406B0000}"/>
    <cellStyle name="Normal 29 42 2 2" xfId="11367" xr:uid="{00000000-0005-0000-0000-0000416B0000}"/>
    <cellStyle name="Normal 29 42 2 3" xfId="14836" xr:uid="{00000000-0005-0000-0000-0000426B0000}"/>
    <cellStyle name="Normal 29 42 2 3 2" xfId="38336" xr:uid="{00000000-0005-0000-0000-0000436B0000}"/>
    <cellStyle name="Normal 29 42 2 3 3" xfId="27275" xr:uid="{00000000-0005-0000-0000-0000446B0000}"/>
    <cellStyle name="Normal 29 42 2 4" xfId="8546" xr:uid="{00000000-0005-0000-0000-0000456B0000}"/>
    <cellStyle name="Normal 29 42 2 4 2" xfId="35401" xr:uid="{00000000-0005-0000-0000-0000466B0000}"/>
    <cellStyle name="Normal 29 42 2 4 3" xfId="24340" xr:uid="{00000000-0005-0000-0000-0000476B0000}"/>
    <cellStyle name="Normal 29 42 2 5" xfId="30352" xr:uid="{00000000-0005-0000-0000-0000486B0000}"/>
    <cellStyle name="Normal 29 42 2 6" xfId="19291" xr:uid="{00000000-0005-0000-0000-0000496B0000}"/>
    <cellStyle name="Normal 29 42 3" xfId="5432" xr:uid="{00000000-0005-0000-0000-00004A6B0000}"/>
    <cellStyle name="Normal 29 42 3 2" xfId="11366" xr:uid="{00000000-0005-0000-0000-00004B6B0000}"/>
    <cellStyle name="Normal 29 42 3 3" xfId="32329" xr:uid="{00000000-0005-0000-0000-00004C6B0000}"/>
    <cellStyle name="Normal 29 42 3 4" xfId="21268" xr:uid="{00000000-0005-0000-0000-00004D6B0000}"/>
    <cellStyle name="Normal 29 42 4" xfId="13364" xr:uid="{00000000-0005-0000-0000-00004E6B0000}"/>
    <cellStyle name="Normal 29 42 4 2" xfId="36891" xr:uid="{00000000-0005-0000-0000-00004F6B0000}"/>
    <cellStyle name="Normal 29 42 4 3" xfId="25830" xr:uid="{00000000-0005-0000-0000-0000506B0000}"/>
    <cellStyle name="Normal 29 42 5" xfId="7080" xr:uid="{00000000-0005-0000-0000-0000516B0000}"/>
    <cellStyle name="Normal 29 42 5 2" xfId="33956" xr:uid="{00000000-0005-0000-0000-0000526B0000}"/>
    <cellStyle name="Normal 29 42 5 3" xfId="22895" xr:uid="{00000000-0005-0000-0000-0000536B0000}"/>
    <cellStyle name="Normal 29 42 6" xfId="30351" xr:uid="{00000000-0005-0000-0000-0000546B0000}"/>
    <cellStyle name="Normal 29 42 7" xfId="19290" xr:uid="{00000000-0005-0000-0000-0000556B0000}"/>
    <cellStyle name="Normal 29 43" xfId="3326" xr:uid="{00000000-0005-0000-0000-0000566B0000}"/>
    <cellStyle name="Normal 29 43 2" xfId="3327" xr:uid="{00000000-0005-0000-0000-0000576B0000}"/>
    <cellStyle name="Normal 29 43 2 2" xfId="11369" xr:uid="{00000000-0005-0000-0000-0000586B0000}"/>
    <cellStyle name="Normal 29 43 2 3" xfId="14837" xr:uid="{00000000-0005-0000-0000-0000596B0000}"/>
    <cellStyle name="Normal 29 43 2 3 2" xfId="38337" xr:uid="{00000000-0005-0000-0000-00005A6B0000}"/>
    <cellStyle name="Normal 29 43 2 3 3" xfId="27276" xr:uid="{00000000-0005-0000-0000-00005B6B0000}"/>
    <cellStyle name="Normal 29 43 2 4" xfId="8547" xr:uid="{00000000-0005-0000-0000-00005C6B0000}"/>
    <cellStyle name="Normal 29 43 2 4 2" xfId="35402" xr:uid="{00000000-0005-0000-0000-00005D6B0000}"/>
    <cellStyle name="Normal 29 43 2 4 3" xfId="24341" xr:uid="{00000000-0005-0000-0000-00005E6B0000}"/>
    <cellStyle name="Normal 29 43 2 5" xfId="30354" xr:uid="{00000000-0005-0000-0000-00005F6B0000}"/>
    <cellStyle name="Normal 29 43 2 6" xfId="19293" xr:uid="{00000000-0005-0000-0000-0000606B0000}"/>
    <cellStyle name="Normal 29 43 3" xfId="5433" xr:uid="{00000000-0005-0000-0000-0000616B0000}"/>
    <cellStyle name="Normal 29 43 3 2" xfId="11368" xr:uid="{00000000-0005-0000-0000-0000626B0000}"/>
    <cellStyle name="Normal 29 43 3 3" xfId="32330" xr:uid="{00000000-0005-0000-0000-0000636B0000}"/>
    <cellStyle name="Normal 29 43 3 4" xfId="21269" xr:uid="{00000000-0005-0000-0000-0000646B0000}"/>
    <cellStyle name="Normal 29 43 4" xfId="13365" xr:uid="{00000000-0005-0000-0000-0000656B0000}"/>
    <cellStyle name="Normal 29 43 4 2" xfId="36892" xr:uid="{00000000-0005-0000-0000-0000666B0000}"/>
    <cellStyle name="Normal 29 43 4 3" xfId="25831" xr:uid="{00000000-0005-0000-0000-0000676B0000}"/>
    <cellStyle name="Normal 29 43 5" xfId="7081" xr:uid="{00000000-0005-0000-0000-0000686B0000}"/>
    <cellStyle name="Normal 29 43 5 2" xfId="33957" xr:uid="{00000000-0005-0000-0000-0000696B0000}"/>
    <cellStyle name="Normal 29 43 5 3" xfId="22896" xr:uid="{00000000-0005-0000-0000-00006A6B0000}"/>
    <cellStyle name="Normal 29 43 6" xfId="30353" xr:uid="{00000000-0005-0000-0000-00006B6B0000}"/>
    <cellStyle name="Normal 29 43 7" xfId="19292" xr:uid="{00000000-0005-0000-0000-00006C6B0000}"/>
    <cellStyle name="Normal 29 44" xfId="3328" xr:uid="{00000000-0005-0000-0000-00006D6B0000}"/>
    <cellStyle name="Normal 29 44 2" xfId="3329" xr:uid="{00000000-0005-0000-0000-00006E6B0000}"/>
    <cellStyle name="Normal 29 44 2 2" xfId="11371" xr:uid="{00000000-0005-0000-0000-00006F6B0000}"/>
    <cellStyle name="Normal 29 44 2 3" xfId="14838" xr:uid="{00000000-0005-0000-0000-0000706B0000}"/>
    <cellStyle name="Normal 29 44 2 3 2" xfId="38338" xr:uid="{00000000-0005-0000-0000-0000716B0000}"/>
    <cellStyle name="Normal 29 44 2 3 3" xfId="27277" xr:uid="{00000000-0005-0000-0000-0000726B0000}"/>
    <cellStyle name="Normal 29 44 2 4" xfId="8548" xr:uid="{00000000-0005-0000-0000-0000736B0000}"/>
    <cellStyle name="Normal 29 44 2 4 2" xfId="35403" xr:uid="{00000000-0005-0000-0000-0000746B0000}"/>
    <cellStyle name="Normal 29 44 2 4 3" xfId="24342" xr:uid="{00000000-0005-0000-0000-0000756B0000}"/>
    <cellStyle name="Normal 29 44 2 5" xfId="30356" xr:uid="{00000000-0005-0000-0000-0000766B0000}"/>
    <cellStyle name="Normal 29 44 2 6" xfId="19295" xr:uid="{00000000-0005-0000-0000-0000776B0000}"/>
    <cellStyle name="Normal 29 44 3" xfId="5434" xr:uid="{00000000-0005-0000-0000-0000786B0000}"/>
    <cellStyle name="Normal 29 44 3 2" xfId="11370" xr:uid="{00000000-0005-0000-0000-0000796B0000}"/>
    <cellStyle name="Normal 29 44 3 3" xfId="32331" xr:uid="{00000000-0005-0000-0000-00007A6B0000}"/>
    <cellStyle name="Normal 29 44 3 4" xfId="21270" xr:uid="{00000000-0005-0000-0000-00007B6B0000}"/>
    <cellStyle name="Normal 29 44 4" xfId="13366" xr:uid="{00000000-0005-0000-0000-00007C6B0000}"/>
    <cellStyle name="Normal 29 44 4 2" xfId="36893" xr:uid="{00000000-0005-0000-0000-00007D6B0000}"/>
    <cellStyle name="Normal 29 44 4 3" xfId="25832" xr:uid="{00000000-0005-0000-0000-00007E6B0000}"/>
    <cellStyle name="Normal 29 44 5" xfId="7082" xr:uid="{00000000-0005-0000-0000-00007F6B0000}"/>
    <cellStyle name="Normal 29 44 5 2" xfId="33958" xr:uid="{00000000-0005-0000-0000-0000806B0000}"/>
    <cellStyle name="Normal 29 44 5 3" xfId="22897" xr:uid="{00000000-0005-0000-0000-0000816B0000}"/>
    <cellStyle name="Normal 29 44 6" xfId="30355" xr:uid="{00000000-0005-0000-0000-0000826B0000}"/>
    <cellStyle name="Normal 29 44 7" xfId="19294" xr:uid="{00000000-0005-0000-0000-0000836B0000}"/>
    <cellStyle name="Normal 29 5" xfId="3330" xr:uid="{00000000-0005-0000-0000-0000846B0000}"/>
    <cellStyle name="Normal 29 5 2" xfId="3331" xr:uid="{00000000-0005-0000-0000-0000856B0000}"/>
    <cellStyle name="Normal 29 5 2 2" xfId="11373" xr:uid="{00000000-0005-0000-0000-0000866B0000}"/>
    <cellStyle name="Normal 29 5 2 3" xfId="14839" xr:uid="{00000000-0005-0000-0000-0000876B0000}"/>
    <cellStyle name="Normal 29 5 2 3 2" xfId="38339" xr:uid="{00000000-0005-0000-0000-0000886B0000}"/>
    <cellStyle name="Normal 29 5 2 3 3" xfId="27278" xr:uid="{00000000-0005-0000-0000-0000896B0000}"/>
    <cellStyle name="Normal 29 5 2 4" xfId="8549" xr:uid="{00000000-0005-0000-0000-00008A6B0000}"/>
    <cellStyle name="Normal 29 5 2 4 2" xfId="35404" xr:uid="{00000000-0005-0000-0000-00008B6B0000}"/>
    <cellStyle name="Normal 29 5 2 4 3" xfId="24343" xr:uid="{00000000-0005-0000-0000-00008C6B0000}"/>
    <cellStyle name="Normal 29 5 2 5" xfId="30358" xr:uid="{00000000-0005-0000-0000-00008D6B0000}"/>
    <cellStyle name="Normal 29 5 2 6" xfId="19297" xr:uid="{00000000-0005-0000-0000-00008E6B0000}"/>
    <cellStyle name="Normal 29 5 3" xfId="5435" xr:uid="{00000000-0005-0000-0000-00008F6B0000}"/>
    <cellStyle name="Normal 29 5 3 2" xfId="11372" xr:uid="{00000000-0005-0000-0000-0000906B0000}"/>
    <cellStyle name="Normal 29 5 3 3" xfId="32332" xr:uid="{00000000-0005-0000-0000-0000916B0000}"/>
    <cellStyle name="Normal 29 5 3 4" xfId="21271" xr:uid="{00000000-0005-0000-0000-0000926B0000}"/>
    <cellStyle name="Normal 29 5 4" xfId="13367" xr:uid="{00000000-0005-0000-0000-0000936B0000}"/>
    <cellStyle name="Normal 29 5 4 2" xfId="36894" xr:uid="{00000000-0005-0000-0000-0000946B0000}"/>
    <cellStyle name="Normal 29 5 4 3" xfId="25833" xr:uid="{00000000-0005-0000-0000-0000956B0000}"/>
    <cellStyle name="Normal 29 5 5" xfId="7083" xr:uid="{00000000-0005-0000-0000-0000966B0000}"/>
    <cellStyle name="Normal 29 5 5 2" xfId="33959" xr:uid="{00000000-0005-0000-0000-0000976B0000}"/>
    <cellStyle name="Normal 29 5 5 3" xfId="22898" xr:uid="{00000000-0005-0000-0000-0000986B0000}"/>
    <cellStyle name="Normal 29 5 6" xfId="30357" xr:uid="{00000000-0005-0000-0000-0000996B0000}"/>
    <cellStyle name="Normal 29 5 7" xfId="19296" xr:uid="{00000000-0005-0000-0000-00009A6B0000}"/>
    <cellStyle name="Normal 29 6" xfId="3332" xr:uid="{00000000-0005-0000-0000-00009B6B0000}"/>
    <cellStyle name="Normal 29 6 2" xfId="3333" xr:uid="{00000000-0005-0000-0000-00009C6B0000}"/>
    <cellStyle name="Normal 29 6 2 2" xfId="11375" xr:uid="{00000000-0005-0000-0000-00009D6B0000}"/>
    <cellStyle name="Normal 29 6 2 3" xfId="14840" xr:uid="{00000000-0005-0000-0000-00009E6B0000}"/>
    <cellStyle name="Normal 29 6 2 3 2" xfId="38340" xr:uid="{00000000-0005-0000-0000-00009F6B0000}"/>
    <cellStyle name="Normal 29 6 2 3 3" xfId="27279" xr:uid="{00000000-0005-0000-0000-0000A06B0000}"/>
    <cellStyle name="Normal 29 6 2 4" xfId="8550" xr:uid="{00000000-0005-0000-0000-0000A16B0000}"/>
    <cellStyle name="Normal 29 6 2 4 2" xfId="35405" xr:uid="{00000000-0005-0000-0000-0000A26B0000}"/>
    <cellStyle name="Normal 29 6 2 4 3" xfId="24344" xr:uid="{00000000-0005-0000-0000-0000A36B0000}"/>
    <cellStyle name="Normal 29 6 2 5" xfId="30360" xr:uid="{00000000-0005-0000-0000-0000A46B0000}"/>
    <cellStyle name="Normal 29 6 2 6" xfId="19299" xr:uid="{00000000-0005-0000-0000-0000A56B0000}"/>
    <cellStyle name="Normal 29 6 3" xfId="5436" xr:uid="{00000000-0005-0000-0000-0000A66B0000}"/>
    <cellStyle name="Normal 29 6 3 2" xfId="11374" xr:uid="{00000000-0005-0000-0000-0000A76B0000}"/>
    <cellStyle name="Normal 29 6 3 3" xfId="32333" xr:uid="{00000000-0005-0000-0000-0000A86B0000}"/>
    <cellStyle name="Normal 29 6 3 4" xfId="21272" xr:uid="{00000000-0005-0000-0000-0000A96B0000}"/>
    <cellStyle name="Normal 29 6 4" xfId="13368" xr:uid="{00000000-0005-0000-0000-0000AA6B0000}"/>
    <cellStyle name="Normal 29 6 4 2" xfId="36895" xr:uid="{00000000-0005-0000-0000-0000AB6B0000}"/>
    <cellStyle name="Normal 29 6 4 3" xfId="25834" xr:uid="{00000000-0005-0000-0000-0000AC6B0000}"/>
    <cellStyle name="Normal 29 6 5" xfId="7084" xr:uid="{00000000-0005-0000-0000-0000AD6B0000}"/>
    <cellStyle name="Normal 29 6 5 2" xfId="33960" xr:uid="{00000000-0005-0000-0000-0000AE6B0000}"/>
    <cellStyle name="Normal 29 6 5 3" xfId="22899" xr:uid="{00000000-0005-0000-0000-0000AF6B0000}"/>
    <cellStyle name="Normal 29 6 6" xfId="30359" xr:uid="{00000000-0005-0000-0000-0000B06B0000}"/>
    <cellStyle name="Normal 29 6 7" xfId="19298" xr:uid="{00000000-0005-0000-0000-0000B16B0000}"/>
    <cellStyle name="Normal 29 7" xfId="3334" xr:uid="{00000000-0005-0000-0000-0000B26B0000}"/>
    <cellStyle name="Normal 29 7 2" xfId="3335" xr:uid="{00000000-0005-0000-0000-0000B36B0000}"/>
    <cellStyle name="Normal 29 7 2 2" xfId="11377" xr:uid="{00000000-0005-0000-0000-0000B46B0000}"/>
    <cellStyle name="Normal 29 7 2 3" xfId="14841" xr:uid="{00000000-0005-0000-0000-0000B56B0000}"/>
    <cellStyle name="Normal 29 7 2 3 2" xfId="38341" xr:uid="{00000000-0005-0000-0000-0000B66B0000}"/>
    <cellStyle name="Normal 29 7 2 3 3" xfId="27280" xr:uid="{00000000-0005-0000-0000-0000B76B0000}"/>
    <cellStyle name="Normal 29 7 2 4" xfId="8551" xr:uid="{00000000-0005-0000-0000-0000B86B0000}"/>
    <cellStyle name="Normal 29 7 2 4 2" xfId="35406" xr:uid="{00000000-0005-0000-0000-0000B96B0000}"/>
    <cellStyle name="Normal 29 7 2 4 3" xfId="24345" xr:uid="{00000000-0005-0000-0000-0000BA6B0000}"/>
    <cellStyle name="Normal 29 7 2 5" xfId="30362" xr:uid="{00000000-0005-0000-0000-0000BB6B0000}"/>
    <cellStyle name="Normal 29 7 2 6" xfId="19301" xr:uid="{00000000-0005-0000-0000-0000BC6B0000}"/>
    <cellStyle name="Normal 29 7 3" xfId="5437" xr:uid="{00000000-0005-0000-0000-0000BD6B0000}"/>
    <cellStyle name="Normal 29 7 3 2" xfId="11376" xr:uid="{00000000-0005-0000-0000-0000BE6B0000}"/>
    <cellStyle name="Normal 29 7 3 3" xfId="32334" xr:uid="{00000000-0005-0000-0000-0000BF6B0000}"/>
    <cellStyle name="Normal 29 7 3 4" xfId="21273" xr:uid="{00000000-0005-0000-0000-0000C06B0000}"/>
    <cellStyle name="Normal 29 7 4" xfId="13369" xr:uid="{00000000-0005-0000-0000-0000C16B0000}"/>
    <cellStyle name="Normal 29 7 4 2" xfId="36896" xr:uid="{00000000-0005-0000-0000-0000C26B0000}"/>
    <cellStyle name="Normal 29 7 4 3" xfId="25835" xr:uid="{00000000-0005-0000-0000-0000C36B0000}"/>
    <cellStyle name="Normal 29 7 5" xfId="7085" xr:uid="{00000000-0005-0000-0000-0000C46B0000}"/>
    <cellStyle name="Normal 29 7 5 2" xfId="33961" xr:uid="{00000000-0005-0000-0000-0000C56B0000}"/>
    <cellStyle name="Normal 29 7 5 3" xfId="22900" xr:uid="{00000000-0005-0000-0000-0000C66B0000}"/>
    <cellStyle name="Normal 29 7 6" xfId="30361" xr:uid="{00000000-0005-0000-0000-0000C76B0000}"/>
    <cellStyle name="Normal 29 7 7" xfId="19300" xr:uid="{00000000-0005-0000-0000-0000C86B0000}"/>
    <cellStyle name="Normal 29 8" xfId="3336" xr:uid="{00000000-0005-0000-0000-0000C96B0000}"/>
    <cellStyle name="Normal 29 8 2" xfId="3337" xr:uid="{00000000-0005-0000-0000-0000CA6B0000}"/>
    <cellStyle name="Normal 29 8 2 2" xfId="11379" xr:uid="{00000000-0005-0000-0000-0000CB6B0000}"/>
    <cellStyle name="Normal 29 8 2 3" xfId="14842" xr:uid="{00000000-0005-0000-0000-0000CC6B0000}"/>
    <cellStyle name="Normal 29 8 2 3 2" xfId="38342" xr:uid="{00000000-0005-0000-0000-0000CD6B0000}"/>
    <cellStyle name="Normal 29 8 2 3 3" xfId="27281" xr:uid="{00000000-0005-0000-0000-0000CE6B0000}"/>
    <cellStyle name="Normal 29 8 2 4" xfId="8552" xr:uid="{00000000-0005-0000-0000-0000CF6B0000}"/>
    <cellStyle name="Normal 29 8 2 4 2" xfId="35407" xr:uid="{00000000-0005-0000-0000-0000D06B0000}"/>
    <cellStyle name="Normal 29 8 2 4 3" xfId="24346" xr:uid="{00000000-0005-0000-0000-0000D16B0000}"/>
    <cellStyle name="Normal 29 8 2 5" xfId="30364" xr:uid="{00000000-0005-0000-0000-0000D26B0000}"/>
    <cellStyle name="Normal 29 8 2 6" xfId="19303" xr:uid="{00000000-0005-0000-0000-0000D36B0000}"/>
    <cellStyle name="Normal 29 8 3" xfId="5438" xr:uid="{00000000-0005-0000-0000-0000D46B0000}"/>
    <cellStyle name="Normal 29 8 3 2" xfId="11378" xr:uid="{00000000-0005-0000-0000-0000D56B0000}"/>
    <cellStyle name="Normal 29 8 3 3" xfId="32335" xr:uid="{00000000-0005-0000-0000-0000D66B0000}"/>
    <cellStyle name="Normal 29 8 3 4" xfId="21274" xr:uid="{00000000-0005-0000-0000-0000D76B0000}"/>
    <cellStyle name="Normal 29 8 4" xfId="13370" xr:uid="{00000000-0005-0000-0000-0000D86B0000}"/>
    <cellStyle name="Normal 29 8 4 2" xfId="36897" xr:uid="{00000000-0005-0000-0000-0000D96B0000}"/>
    <cellStyle name="Normal 29 8 4 3" xfId="25836" xr:uid="{00000000-0005-0000-0000-0000DA6B0000}"/>
    <cellStyle name="Normal 29 8 5" xfId="7086" xr:uid="{00000000-0005-0000-0000-0000DB6B0000}"/>
    <cellStyle name="Normal 29 8 5 2" xfId="33962" xr:uid="{00000000-0005-0000-0000-0000DC6B0000}"/>
    <cellStyle name="Normal 29 8 5 3" xfId="22901" xr:uid="{00000000-0005-0000-0000-0000DD6B0000}"/>
    <cellStyle name="Normal 29 8 6" xfId="30363" xr:uid="{00000000-0005-0000-0000-0000DE6B0000}"/>
    <cellStyle name="Normal 29 8 7" xfId="19302" xr:uid="{00000000-0005-0000-0000-0000DF6B0000}"/>
    <cellStyle name="Normal 29 9" xfId="3338" xr:uid="{00000000-0005-0000-0000-0000E06B0000}"/>
    <cellStyle name="Normal 29 9 2" xfId="3339" xr:uid="{00000000-0005-0000-0000-0000E16B0000}"/>
    <cellStyle name="Normal 29 9 2 2" xfId="11381" xr:uid="{00000000-0005-0000-0000-0000E26B0000}"/>
    <cellStyle name="Normal 29 9 2 3" xfId="14843" xr:uid="{00000000-0005-0000-0000-0000E36B0000}"/>
    <cellStyle name="Normal 29 9 2 3 2" xfId="38343" xr:uid="{00000000-0005-0000-0000-0000E46B0000}"/>
    <cellStyle name="Normal 29 9 2 3 3" xfId="27282" xr:uid="{00000000-0005-0000-0000-0000E56B0000}"/>
    <cellStyle name="Normal 29 9 2 4" xfId="8553" xr:uid="{00000000-0005-0000-0000-0000E66B0000}"/>
    <cellStyle name="Normal 29 9 2 4 2" xfId="35408" xr:uid="{00000000-0005-0000-0000-0000E76B0000}"/>
    <cellStyle name="Normal 29 9 2 4 3" xfId="24347" xr:uid="{00000000-0005-0000-0000-0000E86B0000}"/>
    <cellStyle name="Normal 29 9 2 5" xfId="30366" xr:uid="{00000000-0005-0000-0000-0000E96B0000}"/>
    <cellStyle name="Normal 29 9 2 6" xfId="19305" xr:uid="{00000000-0005-0000-0000-0000EA6B0000}"/>
    <cellStyle name="Normal 29 9 3" xfId="5439" xr:uid="{00000000-0005-0000-0000-0000EB6B0000}"/>
    <cellStyle name="Normal 29 9 3 2" xfId="11380" xr:uid="{00000000-0005-0000-0000-0000EC6B0000}"/>
    <cellStyle name="Normal 29 9 3 3" xfId="32336" xr:uid="{00000000-0005-0000-0000-0000ED6B0000}"/>
    <cellStyle name="Normal 29 9 3 4" xfId="21275" xr:uid="{00000000-0005-0000-0000-0000EE6B0000}"/>
    <cellStyle name="Normal 29 9 4" xfId="13371" xr:uid="{00000000-0005-0000-0000-0000EF6B0000}"/>
    <cellStyle name="Normal 29 9 4 2" xfId="36898" xr:uid="{00000000-0005-0000-0000-0000F06B0000}"/>
    <cellStyle name="Normal 29 9 4 3" xfId="25837" xr:uid="{00000000-0005-0000-0000-0000F16B0000}"/>
    <cellStyle name="Normal 29 9 5" xfId="7087" xr:uid="{00000000-0005-0000-0000-0000F26B0000}"/>
    <cellStyle name="Normal 29 9 5 2" xfId="33963" xr:uid="{00000000-0005-0000-0000-0000F36B0000}"/>
    <cellStyle name="Normal 29 9 5 3" xfId="22902" xr:uid="{00000000-0005-0000-0000-0000F46B0000}"/>
    <cellStyle name="Normal 29 9 6" xfId="30365" xr:uid="{00000000-0005-0000-0000-0000F56B0000}"/>
    <cellStyle name="Normal 29 9 7" xfId="19304" xr:uid="{00000000-0005-0000-0000-0000F66B0000}"/>
    <cellStyle name="Normal 290" xfId="4365" xr:uid="{00000000-0005-0000-0000-0000F76B0000}"/>
    <cellStyle name="Normal 291" xfId="4372" xr:uid="{00000000-0005-0000-0000-0000F86B0000}"/>
    <cellStyle name="Normal 292" xfId="4381" xr:uid="{00000000-0005-0000-0000-0000F96B0000}"/>
    <cellStyle name="Normal 293" xfId="4382" xr:uid="{00000000-0005-0000-0000-0000FA6B0000}"/>
    <cellStyle name="Normal 294" xfId="4383" xr:uid="{00000000-0005-0000-0000-0000FB6B0000}"/>
    <cellStyle name="Normal 295" xfId="4385" xr:uid="{00000000-0005-0000-0000-0000FC6B0000}"/>
    <cellStyle name="Normal 296" xfId="4386" xr:uid="{00000000-0005-0000-0000-0000FD6B0000}"/>
    <cellStyle name="Normal 296 2" xfId="31287" xr:uid="{00000000-0005-0000-0000-0000FE6B0000}"/>
    <cellStyle name="Normal 296 3" xfId="20226" xr:uid="{00000000-0005-0000-0000-0000FF6B0000}"/>
    <cellStyle name="Normal 297" xfId="4389" xr:uid="{00000000-0005-0000-0000-0000006C0000}"/>
    <cellStyle name="Normal 297 2" xfId="31289" xr:uid="{00000000-0005-0000-0000-0000016C0000}"/>
    <cellStyle name="Normal 297 3" xfId="20228" xr:uid="{00000000-0005-0000-0000-0000026C0000}"/>
    <cellStyle name="Normal 298" xfId="4392" xr:uid="{00000000-0005-0000-0000-0000036C0000}"/>
    <cellStyle name="Normal 298 2" xfId="31292" xr:uid="{00000000-0005-0000-0000-0000046C0000}"/>
    <cellStyle name="Normal 298 3" xfId="20231" xr:uid="{00000000-0005-0000-0000-0000056C0000}"/>
    <cellStyle name="Normal 299" xfId="4394" xr:uid="{00000000-0005-0000-0000-0000066C0000}"/>
    <cellStyle name="Normal 299 2" xfId="31294" xr:uid="{00000000-0005-0000-0000-0000076C0000}"/>
    <cellStyle name="Normal 299 3" xfId="20233" xr:uid="{00000000-0005-0000-0000-0000086C0000}"/>
    <cellStyle name="Normal 3" xfId="105" xr:uid="{00000000-0005-0000-0000-0000096C0000}"/>
    <cellStyle name="Normal 3 10" xfId="184" xr:uid="{00000000-0005-0000-0000-00000A6C0000}"/>
    <cellStyle name="Normal 3 10 2" xfId="556" xr:uid="{00000000-0005-0000-0000-00000B6C0000}"/>
    <cellStyle name="Normal 3 10 2 2" xfId="3342" xr:uid="{00000000-0005-0000-0000-00000C6C0000}"/>
    <cellStyle name="Normal 3 10 2 2 2" xfId="11383" xr:uid="{00000000-0005-0000-0000-00000D6C0000}"/>
    <cellStyle name="Normal 3 10 2 2 3" xfId="30369" xr:uid="{00000000-0005-0000-0000-00000E6C0000}"/>
    <cellStyle name="Normal 3 10 2 2 4" xfId="19308" xr:uid="{00000000-0005-0000-0000-00000F6C0000}"/>
    <cellStyle name="Normal 3 10 2 3" xfId="14844" xr:uid="{00000000-0005-0000-0000-0000106C0000}"/>
    <cellStyle name="Normal 3 10 2 3 2" xfId="38344" xr:uid="{00000000-0005-0000-0000-0000116C0000}"/>
    <cellStyle name="Normal 3 10 2 3 3" xfId="27283" xr:uid="{00000000-0005-0000-0000-0000126C0000}"/>
    <cellStyle name="Normal 3 10 2 4" xfId="8554" xr:uid="{00000000-0005-0000-0000-0000136C0000}"/>
    <cellStyle name="Normal 3 10 2 4 2" xfId="35409" xr:uid="{00000000-0005-0000-0000-0000146C0000}"/>
    <cellStyle name="Normal 3 10 2 4 3" xfId="24348" xr:uid="{00000000-0005-0000-0000-0000156C0000}"/>
    <cellStyle name="Normal 3 10 3" xfId="3341" xr:uid="{00000000-0005-0000-0000-0000166C0000}"/>
    <cellStyle name="Normal 3 10 3 2" xfId="11382" xr:uid="{00000000-0005-0000-0000-0000176C0000}"/>
    <cellStyle name="Normal 3 10 3 3" xfId="30368" xr:uid="{00000000-0005-0000-0000-0000186C0000}"/>
    <cellStyle name="Normal 3 10 3 4" xfId="19307" xr:uid="{00000000-0005-0000-0000-0000196C0000}"/>
    <cellStyle name="Normal 3 10 4" xfId="5441" xr:uid="{00000000-0005-0000-0000-00001A6C0000}"/>
    <cellStyle name="Normal 3 10 4 2" xfId="13372" xr:uid="{00000000-0005-0000-0000-00001B6C0000}"/>
    <cellStyle name="Normal 3 10 4 2 2" xfId="36899" xr:uid="{00000000-0005-0000-0000-00001C6C0000}"/>
    <cellStyle name="Normal 3 10 4 2 3" xfId="25838" xr:uid="{00000000-0005-0000-0000-00001D6C0000}"/>
    <cellStyle name="Normal 3 10 4 3" xfId="32338" xr:uid="{00000000-0005-0000-0000-00001E6C0000}"/>
    <cellStyle name="Normal 3 10 4 4" xfId="21277" xr:uid="{00000000-0005-0000-0000-00001F6C0000}"/>
    <cellStyle name="Normal 3 10 5" xfId="7088" xr:uid="{00000000-0005-0000-0000-0000206C0000}"/>
    <cellStyle name="Normal 3 10 5 2" xfId="33964" xr:uid="{00000000-0005-0000-0000-0000216C0000}"/>
    <cellStyle name="Normal 3 10 5 3" xfId="22903" xr:uid="{00000000-0005-0000-0000-0000226C0000}"/>
    <cellStyle name="Normal 3 10 6" xfId="555" xr:uid="{00000000-0005-0000-0000-0000236C0000}"/>
    <cellStyle name="Normal 3 100" xfId="5981" xr:uid="{00000000-0005-0000-0000-0000246C0000}"/>
    <cellStyle name="Normal 3 100 2" xfId="32861" xr:uid="{00000000-0005-0000-0000-0000256C0000}"/>
    <cellStyle name="Normal 3 100 3" xfId="21800" xr:uid="{00000000-0005-0000-0000-0000266C0000}"/>
    <cellStyle name="Normal 3 101" xfId="6030" xr:uid="{00000000-0005-0000-0000-0000276C0000}"/>
    <cellStyle name="Normal 3 101 2" xfId="32910" xr:uid="{00000000-0005-0000-0000-0000286C0000}"/>
    <cellStyle name="Normal 3 101 3" xfId="21849" xr:uid="{00000000-0005-0000-0000-0000296C0000}"/>
    <cellStyle name="Normal 3 102" xfId="6055" xr:uid="{00000000-0005-0000-0000-00002A6C0000}"/>
    <cellStyle name="Normal 3 102 2" xfId="32931" xr:uid="{00000000-0005-0000-0000-00002B6C0000}"/>
    <cellStyle name="Normal 3 102 3" xfId="21870" xr:uid="{00000000-0005-0000-0000-00002C6C0000}"/>
    <cellStyle name="Normal 3 103" xfId="16655" xr:uid="{00000000-0005-0000-0000-00002D6C0000}"/>
    <cellStyle name="Normal 3 103 2" xfId="38909" xr:uid="{00000000-0005-0000-0000-00002E6C0000}"/>
    <cellStyle name="Normal 3 103 3" xfId="27848" xr:uid="{00000000-0005-0000-0000-00002F6C0000}"/>
    <cellStyle name="Normal 3 104" xfId="27906" xr:uid="{00000000-0005-0000-0000-0000306C0000}"/>
    <cellStyle name="Normal 3 105" xfId="16845" xr:uid="{00000000-0005-0000-0000-0000316C0000}"/>
    <cellStyle name="Normal 3 11" xfId="715" xr:uid="{00000000-0005-0000-0000-0000326C0000}"/>
    <cellStyle name="Normal 3 11 2" xfId="3344" xr:uid="{00000000-0005-0000-0000-0000336C0000}"/>
    <cellStyle name="Normal 3 11 2 2" xfId="11385" xr:uid="{00000000-0005-0000-0000-0000346C0000}"/>
    <cellStyle name="Normal 3 11 2 3" xfId="14845" xr:uid="{00000000-0005-0000-0000-0000356C0000}"/>
    <cellStyle name="Normal 3 11 2 3 2" xfId="38345" xr:uid="{00000000-0005-0000-0000-0000366C0000}"/>
    <cellStyle name="Normal 3 11 2 3 3" xfId="27284" xr:uid="{00000000-0005-0000-0000-0000376C0000}"/>
    <cellStyle name="Normal 3 11 2 4" xfId="8555" xr:uid="{00000000-0005-0000-0000-0000386C0000}"/>
    <cellStyle name="Normal 3 11 2 4 2" xfId="35410" xr:uid="{00000000-0005-0000-0000-0000396C0000}"/>
    <cellStyle name="Normal 3 11 2 4 3" xfId="24349" xr:uid="{00000000-0005-0000-0000-00003A6C0000}"/>
    <cellStyle name="Normal 3 11 2 5" xfId="30371" xr:uid="{00000000-0005-0000-0000-00003B6C0000}"/>
    <cellStyle name="Normal 3 11 2 6" xfId="19310" xr:uid="{00000000-0005-0000-0000-00003C6C0000}"/>
    <cellStyle name="Normal 3 11 3" xfId="3343" xr:uid="{00000000-0005-0000-0000-00003D6C0000}"/>
    <cellStyle name="Normal 3 11 3 2" xfId="11384" xr:uid="{00000000-0005-0000-0000-00003E6C0000}"/>
    <cellStyle name="Normal 3 11 3 3" xfId="30370" xr:uid="{00000000-0005-0000-0000-00003F6C0000}"/>
    <cellStyle name="Normal 3 11 3 4" xfId="19309" xr:uid="{00000000-0005-0000-0000-0000406C0000}"/>
    <cellStyle name="Normal 3 11 4" xfId="5442" xr:uid="{00000000-0005-0000-0000-0000416C0000}"/>
    <cellStyle name="Normal 3 11 4 2" xfId="13373" xr:uid="{00000000-0005-0000-0000-0000426C0000}"/>
    <cellStyle name="Normal 3 11 4 2 2" xfId="36900" xr:uid="{00000000-0005-0000-0000-0000436C0000}"/>
    <cellStyle name="Normal 3 11 4 2 3" xfId="25839" xr:uid="{00000000-0005-0000-0000-0000446C0000}"/>
    <cellStyle name="Normal 3 11 4 3" xfId="32339" xr:uid="{00000000-0005-0000-0000-0000456C0000}"/>
    <cellStyle name="Normal 3 11 4 4" xfId="21278" xr:uid="{00000000-0005-0000-0000-0000466C0000}"/>
    <cellStyle name="Normal 3 11 5" xfId="7089" xr:uid="{00000000-0005-0000-0000-0000476C0000}"/>
    <cellStyle name="Normal 3 11 5 2" xfId="33965" xr:uid="{00000000-0005-0000-0000-0000486C0000}"/>
    <cellStyle name="Normal 3 11 5 3" xfId="22904" xr:uid="{00000000-0005-0000-0000-0000496C0000}"/>
    <cellStyle name="Normal 3 11 6" xfId="28016" xr:uid="{00000000-0005-0000-0000-00004A6C0000}"/>
    <cellStyle name="Normal 3 11 7" xfId="16955" xr:uid="{00000000-0005-0000-0000-00004B6C0000}"/>
    <cellStyle name="Normal 3 12" xfId="824" xr:uid="{00000000-0005-0000-0000-00004C6C0000}"/>
    <cellStyle name="Normal 3 12 2" xfId="3346" xr:uid="{00000000-0005-0000-0000-00004D6C0000}"/>
    <cellStyle name="Normal 3 12 2 2" xfId="11387" xr:uid="{00000000-0005-0000-0000-00004E6C0000}"/>
    <cellStyle name="Normal 3 12 2 3" xfId="14846" xr:uid="{00000000-0005-0000-0000-00004F6C0000}"/>
    <cellStyle name="Normal 3 12 2 3 2" xfId="38346" xr:uid="{00000000-0005-0000-0000-0000506C0000}"/>
    <cellStyle name="Normal 3 12 2 3 3" xfId="27285" xr:uid="{00000000-0005-0000-0000-0000516C0000}"/>
    <cellStyle name="Normal 3 12 2 4" xfId="8556" xr:uid="{00000000-0005-0000-0000-0000526C0000}"/>
    <cellStyle name="Normal 3 12 2 4 2" xfId="35411" xr:uid="{00000000-0005-0000-0000-0000536C0000}"/>
    <cellStyle name="Normal 3 12 2 4 3" xfId="24350" xr:uid="{00000000-0005-0000-0000-0000546C0000}"/>
    <cellStyle name="Normal 3 12 2 5" xfId="30373" xr:uid="{00000000-0005-0000-0000-0000556C0000}"/>
    <cellStyle name="Normal 3 12 2 6" xfId="19312" xr:uid="{00000000-0005-0000-0000-0000566C0000}"/>
    <cellStyle name="Normal 3 12 3" xfId="3345" xr:uid="{00000000-0005-0000-0000-0000576C0000}"/>
    <cellStyle name="Normal 3 12 3 2" xfId="11386" xr:uid="{00000000-0005-0000-0000-0000586C0000}"/>
    <cellStyle name="Normal 3 12 3 3" xfId="30372" xr:uid="{00000000-0005-0000-0000-0000596C0000}"/>
    <cellStyle name="Normal 3 12 3 4" xfId="19311" xr:uid="{00000000-0005-0000-0000-00005A6C0000}"/>
    <cellStyle name="Normal 3 12 4" xfId="5443" xr:uid="{00000000-0005-0000-0000-00005B6C0000}"/>
    <cellStyle name="Normal 3 12 4 2" xfId="13374" xr:uid="{00000000-0005-0000-0000-00005C6C0000}"/>
    <cellStyle name="Normal 3 12 4 2 2" xfId="36901" xr:uid="{00000000-0005-0000-0000-00005D6C0000}"/>
    <cellStyle name="Normal 3 12 4 2 3" xfId="25840" xr:uid="{00000000-0005-0000-0000-00005E6C0000}"/>
    <cellStyle name="Normal 3 12 4 3" xfId="32340" xr:uid="{00000000-0005-0000-0000-00005F6C0000}"/>
    <cellStyle name="Normal 3 12 4 4" xfId="21279" xr:uid="{00000000-0005-0000-0000-0000606C0000}"/>
    <cellStyle name="Normal 3 12 5" xfId="7090" xr:uid="{00000000-0005-0000-0000-0000616C0000}"/>
    <cellStyle name="Normal 3 12 5 2" xfId="33966" xr:uid="{00000000-0005-0000-0000-0000626C0000}"/>
    <cellStyle name="Normal 3 12 5 3" xfId="22905" xr:uid="{00000000-0005-0000-0000-0000636C0000}"/>
    <cellStyle name="Normal 3 12 6" xfId="28091" xr:uid="{00000000-0005-0000-0000-0000646C0000}"/>
    <cellStyle name="Normal 3 12 7" xfId="17030" xr:uid="{00000000-0005-0000-0000-0000656C0000}"/>
    <cellStyle name="Normal 3 13" xfId="1089" xr:uid="{00000000-0005-0000-0000-0000666C0000}"/>
    <cellStyle name="Normal 3 13 2" xfId="3348" xr:uid="{00000000-0005-0000-0000-0000676C0000}"/>
    <cellStyle name="Normal 3 13 2 2" xfId="11389" xr:uid="{00000000-0005-0000-0000-0000686C0000}"/>
    <cellStyle name="Normal 3 13 2 3" xfId="14847" xr:uid="{00000000-0005-0000-0000-0000696C0000}"/>
    <cellStyle name="Normal 3 13 2 3 2" xfId="38347" xr:uid="{00000000-0005-0000-0000-00006A6C0000}"/>
    <cellStyle name="Normal 3 13 2 3 3" xfId="27286" xr:uid="{00000000-0005-0000-0000-00006B6C0000}"/>
    <cellStyle name="Normal 3 13 2 4" xfId="8557" xr:uid="{00000000-0005-0000-0000-00006C6C0000}"/>
    <cellStyle name="Normal 3 13 2 4 2" xfId="35412" xr:uid="{00000000-0005-0000-0000-00006D6C0000}"/>
    <cellStyle name="Normal 3 13 2 4 3" xfId="24351" xr:uid="{00000000-0005-0000-0000-00006E6C0000}"/>
    <cellStyle name="Normal 3 13 2 5" xfId="30375" xr:uid="{00000000-0005-0000-0000-00006F6C0000}"/>
    <cellStyle name="Normal 3 13 2 6" xfId="19314" xr:uid="{00000000-0005-0000-0000-0000706C0000}"/>
    <cellStyle name="Normal 3 13 3" xfId="3347" xr:uid="{00000000-0005-0000-0000-0000716C0000}"/>
    <cellStyle name="Normal 3 13 3 2" xfId="11388" xr:uid="{00000000-0005-0000-0000-0000726C0000}"/>
    <cellStyle name="Normal 3 13 3 3" xfId="30374" xr:uid="{00000000-0005-0000-0000-0000736C0000}"/>
    <cellStyle name="Normal 3 13 3 4" xfId="19313" xr:uid="{00000000-0005-0000-0000-0000746C0000}"/>
    <cellStyle name="Normal 3 13 4" xfId="5444" xr:uid="{00000000-0005-0000-0000-0000756C0000}"/>
    <cellStyle name="Normal 3 13 4 2" xfId="13375" xr:uid="{00000000-0005-0000-0000-0000766C0000}"/>
    <cellStyle name="Normal 3 13 4 2 2" xfId="36902" xr:uid="{00000000-0005-0000-0000-0000776C0000}"/>
    <cellStyle name="Normal 3 13 4 2 3" xfId="25841" xr:uid="{00000000-0005-0000-0000-0000786C0000}"/>
    <cellStyle name="Normal 3 13 4 3" xfId="32341" xr:uid="{00000000-0005-0000-0000-0000796C0000}"/>
    <cellStyle name="Normal 3 13 4 4" xfId="21280" xr:uid="{00000000-0005-0000-0000-00007A6C0000}"/>
    <cellStyle name="Normal 3 13 5" xfId="7091" xr:uid="{00000000-0005-0000-0000-00007B6C0000}"/>
    <cellStyle name="Normal 3 13 5 2" xfId="33967" xr:uid="{00000000-0005-0000-0000-00007C6C0000}"/>
    <cellStyle name="Normal 3 13 5 3" xfId="22906" xr:uid="{00000000-0005-0000-0000-00007D6C0000}"/>
    <cellStyle name="Normal 3 14" xfId="1126" xr:uid="{00000000-0005-0000-0000-00007E6C0000}"/>
    <cellStyle name="Normal 3 14 2" xfId="3350" xr:uid="{00000000-0005-0000-0000-00007F6C0000}"/>
    <cellStyle name="Normal 3 14 2 2" xfId="11391" xr:uid="{00000000-0005-0000-0000-0000806C0000}"/>
    <cellStyle name="Normal 3 14 2 3" xfId="14848" xr:uid="{00000000-0005-0000-0000-0000816C0000}"/>
    <cellStyle name="Normal 3 14 2 3 2" xfId="38348" xr:uid="{00000000-0005-0000-0000-0000826C0000}"/>
    <cellStyle name="Normal 3 14 2 3 3" xfId="27287" xr:uid="{00000000-0005-0000-0000-0000836C0000}"/>
    <cellStyle name="Normal 3 14 2 4" xfId="8558" xr:uid="{00000000-0005-0000-0000-0000846C0000}"/>
    <cellStyle name="Normal 3 14 2 4 2" xfId="35413" xr:uid="{00000000-0005-0000-0000-0000856C0000}"/>
    <cellStyle name="Normal 3 14 2 4 3" xfId="24352" xr:uid="{00000000-0005-0000-0000-0000866C0000}"/>
    <cellStyle name="Normal 3 14 2 5" xfId="30377" xr:uid="{00000000-0005-0000-0000-0000876C0000}"/>
    <cellStyle name="Normal 3 14 2 6" xfId="19316" xr:uid="{00000000-0005-0000-0000-0000886C0000}"/>
    <cellStyle name="Normal 3 14 3" xfId="3349" xr:uid="{00000000-0005-0000-0000-0000896C0000}"/>
    <cellStyle name="Normal 3 14 3 2" xfId="11390" xr:uid="{00000000-0005-0000-0000-00008A6C0000}"/>
    <cellStyle name="Normal 3 14 3 3" xfId="30376" xr:uid="{00000000-0005-0000-0000-00008B6C0000}"/>
    <cellStyle name="Normal 3 14 3 4" xfId="19315" xr:uid="{00000000-0005-0000-0000-00008C6C0000}"/>
    <cellStyle name="Normal 3 14 4" xfId="5445" xr:uid="{00000000-0005-0000-0000-00008D6C0000}"/>
    <cellStyle name="Normal 3 14 4 2" xfId="13376" xr:uid="{00000000-0005-0000-0000-00008E6C0000}"/>
    <cellStyle name="Normal 3 14 4 2 2" xfId="36903" xr:uid="{00000000-0005-0000-0000-00008F6C0000}"/>
    <cellStyle name="Normal 3 14 4 2 3" xfId="25842" xr:uid="{00000000-0005-0000-0000-0000906C0000}"/>
    <cellStyle name="Normal 3 14 4 3" xfId="32342" xr:uid="{00000000-0005-0000-0000-0000916C0000}"/>
    <cellStyle name="Normal 3 14 4 4" xfId="21281" xr:uid="{00000000-0005-0000-0000-0000926C0000}"/>
    <cellStyle name="Normal 3 14 5" xfId="7092" xr:uid="{00000000-0005-0000-0000-0000936C0000}"/>
    <cellStyle name="Normal 3 14 5 2" xfId="33968" xr:uid="{00000000-0005-0000-0000-0000946C0000}"/>
    <cellStyle name="Normal 3 14 5 3" xfId="22907" xr:uid="{00000000-0005-0000-0000-0000956C0000}"/>
    <cellStyle name="Normal 3 15" xfId="3351" xr:uid="{00000000-0005-0000-0000-0000966C0000}"/>
    <cellStyle name="Normal 3 15 2" xfId="3352" xr:uid="{00000000-0005-0000-0000-0000976C0000}"/>
    <cellStyle name="Normal 3 15 2 2" xfId="11393" xr:uid="{00000000-0005-0000-0000-0000986C0000}"/>
    <cellStyle name="Normal 3 15 2 3" xfId="14849" xr:uid="{00000000-0005-0000-0000-0000996C0000}"/>
    <cellStyle name="Normal 3 15 2 3 2" xfId="38349" xr:uid="{00000000-0005-0000-0000-00009A6C0000}"/>
    <cellStyle name="Normal 3 15 2 3 3" xfId="27288" xr:uid="{00000000-0005-0000-0000-00009B6C0000}"/>
    <cellStyle name="Normal 3 15 2 4" xfId="8559" xr:uid="{00000000-0005-0000-0000-00009C6C0000}"/>
    <cellStyle name="Normal 3 15 2 4 2" xfId="35414" xr:uid="{00000000-0005-0000-0000-00009D6C0000}"/>
    <cellStyle name="Normal 3 15 2 4 3" xfId="24353" xr:uid="{00000000-0005-0000-0000-00009E6C0000}"/>
    <cellStyle name="Normal 3 15 2 5" xfId="30379" xr:uid="{00000000-0005-0000-0000-00009F6C0000}"/>
    <cellStyle name="Normal 3 15 2 6" xfId="19318" xr:uid="{00000000-0005-0000-0000-0000A06C0000}"/>
    <cellStyle name="Normal 3 15 3" xfId="5446" xr:uid="{00000000-0005-0000-0000-0000A16C0000}"/>
    <cellStyle name="Normal 3 15 3 2" xfId="11392" xr:uid="{00000000-0005-0000-0000-0000A26C0000}"/>
    <cellStyle name="Normal 3 15 3 3" xfId="32343" xr:uid="{00000000-0005-0000-0000-0000A36C0000}"/>
    <cellStyle name="Normal 3 15 3 4" xfId="21282" xr:uid="{00000000-0005-0000-0000-0000A46C0000}"/>
    <cellStyle name="Normal 3 15 4" xfId="13377" xr:uid="{00000000-0005-0000-0000-0000A56C0000}"/>
    <cellStyle name="Normal 3 15 4 2" xfId="36904" xr:uid="{00000000-0005-0000-0000-0000A66C0000}"/>
    <cellStyle name="Normal 3 15 4 3" xfId="25843" xr:uid="{00000000-0005-0000-0000-0000A76C0000}"/>
    <cellStyle name="Normal 3 15 5" xfId="7093" xr:uid="{00000000-0005-0000-0000-0000A86C0000}"/>
    <cellStyle name="Normal 3 15 5 2" xfId="33969" xr:uid="{00000000-0005-0000-0000-0000A96C0000}"/>
    <cellStyle name="Normal 3 15 5 3" xfId="22908" xr:uid="{00000000-0005-0000-0000-0000AA6C0000}"/>
    <cellStyle name="Normal 3 15 6" xfId="30378" xr:uid="{00000000-0005-0000-0000-0000AB6C0000}"/>
    <cellStyle name="Normal 3 15 7" xfId="19317" xr:uid="{00000000-0005-0000-0000-0000AC6C0000}"/>
    <cellStyle name="Normal 3 16" xfId="3353" xr:uid="{00000000-0005-0000-0000-0000AD6C0000}"/>
    <cellStyle name="Normal 3 16 2" xfId="3354" xr:uid="{00000000-0005-0000-0000-0000AE6C0000}"/>
    <cellStyle name="Normal 3 16 2 2" xfId="11395" xr:uid="{00000000-0005-0000-0000-0000AF6C0000}"/>
    <cellStyle name="Normal 3 16 2 3" xfId="14850" xr:uid="{00000000-0005-0000-0000-0000B06C0000}"/>
    <cellStyle name="Normal 3 16 2 3 2" xfId="38350" xr:uid="{00000000-0005-0000-0000-0000B16C0000}"/>
    <cellStyle name="Normal 3 16 2 3 3" xfId="27289" xr:uid="{00000000-0005-0000-0000-0000B26C0000}"/>
    <cellStyle name="Normal 3 16 2 4" xfId="8560" xr:uid="{00000000-0005-0000-0000-0000B36C0000}"/>
    <cellStyle name="Normal 3 16 2 4 2" xfId="35415" xr:uid="{00000000-0005-0000-0000-0000B46C0000}"/>
    <cellStyle name="Normal 3 16 2 4 3" xfId="24354" xr:uid="{00000000-0005-0000-0000-0000B56C0000}"/>
    <cellStyle name="Normal 3 16 2 5" xfId="30381" xr:uid="{00000000-0005-0000-0000-0000B66C0000}"/>
    <cellStyle name="Normal 3 16 2 6" xfId="19320" xr:uid="{00000000-0005-0000-0000-0000B76C0000}"/>
    <cellStyle name="Normal 3 16 3" xfId="5447" xr:uid="{00000000-0005-0000-0000-0000B86C0000}"/>
    <cellStyle name="Normal 3 16 3 2" xfId="11394" xr:uid="{00000000-0005-0000-0000-0000B96C0000}"/>
    <cellStyle name="Normal 3 16 3 3" xfId="32344" xr:uid="{00000000-0005-0000-0000-0000BA6C0000}"/>
    <cellStyle name="Normal 3 16 3 4" xfId="21283" xr:uid="{00000000-0005-0000-0000-0000BB6C0000}"/>
    <cellStyle name="Normal 3 16 4" xfId="13378" xr:uid="{00000000-0005-0000-0000-0000BC6C0000}"/>
    <cellStyle name="Normal 3 16 4 2" xfId="36905" xr:uid="{00000000-0005-0000-0000-0000BD6C0000}"/>
    <cellStyle name="Normal 3 16 4 3" xfId="25844" xr:uid="{00000000-0005-0000-0000-0000BE6C0000}"/>
    <cellStyle name="Normal 3 16 5" xfId="7094" xr:uid="{00000000-0005-0000-0000-0000BF6C0000}"/>
    <cellStyle name="Normal 3 16 5 2" xfId="33970" xr:uid="{00000000-0005-0000-0000-0000C06C0000}"/>
    <cellStyle name="Normal 3 16 5 3" xfId="22909" xr:uid="{00000000-0005-0000-0000-0000C16C0000}"/>
    <cellStyle name="Normal 3 16 6" xfId="30380" xr:uid="{00000000-0005-0000-0000-0000C26C0000}"/>
    <cellStyle name="Normal 3 16 7" xfId="19319" xr:uid="{00000000-0005-0000-0000-0000C36C0000}"/>
    <cellStyle name="Normal 3 17" xfId="3355" xr:uid="{00000000-0005-0000-0000-0000C46C0000}"/>
    <cellStyle name="Normal 3 17 2" xfId="3356" xr:uid="{00000000-0005-0000-0000-0000C56C0000}"/>
    <cellStyle name="Normal 3 17 2 2" xfId="11397" xr:uid="{00000000-0005-0000-0000-0000C66C0000}"/>
    <cellStyle name="Normal 3 17 2 3" xfId="14851" xr:uid="{00000000-0005-0000-0000-0000C76C0000}"/>
    <cellStyle name="Normal 3 17 2 3 2" xfId="38351" xr:uid="{00000000-0005-0000-0000-0000C86C0000}"/>
    <cellStyle name="Normal 3 17 2 3 3" xfId="27290" xr:uid="{00000000-0005-0000-0000-0000C96C0000}"/>
    <cellStyle name="Normal 3 17 2 4" xfId="8561" xr:uid="{00000000-0005-0000-0000-0000CA6C0000}"/>
    <cellStyle name="Normal 3 17 2 4 2" xfId="35416" xr:uid="{00000000-0005-0000-0000-0000CB6C0000}"/>
    <cellStyle name="Normal 3 17 2 4 3" xfId="24355" xr:uid="{00000000-0005-0000-0000-0000CC6C0000}"/>
    <cellStyle name="Normal 3 17 2 5" xfId="30383" xr:uid="{00000000-0005-0000-0000-0000CD6C0000}"/>
    <cellStyle name="Normal 3 17 2 6" xfId="19322" xr:uid="{00000000-0005-0000-0000-0000CE6C0000}"/>
    <cellStyle name="Normal 3 17 3" xfId="5448" xr:uid="{00000000-0005-0000-0000-0000CF6C0000}"/>
    <cellStyle name="Normal 3 17 3 2" xfId="11396" xr:uid="{00000000-0005-0000-0000-0000D06C0000}"/>
    <cellStyle name="Normal 3 17 3 3" xfId="32345" xr:uid="{00000000-0005-0000-0000-0000D16C0000}"/>
    <cellStyle name="Normal 3 17 3 4" xfId="21284" xr:uid="{00000000-0005-0000-0000-0000D26C0000}"/>
    <cellStyle name="Normal 3 17 4" xfId="13379" xr:uid="{00000000-0005-0000-0000-0000D36C0000}"/>
    <cellStyle name="Normal 3 17 4 2" xfId="36906" xr:uid="{00000000-0005-0000-0000-0000D46C0000}"/>
    <cellStyle name="Normal 3 17 4 3" xfId="25845" xr:uid="{00000000-0005-0000-0000-0000D56C0000}"/>
    <cellStyle name="Normal 3 17 5" xfId="7095" xr:uid="{00000000-0005-0000-0000-0000D66C0000}"/>
    <cellStyle name="Normal 3 17 5 2" xfId="33971" xr:uid="{00000000-0005-0000-0000-0000D76C0000}"/>
    <cellStyle name="Normal 3 17 5 3" xfId="22910" xr:uid="{00000000-0005-0000-0000-0000D86C0000}"/>
    <cellStyle name="Normal 3 17 6" xfId="30382" xr:uid="{00000000-0005-0000-0000-0000D96C0000}"/>
    <cellStyle name="Normal 3 17 7" xfId="19321" xr:uid="{00000000-0005-0000-0000-0000DA6C0000}"/>
    <cellStyle name="Normal 3 18" xfId="557" xr:uid="{00000000-0005-0000-0000-0000DB6C0000}"/>
    <cellStyle name="Normal 3 18 2" xfId="558" xr:uid="{00000000-0005-0000-0000-0000DC6C0000}"/>
    <cellStyle name="Normal 3 18 2 2" xfId="3358" xr:uid="{00000000-0005-0000-0000-0000DD6C0000}"/>
    <cellStyle name="Normal 3 18 2 2 2" xfId="11399" xr:uid="{00000000-0005-0000-0000-0000DE6C0000}"/>
    <cellStyle name="Normal 3 18 2 2 3" xfId="30385" xr:uid="{00000000-0005-0000-0000-0000DF6C0000}"/>
    <cellStyle name="Normal 3 18 2 2 4" xfId="19324" xr:uid="{00000000-0005-0000-0000-0000E06C0000}"/>
    <cellStyle name="Normal 3 18 2 3" xfId="14852" xr:uid="{00000000-0005-0000-0000-0000E16C0000}"/>
    <cellStyle name="Normal 3 18 2 3 2" xfId="38352" xr:uid="{00000000-0005-0000-0000-0000E26C0000}"/>
    <cellStyle name="Normal 3 18 2 3 3" xfId="27291" xr:uid="{00000000-0005-0000-0000-0000E36C0000}"/>
    <cellStyle name="Normal 3 18 2 4" xfId="8562" xr:uid="{00000000-0005-0000-0000-0000E46C0000}"/>
    <cellStyle name="Normal 3 18 2 4 2" xfId="35417" xr:uid="{00000000-0005-0000-0000-0000E56C0000}"/>
    <cellStyle name="Normal 3 18 2 4 3" xfId="24356" xr:uid="{00000000-0005-0000-0000-0000E66C0000}"/>
    <cellStyle name="Normal 3 18 3" xfId="3357" xr:uid="{00000000-0005-0000-0000-0000E76C0000}"/>
    <cellStyle name="Normal 3 18 3 2" xfId="11398" xr:uid="{00000000-0005-0000-0000-0000E86C0000}"/>
    <cellStyle name="Normal 3 18 3 3" xfId="30384" xr:uid="{00000000-0005-0000-0000-0000E96C0000}"/>
    <cellStyle name="Normal 3 18 3 4" xfId="19323" xr:uid="{00000000-0005-0000-0000-0000EA6C0000}"/>
    <cellStyle name="Normal 3 18 4" xfId="5449" xr:uid="{00000000-0005-0000-0000-0000EB6C0000}"/>
    <cellStyle name="Normal 3 18 4 2" xfId="13380" xr:uid="{00000000-0005-0000-0000-0000EC6C0000}"/>
    <cellStyle name="Normal 3 18 4 2 2" xfId="36907" xr:uid="{00000000-0005-0000-0000-0000ED6C0000}"/>
    <cellStyle name="Normal 3 18 4 2 3" xfId="25846" xr:uid="{00000000-0005-0000-0000-0000EE6C0000}"/>
    <cellStyle name="Normal 3 18 4 3" xfId="32346" xr:uid="{00000000-0005-0000-0000-0000EF6C0000}"/>
    <cellStyle name="Normal 3 18 4 4" xfId="21285" xr:uid="{00000000-0005-0000-0000-0000F06C0000}"/>
    <cellStyle name="Normal 3 18 5" xfId="7096" xr:uid="{00000000-0005-0000-0000-0000F16C0000}"/>
    <cellStyle name="Normal 3 18 5 2" xfId="33972" xr:uid="{00000000-0005-0000-0000-0000F26C0000}"/>
    <cellStyle name="Normal 3 18 5 3" xfId="22911" xr:uid="{00000000-0005-0000-0000-0000F36C0000}"/>
    <cellStyle name="Normal 3 18_Product Upload" xfId="559" xr:uid="{00000000-0005-0000-0000-0000F46C0000}"/>
    <cellStyle name="Normal 3 19" xfId="3359" xr:uid="{00000000-0005-0000-0000-0000F56C0000}"/>
    <cellStyle name="Normal 3 19 2" xfId="3360" xr:uid="{00000000-0005-0000-0000-0000F66C0000}"/>
    <cellStyle name="Normal 3 19 2 2" xfId="11401" xr:uid="{00000000-0005-0000-0000-0000F76C0000}"/>
    <cellStyle name="Normal 3 19 2 3" xfId="14853" xr:uid="{00000000-0005-0000-0000-0000F86C0000}"/>
    <cellStyle name="Normal 3 19 2 3 2" xfId="38353" xr:uid="{00000000-0005-0000-0000-0000F96C0000}"/>
    <cellStyle name="Normal 3 19 2 3 3" xfId="27292" xr:uid="{00000000-0005-0000-0000-0000FA6C0000}"/>
    <cellStyle name="Normal 3 19 2 4" xfId="8563" xr:uid="{00000000-0005-0000-0000-0000FB6C0000}"/>
    <cellStyle name="Normal 3 19 2 4 2" xfId="35418" xr:uid="{00000000-0005-0000-0000-0000FC6C0000}"/>
    <cellStyle name="Normal 3 19 2 4 3" xfId="24357" xr:uid="{00000000-0005-0000-0000-0000FD6C0000}"/>
    <cellStyle name="Normal 3 19 2 5" xfId="30387" xr:uid="{00000000-0005-0000-0000-0000FE6C0000}"/>
    <cellStyle name="Normal 3 19 2 6" xfId="19326" xr:uid="{00000000-0005-0000-0000-0000FF6C0000}"/>
    <cellStyle name="Normal 3 19 3" xfId="5450" xr:uid="{00000000-0005-0000-0000-0000006D0000}"/>
    <cellStyle name="Normal 3 19 3 2" xfId="11400" xr:uid="{00000000-0005-0000-0000-0000016D0000}"/>
    <cellStyle name="Normal 3 19 3 3" xfId="32347" xr:uid="{00000000-0005-0000-0000-0000026D0000}"/>
    <cellStyle name="Normal 3 19 3 4" xfId="21286" xr:uid="{00000000-0005-0000-0000-0000036D0000}"/>
    <cellStyle name="Normal 3 19 4" xfId="13381" xr:uid="{00000000-0005-0000-0000-0000046D0000}"/>
    <cellStyle name="Normal 3 19 4 2" xfId="36908" xr:uid="{00000000-0005-0000-0000-0000056D0000}"/>
    <cellStyle name="Normal 3 19 4 3" xfId="25847" xr:uid="{00000000-0005-0000-0000-0000066D0000}"/>
    <cellStyle name="Normal 3 19 5" xfId="7097" xr:uid="{00000000-0005-0000-0000-0000076D0000}"/>
    <cellStyle name="Normal 3 19 5 2" xfId="33973" xr:uid="{00000000-0005-0000-0000-0000086D0000}"/>
    <cellStyle name="Normal 3 19 5 3" xfId="22912" xr:uid="{00000000-0005-0000-0000-0000096D0000}"/>
    <cellStyle name="Normal 3 19 6" xfId="30386" xr:uid="{00000000-0005-0000-0000-00000A6D0000}"/>
    <cellStyle name="Normal 3 19 7" xfId="19325" xr:uid="{00000000-0005-0000-0000-00000B6D0000}"/>
    <cellStyle name="Normal 3 2" xfId="106" xr:uid="{00000000-0005-0000-0000-00000C6D0000}"/>
    <cellStyle name="Normal 3 2 2" xfId="561" xr:uid="{00000000-0005-0000-0000-00000D6D0000}"/>
    <cellStyle name="Normal 3 2 2 2" xfId="934" xr:uid="{00000000-0005-0000-0000-00000E6D0000}"/>
    <cellStyle name="Normal 3 2 2 2 2" xfId="3362" xr:uid="{00000000-0005-0000-0000-00000F6D0000}"/>
    <cellStyle name="Normal 3 2 2 2 2 2" xfId="11403" xr:uid="{00000000-0005-0000-0000-0000106D0000}"/>
    <cellStyle name="Normal 3 2 2 2 2 3" xfId="30389" xr:uid="{00000000-0005-0000-0000-0000116D0000}"/>
    <cellStyle name="Normal 3 2 2 2 2 4" xfId="19328" xr:uid="{00000000-0005-0000-0000-0000126D0000}"/>
    <cellStyle name="Normal 3 2 2 2 3" xfId="14854" xr:uid="{00000000-0005-0000-0000-0000136D0000}"/>
    <cellStyle name="Normal 3 2 2 2 3 2" xfId="38354" xr:uid="{00000000-0005-0000-0000-0000146D0000}"/>
    <cellStyle name="Normal 3 2 2 2 3 3" xfId="27293" xr:uid="{00000000-0005-0000-0000-0000156D0000}"/>
    <cellStyle name="Normal 3 2 2 2 4" xfId="8564" xr:uid="{00000000-0005-0000-0000-0000166D0000}"/>
    <cellStyle name="Normal 3 2 2 2 4 2" xfId="35419" xr:uid="{00000000-0005-0000-0000-0000176D0000}"/>
    <cellStyle name="Normal 3 2 2 2 4 3" xfId="24358" xr:uid="{00000000-0005-0000-0000-0000186D0000}"/>
    <cellStyle name="Normal 3 2 2 3" xfId="3361" xr:uid="{00000000-0005-0000-0000-0000196D0000}"/>
    <cellStyle name="Normal 3 2 2 3 2" xfId="11402" xr:uid="{00000000-0005-0000-0000-00001A6D0000}"/>
    <cellStyle name="Normal 3 2 2 3 3" xfId="30388" xr:uid="{00000000-0005-0000-0000-00001B6D0000}"/>
    <cellStyle name="Normal 3 2 2 3 4" xfId="19327" xr:uid="{00000000-0005-0000-0000-00001C6D0000}"/>
    <cellStyle name="Normal 3 2 2 4" xfId="5451" xr:uid="{00000000-0005-0000-0000-00001D6D0000}"/>
    <cellStyle name="Normal 3 2 2 4 2" xfId="13382" xr:uid="{00000000-0005-0000-0000-00001E6D0000}"/>
    <cellStyle name="Normal 3 2 2 4 2 2" xfId="36909" xr:uid="{00000000-0005-0000-0000-00001F6D0000}"/>
    <cellStyle name="Normal 3 2 2 4 2 3" xfId="25848" xr:uid="{00000000-0005-0000-0000-0000206D0000}"/>
    <cellStyle name="Normal 3 2 2 4 3" xfId="32348" xr:uid="{00000000-0005-0000-0000-0000216D0000}"/>
    <cellStyle name="Normal 3 2 2 4 4" xfId="21287" xr:uid="{00000000-0005-0000-0000-0000226D0000}"/>
    <cellStyle name="Normal 3 2 2 5" xfId="7098" xr:uid="{00000000-0005-0000-0000-0000236D0000}"/>
    <cellStyle name="Normal 3 2 2 5 2" xfId="33974" xr:uid="{00000000-0005-0000-0000-0000246D0000}"/>
    <cellStyle name="Normal 3 2 2 5 3" xfId="22913" xr:uid="{00000000-0005-0000-0000-0000256D0000}"/>
    <cellStyle name="Normal 3 2 2 6" xfId="27973" xr:uid="{00000000-0005-0000-0000-0000266D0000}"/>
    <cellStyle name="Normal 3 2 2 7" xfId="16912" xr:uid="{00000000-0005-0000-0000-0000276D0000}"/>
    <cellStyle name="Normal 3 2 3" xfId="862" xr:uid="{00000000-0005-0000-0000-0000286D0000}"/>
    <cellStyle name="Normal 3 2 3 2" xfId="15975" xr:uid="{00000000-0005-0000-0000-0000296D0000}"/>
    <cellStyle name="Normal 3 2 3 2 2" xfId="38796" xr:uid="{00000000-0005-0000-0000-00002A6D0000}"/>
    <cellStyle name="Normal 3 2 3 2 3" xfId="27735" xr:uid="{00000000-0005-0000-0000-00002B6D0000}"/>
    <cellStyle name="Normal 3 2 3 3" xfId="12280" xr:uid="{00000000-0005-0000-0000-00002C6D0000}"/>
    <cellStyle name="Normal 3 2 3 3 2" xfId="35861" xr:uid="{00000000-0005-0000-0000-00002D6D0000}"/>
    <cellStyle name="Normal 3 2 3 3 3" xfId="24800" xr:uid="{00000000-0005-0000-0000-00002E6D0000}"/>
    <cellStyle name="Normal 3 2 3 4" xfId="28128" xr:uid="{00000000-0005-0000-0000-00002F6D0000}"/>
    <cellStyle name="Normal 3 2 3 5" xfId="17067" xr:uid="{00000000-0005-0000-0000-0000306D0000}"/>
    <cellStyle name="Normal 3 2 4" xfId="16571" xr:uid="{00000000-0005-0000-0000-0000316D0000}"/>
    <cellStyle name="Normal 3 2 5" xfId="208" xr:uid="{00000000-0005-0000-0000-0000326D0000}"/>
    <cellStyle name="Normal 3 20" xfId="3363" xr:uid="{00000000-0005-0000-0000-0000336D0000}"/>
    <cellStyle name="Normal 3 20 2" xfId="3364" xr:uid="{00000000-0005-0000-0000-0000346D0000}"/>
    <cellStyle name="Normal 3 20 2 2" xfId="11405" xr:uid="{00000000-0005-0000-0000-0000356D0000}"/>
    <cellStyle name="Normal 3 20 2 3" xfId="14855" xr:uid="{00000000-0005-0000-0000-0000366D0000}"/>
    <cellStyle name="Normal 3 20 2 3 2" xfId="38355" xr:uid="{00000000-0005-0000-0000-0000376D0000}"/>
    <cellStyle name="Normal 3 20 2 3 3" xfId="27294" xr:uid="{00000000-0005-0000-0000-0000386D0000}"/>
    <cellStyle name="Normal 3 20 2 4" xfId="8565" xr:uid="{00000000-0005-0000-0000-0000396D0000}"/>
    <cellStyle name="Normal 3 20 2 4 2" xfId="35420" xr:uid="{00000000-0005-0000-0000-00003A6D0000}"/>
    <cellStyle name="Normal 3 20 2 4 3" xfId="24359" xr:uid="{00000000-0005-0000-0000-00003B6D0000}"/>
    <cellStyle name="Normal 3 20 2 5" xfId="30391" xr:uid="{00000000-0005-0000-0000-00003C6D0000}"/>
    <cellStyle name="Normal 3 20 2 6" xfId="19330" xr:uid="{00000000-0005-0000-0000-00003D6D0000}"/>
    <cellStyle name="Normal 3 20 3" xfId="5452" xr:uid="{00000000-0005-0000-0000-00003E6D0000}"/>
    <cellStyle name="Normal 3 20 3 2" xfId="11404" xr:uid="{00000000-0005-0000-0000-00003F6D0000}"/>
    <cellStyle name="Normal 3 20 3 3" xfId="32349" xr:uid="{00000000-0005-0000-0000-0000406D0000}"/>
    <cellStyle name="Normal 3 20 3 4" xfId="21288" xr:uid="{00000000-0005-0000-0000-0000416D0000}"/>
    <cellStyle name="Normal 3 20 4" xfId="13383" xr:uid="{00000000-0005-0000-0000-0000426D0000}"/>
    <cellStyle name="Normal 3 20 4 2" xfId="36910" xr:uid="{00000000-0005-0000-0000-0000436D0000}"/>
    <cellStyle name="Normal 3 20 4 3" xfId="25849" xr:uid="{00000000-0005-0000-0000-0000446D0000}"/>
    <cellStyle name="Normal 3 20 5" xfId="7099" xr:uid="{00000000-0005-0000-0000-0000456D0000}"/>
    <cellStyle name="Normal 3 20 5 2" xfId="33975" xr:uid="{00000000-0005-0000-0000-0000466D0000}"/>
    <cellStyle name="Normal 3 20 5 3" xfId="22914" xr:uid="{00000000-0005-0000-0000-0000476D0000}"/>
    <cellStyle name="Normal 3 20 6" xfId="30390" xr:uid="{00000000-0005-0000-0000-0000486D0000}"/>
    <cellStyle name="Normal 3 20 7" xfId="19329" xr:uid="{00000000-0005-0000-0000-0000496D0000}"/>
    <cellStyle name="Normal 3 21" xfId="3365" xr:uid="{00000000-0005-0000-0000-00004A6D0000}"/>
    <cellStyle name="Normal 3 21 2" xfId="3366" xr:uid="{00000000-0005-0000-0000-00004B6D0000}"/>
    <cellStyle name="Normal 3 21 2 2" xfId="11407" xr:uid="{00000000-0005-0000-0000-00004C6D0000}"/>
    <cellStyle name="Normal 3 21 2 3" xfId="14856" xr:uid="{00000000-0005-0000-0000-00004D6D0000}"/>
    <cellStyle name="Normal 3 21 2 3 2" xfId="38356" xr:uid="{00000000-0005-0000-0000-00004E6D0000}"/>
    <cellStyle name="Normal 3 21 2 3 3" xfId="27295" xr:uid="{00000000-0005-0000-0000-00004F6D0000}"/>
    <cellStyle name="Normal 3 21 2 4" xfId="8566" xr:uid="{00000000-0005-0000-0000-0000506D0000}"/>
    <cellStyle name="Normal 3 21 2 4 2" xfId="35421" xr:uid="{00000000-0005-0000-0000-0000516D0000}"/>
    <cellStyle name="Normal 3 21 2 4 3" xfId="24360" xr:uid="{00000000-0005-0000-0000-0000526D0000}"/>
    <cellStyle name="Normal 3 21 2 5" xfId="30393" xr:uid="{00000000-0005-0000-0000-0000536D0000}"/>
    <cellStyle name="Normal 3 21 2 6" xfId="19332" xr:uid="{00000000-0005-0000-0000-0000546D0000}"/>
    <cellStyle name="Normal 3 21 3" xfId="5453" xr:uid="{00000000-0005-0000-0000-0000556D0000}"/>
    <cellStyle name="Normal 3 21 3 2" xfId="11406" xr:uid="{00000000-0005-0000-0000-0000566D0000}"/>
    <cellStyle name="Normal 3 21 3 3" xfId="32350" xr:uid="{00000000-0005-0000-0000-0000576D0000}"/>
    <cellStyle name="Normal 3 21 3 4" xfId="21289" xr:uid="{00000000-0005-0000-0000-0000586D0000}"/>
    <cellStyle name="Normal 3 21 4" xfId="13384" xr:uid="{00000000-0005-0000-0000-0000596D0000}"/>
    <cellStyle name="Normal 3 21 4 2" xfId="36911" xr:uid="{00000000-0005-0000-0000-00005A6D0000}"/>
    <cellStyle name="Normal 3 21 4 3" xfId="25850" xr:uid="{00000000-0005-0000-0000-00005B6D0000}"/>
    <cellStyle name="Normal 3 21 5" xfId="7100" xr:uid="{00000000-0005-0000-0000-00005C6D0000}"/>
    <cellStyle name="Normal 3 21 5 2" xfId="33976" xr:uid="{00000000-0005-0000-0000-00005D6D0000}"/>
    <cellStyle name="Normal 3 21 5 3" xfId="22915" xr:uid="{00000000-0005-0000-0000-00005E6D0000}"/>
    <cellStyle name="Normal 3 21 6" xfId="30392" xr:uid="{00000000-0005-0000-0000-00005F6D0000}"/>
    <cellStyle name="Normal 3 21 7" xfId="19331" xr:uid="{00000000-0005-0000-0000-0000606D0000}"/>
    <cellStyle name="Normal 3 22" xfId="3367" xr:uid="{00000000-0005-0000-0000-0000616D0000}"/>
    <cellStyle name="Normal 3 22 2" xfId="3368" xr:uid="{00000000-0005-0000-0000-0000626D0000}"/>
    <cellStyle name="Normal 3 22 2 2" xfId="11409" xr:uid="{00000000-0005-0000-0000-0000636D0000}"/>
    <cellStyle name="Normal 3 22 2 3" xfId="14857" xr:uid="{00000000-0005-0000-0000-0000646D0000}"/>
    <cellStyle name="Normal 3 22 2 3 2" xfId="38357" xr:uid="{00000000-0005-0000-0000-0000656D0000}"/>
    <cellStyle name="Normal 3 22 2 3 3" xfId="27296" xr:uid="{00000000-0005-0000-0000-0000666D0000}"/>
    <cellStyle name="Normal 3 22 2 4" xfId="8567" xr:uid="{00000000-0005-0000-0000-0000676D0000}"/>
    <cellStyle name="Normal 3 22 2 4 2" xfId="35422" xr:uid="{00000000-0005-0000-0000-0000686D0000}"/>
    <cellStyle name="Normal 3 22 2 4 3" xfId="24361" xr:uid="{00000000-0005-0000-0000-0000696D0000}"/>
    <cellStyle name="Normal 3 22 2 5" xfId="30395" xr:uid="{00000000-0005-0000-0000-00006A6D0000}"/>
    <cellStyle name="Normal 3 22 2 6" xfId="19334" xr:uid="{00000000-0005-0000-0000-00006B6D0000}"/>
    <cellStyle name="Normal 3 22 3" xfId="5454" xr:uid="{00000000-0005-0000-0000-00006C6D0000}"/>
    <cellStyle name="Normal 3 22 3 2" xfId="11408" xr:uid="{00000000-0005-0000-0000-00006D6D0000}"/>
    <cellStyle name="Normal 3 22 3 3" xfId="32351" xr:uid="{00000000-0005-0000-0000-00006E6D0000}"/>
    <cellStyle name="Normal 3 22 3 4" xfId="21290" xr:uid="{00000000-0005-0000-0000-00006F6D0000}"/>
    <cellStyle name="Normal 3 22 4" xfId="13385" xr:uid="{00000000-0005-0000-0000-0000706D0000}"/>
    <cellStyle name="Normal 3 22 4 2" xfId="36912" xr:uid="{00000000-0005-0000-0000-0000716D0000}"/>
    <cellStyle name="Normal 3 22 4 3" xfId="25851" xr:uid="{00000000-0005-0000-0000-0000726D0000}"/>
    <cellStyle name="Normal 3 22 5" xfId="7101" xr:uid="{00000000-0005-0000-0000-0000736D0000}"/>
    <cellStyle name="Normal 3 22 5 2" xfId="33977" xr:uid="{00000000-0005-0000-0000-0000746D0000}"/>
    <cellStyle name="Normal 3 22 5 3" xfId="22916" xr:uid="{00000000-0005-0000-0000-0000756D0000}"/>
    <cellStyle name="Normal 3 22 6" xfId="30394" xr:uid="{00000000-0005-0000-0000-0000766D0000}"/>
    <cellStyle name="Normal 3 22 7" xfId="19333" xr:uid="{00000000-0005-0000-0000-0000776D0000}"/>
    <cellStyle name="Normal 3 23" xfId="3369" xr:uid="{00000000-0005-0000-0000-0000786D0000}"/>
    <cellStyle name="Normal 3 23 2" xfId="3370" xr:uid="{00000000-0005-0000-0000-0000796D0000}"/>
    <cellStyle name="Normal 3 23 2 2" xfId="11411" xr:uid="{00000000-0005-0000-0000-00007A6D0000}"/>
    <cellStyle name="Normal 3 23 2 3" xfId="14858" xr:uid="{00000000-0005-0000-0000-00007B6D0000}"/>
    <cellStyle name="Normal 3 23 2 3 2" xfId="38358" xr:uid="{00000000-0005-0000-0000-00007C6D0000}"/>
    <cellStyle name="Normal 3 23 2 3 3" xfId="27297" xr:uid="{00000000-0005-0000-0000-00007D6D0000}"/>
    <cellStyle name="Normal 3 23 2 4" xfId="8568" xr:uid="{00000000-0005-0000-0000-00007E6D0000}"/>
    <cellStyle name="Normal 3 23 2 4 2" xfId="35423" xr:uid="{00000000-0005-0000-0000-00007F6D0000}"/>
    <cellStyle name="Normal 3 23 2 4 3" xfId="24362" xr:uid="{00000000-0005-0000-0000-0000806D0000}"/>
    <cellStyle name="Normal 3 23 2 5" xfId="30397" xr:uid="{00000000-0005-0000-0000-0000816D0000}"/>
    <cellStyle name="Normal 3 23 2 6" xfId="19336" xr:uid="{00000000-0005-0000-0000-0000826D0000}"/>
    <cellStyle name="Normal 3 23 3" xfId="5455" xr:uid="{00000000-0005-0000-0000-0000836D0000}"/>
    <cellStyle name="Normal 3 23 3 2" xfId="11410" xr:uid="{00000000-0005-0000-0000-0000846D0000}"/>
    <cellStyle name="Normal 3 23 3 3" xfId="32352" xr:uid="{00000000-0005-0000-0000-0000856D0000}"/>
    <cellStyle name="Normal 3 23 3 4" xfId="21291" xr:uid="{00000000-0005-0000-0000-0000866D0000}"/>
    <cellStyle name="Normal 3 23 4" xfId="13386" xr:uid="{00000000-0005-0000-0000-0000876D0000}"/>
    <cellStyle name="Normal 3 23 4 2" xfId="36913" xr:uid="{00000000-0005-0000-0000-0000886D0000}"/>
    <cellStyle name="Normal 3 23 4 3" xfId="25852" xr:uid="{00000000-0005-0000-0000-0000896D0000}"/>
    <cellStyle name="Normal 3 23 5" xfId="7102" xr:uid="{00000000-0005-0000-0000-00008A6D0000}"/>
    <cellStyle name="Normal 3 23 5 2" xfId="33978" xr:uid="{00000000-0005-0000-0000-00008B6D0000}"/>
    <cellStyle name="Normal 3 23 5 3" xfId="22917" xr:uid="{00000000-0005-0000-0000-00008C6D0000}"/>
    <cellStyle name="Normal 3 23 6" xfId="30396" xr:uid="{00000000-0005-0000-0000-00008D6D0000}"/>
    <cellStyle name="Normal 3 23 7" xfId="19335" xr:uid="{00000000-0005-0000-0000-00008E6D0000}"/>
    <cellStyle name="Normal 3 24" xfId="3371" xr:uid="{00000000-0005-0000-0000-00008F6D0000}"/>
    <cellStyle name="Normal 3 24 2" xfId="3372" xr:uid="{00000000-0005-0000-0000-0000906D0000}"/>
    <cellStyle name="Normal 3 24 2 2" xfId="11413" xr:uid="{00000000-0005-0000-0000-0000916D0000}"/>
    <cellStyle name="Normal 3 24 2 3" xfId="14859" xr:uid="{00000000-0005-0000-0000-0000926D0000}"/>
    <cellStyle name="Normal 3 24 2 3 2" xfId="38359" xr:uid="{00000000-0005-0000-0000-0000936D0000}"/>
    <cellStyle name="Normal 3 24 2 3 3" xfId="27298" xr:uid="{00000000-0005-0000-0000-0000946D0000}"/>
    <cellStyle name="Normal 3 24 2 4" xfId="8569" xr:uid="{00000000-0005-0000-0000-0000956D0000}"/>
    <cellStyle name="Normal 3 24 2 4 2" xfId="35424" xr:uid="{00000000-0005-0000-0000-0000966D0000}"/>
    <cellStyle name="Normal 3 24 2 4 3" xfId="24363" xr:uid="{00000000-0005-0000-0000-0000976D0000}"/>
    <cellStyle name="Normal 3 24 2 5" xfId="30399" xr:uid="{00000000-0005-0000-0000-0000986D0000}"/>
    <cellStyle name="Normal 3 24 2 6" xfId="19338" xr:uid="{00000000-0005-0000-0000-0000996D0000}"/>
    <cellStyle name="Normal 3 24 3" xfId="5456" xr:uid="{00000000-0005-0000-0000-00009A6D0000}"/>
    <cellStyle name="Normal 3 24 3 2" xfId="11412" xr:uid="{00000000-0005-0000-0000-00009B6D0000}"/>
    <cellStyle name="Normal 3 24 3 3" xfId="32353" xr:uid="{00000000-0005-0000-0000-00009C6D0000}"/>
    <cellStyle name="Normal 3 24 3 4" xfId="21292" xr:uid="{00000000-0005-0000-0000-00009D6D0000}"/>
    <cellStyle name="Normal 3 24 4" xfId="13387" xr:uid="{00000000-0005-0000-0000-00009E6D0000}"/>
    <cellStyle name="Normal 3 24 4 2" xfId="36914" xr:uid="{00000000-0005-0000-0000-00009F6D0000}"/>
    <cellStyle name="Normal 3 24 4 3" xfId="25853" xr:uid="{00000000-0005-0000-0000-0000A06D0000}"/>
    <cellStyle name="Normal 3 24 5" xfId="7103" xr:uid="{00000000-0005-0000-0000-0000A16D0000}"/>
    <cellStyle name="Normal 3 24 5 2" xfId="33979" xr:uid="{00000000-0005-0000-0000-0000A26D0000}"/>
    <cellStyle name="Normal 3 24 5 3" xfId="22918" xr:uid="{00000000-0005-0000-0000-0000A36D0000}"/>
    <cellStyle name="Normal 3 24 6" xfId="30398" xr:uid="{00000000-0005-0000-0000-0000A46D0000}"/>
    <cellStyle name="Normal 3 24 7" xfId="19337" xr:uid="{00000000-0005-0000-0000-0000A56D0000}"/>
    <cellStyle name="Normal 3 25" xfId="3373" xr:uid="{00000000-0005-0000-0000-0000A66D0000}"/>
    <cellStyle name="Normal 3 25 2" xfId="3374" xr:uid="{00000000-0005-0000-0000-0000A76D0000}"/>
    <cellStyle name="Normal 3 25 2 2" xfId="11415" xr:uid="{00000000-0005-0000-0000-0000A86D0000}"/>
    <cellStyle name="Normal 3 25 2 3" xfId="14860" xr:uid="{00000000-0005-0000-0000-0000A96D0000}"/>
    <cellStyle name="Normal 3 25 2 3 2" xfId="38360" xr:uid="{00000000-0005-0000-0000-0000AA6D0000}"/>
    <cellStyle name="Normal 3 25 2 3 3" xfId="27299" xr:uid="{00000000-0005-0000-0000-0000AB6D0000}"/>
    <cellStyle name="Normal 3 25 2 4" xfId="8570" xr:uid="{00000000-0005-0000-0000-0000AC6D0000}"/>
    <cellStyle name="Normal 3 25 2 4 2" xfId="35425" xr:uid="{00000000-0005-0000-0000-0000AD6D0000}"/>
    <cellStyle name="Normal 3 25 2 4 3" xfId="24364" xr:uid="{00000000-0005-0000-0000-0000AE6D0000}"/>
    <cellStyle name="Normal 3 25 2 5" xfId="30401" xr:uid="{00000000-0005-0000-0000-0000AF6D0000}"/>
    <cellStyle name="Normal 3 25 2 6" xfId="19340" xr:uid="{00000000-0005-0000-0000-0000B06D0000}"/>
    <cellStyle name="Normal 3 25 3" xfId="5457" xr:uid="{00000000-0005-0000-0000-0000B16D0000}"/>
    <cellStyle name="Normal 3 25 3 2" xfId="11414" xr:uid="{00000000-0005-0000-0000-0000B26D0000}"/>
    <cellStyle name="Normal 3 25 3 3" xfId="32354" xr:uid="{00000000-0005-0000-0000-0000B36D0000}"/>
    <cellStyle name="Normal 3 25 3 4" xfId="21293" xr:uid="{00000000-0005-0000-0000-0000B46D0000}"/>
    <cellStyle name="Normal 3 25 4" xfId="13388" xr:uid="{00000000-0005-0000-0000-0000B56D0000}"/>
    <cellStyle name="Normal 3 25 4 2" xfId="36915" xr:uid="{00000000-0005-0000-0000-0000B66D0000}"/>
    <cellStyle name="Normal 3 25 4 3" xfId="25854" xr:uid="{00000000-0005-0000-0000-0000B76D0000}"/>
    <cellStyle name="Normal 3 25 5" xfId="7104" xr:uid="{00000000-0005-0000-0000-0000B86D0000}"/>
    <cellStyle name="Normal 3 25 5 2" xfId="33980" xr:uid="{00000000-0005-0000-0000-0000B96D0000}"/>
    <cellStyle name="Normal 3 25 5 3" xfId="22919" xr:uid="{00000000-0005-0000-0000-0000BA6D0000}"/>
    <cellStyle name="Normal 3 25 6" xfId="30400" xr:uid="{00000000-0005-0000-0000-0000BB6D0000}"/>
    <cellStyle name="Normal 3 25 7" xfId="19339" xr:uid="{00000000-0005-0000-0000-0000BC6D0000}"/>
    <cellStyle name="Normal 3 26" xfId="3375" xr:uid="{00000000-0005-0000-0000-0000BD6D0000}"/>
    <cellStyle name="Normal 3 26 2" xfId="3376" xr:uid="{00000000-0005-0000-0000-0000BE6D0000}"/>
    <cellStyle name="Normal 3 26 2 2" xfId="11417" xr:uid="{00000000-0005-0000-0000-0000BF6D0000}"/>
    <cellStyle name="Normal 3 26 2 3" xfId="14861" xr:uid="{00000000-0005-0000-0000-0000C06D0000}"/>
    <cellStyle name="Normal 3 26 2 3 2" xfId="38361" xr:uid="{00000000-0005-0000-0000-0000C16D0000}"/>
    <cellStyle name="Normal 3 26 2 3 3" xfId="27300" xr:uid="{00000000-0005-0000-0000-0000C26D0000}"/>
    <cellStyle name="Normal 3 26 2 4" xfId="8571" xr:uid="{00000000-0005-0000-0000-0000C36D0000}"/>
    <cellStyle name="Normal 3 26 2 4 2" xfId="35426" xr:uid="{00000000-0005-0000-0000-0000C46D0000}"/>
    <cellStyle name="Normal 3 26 2 4 3" xfId="24365" xr:uid="{00000000-0005-0000-0000-0000C56D0000}"/>
    <cellStyle name="Normal 3 26 2 5" xfId="30403" xr:uid="{00000000-0005-0000-0000-0000C66D0000}"/>
    <cellStyle name="Normal 3 26 2 6" xfId="19342" xr:uid="{00000000-0005-0000-0000-0000C76D0000}"/>
    <cellStyle name="Normal 3 26 3" xfId="5458" xr:uid="{00000000-0005-0000-0000-0000C86D0000}"/>
    <cellStyle name="Normal 3 26 3 2" xfId="11416" xr:uid="{00000000-0005-0000-0000-0000C96D0000}"/>
    <cellStyle name="Normal 3 26 3 3" xfId="32355" xr:uid="{00000000-0005-0000-0000-0000CA6D0000}"/>
    <cellStyle name="Normal 3 26 3 4" xfId="21294" xr:uid="{00000000-0005-0000-0000-0000CB6D0000}"/>
    <cellStyle name="Normal 3 26 4" xfId="13389" xr:uid="{00000000-0005-0000-0000-0000CC6D0000}"/>
    <cellStyle name="Normal 3 26 4 2" xfId="36916" xr:uid="{00000000-0005-0000-0000-0000CD6D0000}"/>
    <cellStyle name="Normal 3 26 4 3" xfId="25855" xr:uid="{00000000-0005-0000-0000-0000CE6D0000}"/>
    <cellStyle name="Normal 3 26 5" xfId="7105" xr:uid="{00000000-0005-0000-0000-0000CF6D0000}"/>
    <cellStyle name="Normal 3 26 5 2" xfId="33981" xr:uid="{00000000-0005-0000-0000-0000D06D0000}"/>
    <cellStyle name="Normal 3 26 5 3" xfId="22920" xr:uid="{00000000-0005-0000-0000-0000D16D0000}"/>
    <cellStyle name="Normal 3 26 6" xfId="30402" xr:uid="{00000000-0005-0000-0000-0000D26D0000}"/>
    <cellStyle name="Normal 3 26 7" xfId="19341" xr:uid="{00000000-0005-0000-0000-0000D36D0000}"/>
    <cellStyle name="Normal 3 27" xfId="3377" xr:uid="{00000000-0005-0000-0000-0000D46D0000}"/>
    <cellStyle name="Normal 3 27 2" xfId="3378" xr:uid="{00000000-0005-0000-0000-0000D56D0000}"/>
    <cellStyle name="Normal 3 27 2 2" xfId="11419" xr:uid="{00000000-0005-0000-0000-0000D66D0000}"/>
    <cellStyle name="Normal 3 27 2 3" xfId="14862" xr:uid="{00000000-0005-0000-0000-0000D76D0000}"/>
    <cellStyle name="Normal 3 27 2 3 2" xfId="38362" xr:uid="{00000000-0005-0000-0000-0000D86D0000}"/>
    <cellStyle name="Normal 3 27 2 3 3" xfId="27301" xr:uid="{00000000-0005-0000-0000-0000D96D0000}"/>
    <cellStyle name="Normal 3 27 2 4" xfId="8572" xr:uid="{00000000-0005-0000-0000-0000DA6D0000}"/>
    <cellStyle name="Normal 3 27 2 4 2" xfId="35427" xr:uid="{00000000-0005-0000-0000-0000DB6D0000}"/>
    <cellStyle name="Normal 3 27 2 4 3" xfId="24366" xr:uid="{00000000-0005-0000-0000-0000DC6D0000}"/>
    <cellStyle name="Normal 3 27 2 5" xfId="30405" xr:uid="{00000000-0005-0000-0000-0000DD6D0000}"/>
    <cellStyle name="Normal 3 27 2 6" xfId="19344" xr:uid="{00000000-0005-0000-0000-0000DE6D0000}"/>
    <cellStyle name="Normal 3 27 3" xfId="5459" xr:uid="{00000000-0005-0000-0000-0000DF6D0000}"/>
    <cellStyle name="Normal 3 27 3 2" xfId="11418" xr:uid="{00000000-0005-0000-0000-0000E06D0000}"/>
    <cellStyle name="Normal 3 27 3 3" xfId="32356" xr:uid="{00000000-0005-0000-0000-0000E16D0000}"/>
    <cellStyle name="Normal 3 27 3 4" xfId="21295" xr:uid="{00000000-0005-0000-0000-0000E26D0000}"/>
    <cellStyle name="Normal 3 27 4" xfId="13390" xr:uid="{00000000-0005-0000-0000-0000E36D0000}"/>
    <cellStyle name="Normal 3 27 4 2" xfId="36917" xr:uid="{00000000-0005-0000-0000-0000E46D0000}"/>
    <cellStyle name="Normal 3 27 4 3" xfId="25856" xr:uid="{00000000-0005-0000-0000-0000E56D0000}"/>
    <cellStyle name="Normal 3 27 5" xfId="7106" xr:uid="{00000000-0005-0000-0000-0000E66D0000}"/>
    <cellStyle name="Normal 3 27 5 2" xfId="33982" xr:uid="{00000000-0005-0000-0000-0000E76D0000}"/>
    <cellStyle name="Normal 3 27 5 3" xfId="22921" xr:uid="{00000000-0005-0000-0000-0000E86D0000}"/>
    <cellStyle name="Normal 3 27 6" xfId="30404" xr:uid="{00000000-0005-0000-0000-0000E96D0000}"/>
    <cellStyle name="Normal 3 27 7" xfId="19343" xr:uid="{00000000-0005-0000-0000-0000EA6D0000}"/>
    <cellStyle name="Normal 3 28" xfId="3379" xr:uid="{00000000-0005-0000-0000-0000EB6D0000}"/>
    <cellStyle name="Normal 3 28 2" xfId="3380" xr:uid="{00000000-0005-0000-0000-0000EC6D0000}"/>
    <cellStyle name="Normal 3 28 2 2" xfId="11421" xr:uid="{00000000-0005-0000-0000-0000ED6D0000}"/>
    <cellStyle name="Normal 3 28 2 3" xfId="14863" xr:uid="{00000000-0005-0000-0000-0000EE6D0000}"/>
    <cellStyle name="Normal 3 28 2 3 2" xfId="38363" xr:uid="{00000000-0005-0000-0000-0000EF6D0000}"/>
    <cellStyle name="Normal 3 28 2 3 3" xfId="27302" xr:uid="{00000000-0005-0000-0000-0000F06D0000}"/>
    <cellStyle name="Normal 3 28 2 4" xfId="8573" xr:uid="{00000000-0005-0000-0000-0000F16D0000}"/>
    <cellStyle name="Normal 3 28 2 4 2" xfId="35428" xr:uid="{00000000-0005-0000-0000-0000F26D0000}"/>
    <cellStyle name="Normal 3 28 2 4 3" xfId="24367" xr:uid="{00000000-0005-0000-0000-0000F36D0000}"/>
    <cellStyle name="Normal 3 28 2 5" xfId="30407" xr:uid="{00000000-0005-0000-0000-0000F46D0000}"/>
    <cellStyle name="Normal 3 28 2 6" xfId="19346" xr:uid="{00000000-0005-0000-0000-0000F56D0000}"/>
    <cellStyle name="Normal 3 28 3" xfId="5460" xr:uid="{00000000-0005-0000-0000-0000F66D0000}"/>
    <cellStyle name="Normal 3 28 3 2" xfId="11420" xr:uid="{00000000-0005-0000-0000-0000F76D0000}"/>
    <cellStyle name="Normal 3 28 3 3" xfId="32357" xr:uid="{00000000-0005-0000-0000-0000F86D0000}"/>
    <cellStyle name="Normal 3 28 3 4" xfId="21296" xr:uid="{00000000-0005-0000-0000-0000F96D0000}"/>
    <cellStyle name="Normal 3 28 4" xfId="13391" xr:uid="{00000000-0005-0000-0000-0000FA6D0000}"/>
    <cellStyle name="Normal 3 28 4 2" xfId="36918" xr:uid="{00000000-0005-0000-0000-0000FB6D0000}"/>
    <cellStyle name="Normal 3 28 4 3" xfId="25857" xr:uid="{00000000-0005-0000-0000-0000FC6D0000}"/>
    <cellStyle name="Normal 3 28 5" xfId="7107" xr:uid="{00000000-0005-0000-0000-0000FD6D0000}"/>
    <cellStyle name="Normal 3 28 5 2" xfId="33983" xr:uid="{00000000-0005-0000-0000-0000FE6D0000}"/>
    <cellStyle name="Normal 3 28 5 3" xfId="22922" xr:uid="{00000000-0005-0000-0000-0000FF6D0000}"/>
    <cellStyle name="Normal 3 28 6" xfId="30406" xr:uid="{00000000-0005-0000-0000-0000006E0000}"/>
    <cellStyle name="Normal 3 28 7" xfId="19345" xr:uid="{00000000-0005-0000-0000-0000016E0000}"/>
    <cellStyle name="Normal 3 29" xfId="3381" xr:uid="{00000000-0005-0000-0000-0000026E0000}"/>
    <cellStyle name="Normal 3 29 2" xfId="3382" xr:uid="{00000000-0005-0000-0000-0000036E0000}"/>
    <cellStyle name="Normal 3 29 2 2" xfId="11423" xr:uid="{00000000-0005-0000-0000-0000046E0000}"/>
    <cellStyle name="Normal 3 29 2 3" xfId="14864" xr:uid="{00000000-0005-0000-0000-0000056E0000}"/>
    <cellStyle name="Normal 3 29 2 3 2" xfId="38364" xr:uid="{00000000-0005-0000-0000-0000066E0000}"/>
    <cellStyle name="Normal 3 29 2 3 3" xfId="27303" xr:uid="{00000000-0005-0000-0000-0000076E0000}"/>
    <cellStyle name="Normal 3 29 2 4" xfId="8574" xr:uid="{00000000-0005-0000-0000-0000086E0000}"/>
    <cellStyle name="Normal 3 29 2 4 2" xfId="35429" xr:uid="{00000000-0005-0000-0000-0000096E0000}"/>
    <cellStyle name="Normal 3 29 2 4 3" xfId="24368" xr:uid="{00000000-0005-0000-0000-00000A6E0000}"/>
    <cellStyle name="Normal 3 29 2 5" xfId="30409" xr:uid="{00000000-0005-0000-0000-00000B6E0000}"/>
    <cellStyle name="Normal 3 29 2 6" xfId="19348" xr:uid="{00000000-0005-0000-0000-00000C6E0000}"/>
    <cellStyle name="Normal 3 29 3" xfId="5461" xr:uid="{00000000-0005-0000-0000-00000D6E0000}"/>
    <cellStyle name="Normal 3 29 3 2" xfId="11422" xr:uid="{00000000-0005-0000-0000-00000E6E0000}"/>
    <cellStyle name="Normal 3 29 3 3" xfId="32358" xr:uid="{00000000-0005-0000-0000-00000F6E0000}"/>
    <cellStyle name="Normal 3 29 3 4" xfId="21297" xr:uid="{00000000-0005-0000-0000-0000106E0000}"/>
    <cellStyle name="Normal 3 29 4" xfId="13392" xr:uid="{00000000-0005-0000-0000-0000116E0000}"/>
    <cellStyle name="Normal 3 29 4 2" xfId="36919" xr:uid="{00000000-0005-0000-0000-0000126E0000}"/>
    <cellStyle name="Normal 3 29 4 3" xfId="25858" xr:uid="{00000000-0005-0000-0000-0000136E0000}"/>
    <cellStyle name="Normal 3 29 5" xfId="7108" xr:uid="{00000000-0005-0000-0000-0000146E0000}"/>
    <cellStyle name="Normal 3 29 5 2" xfId="33984" xr:uid="{00000000-0005-0000-0000-0000156E0000}"/>
    <cellStyle name="Normal 3 29 5 3" xfId="22923" xr:uid="{00000000-0005-0000-0000-0000166E0000}"/>
    <cellStyle name="Normal 3 29 6" xfId="30408" xr:uid="{00000000-0005-0000-0000-0000176E0000}"/>
    <cellStyle name="Normal 3 29 7" xfId="19347" xr:uid="{00000000-0005-0000-0000-0000186E0000}"/>
    <cellStyle name="Normal 3 3" xfId="107" xr:uid="{00000000-0005-0000-0000-0000196E0000}"/>
    <cellStyle name="Normal 3 3 10" xfId="5995" xr:uid="{00000000-0005-0000-0000-00001A6E0000}"/>
    <cellStyle name="Normal 3 3 10 2" xfId="32875" xr:uid="{00000000-0005-0000-0000-00001B6E0000}"/>
    <cellStyle name="Normal 3 3 10 3" xfId="21814" xr:uid="{00000000-0005-0000-0000-00001C6E0000}"/>
    <cellStyle name="Normal 3 3 11" xfId="6031" xr:uid="{00000000-0005-0000-0000-00001D6E0000}"/>
    <cellStyle name="Normal 3 3 11 2" xfId="32911" xr:uid="{00000000-0005-0000-0000-00001E6E0000}"/>
    <cellStyle name="Normal 3 3 11 3" xfId="21850" xr:uid="{00000000-0005-0000-0000-00001F6E0000}"/>
    <cellStyle name="Normal 3 3 12" xfId="6069" xr:uid="{00000000-0005-0000-0000-0000206E0000}"/>
    <cellStyle name="Normal 3 3 12 2" xfId="32945" xr:uid="{00000000-0005-0000-0000-0000216E0000}"/>
    <cellStyle name="Normal 3 3 12 3" xfId="21884" xr:uid="{00000000-0005-0000-0000-0000226E0000}"/>
    <cellStyle name="Normal 3 3 13" xfId="16674" xr:uid="{00000000-0005-0000-0000-0000236E0000}"/>
    <cellStyle name="Normal 3 3 13 2" xfId="38928" xr:uid="{00000000-0005-0000-0000-0000246E0000}"/>
    <cellStyle name="Normal 3 3 13 3" xfId="27867" xr:uid="{00000000-0005-0000-0000-0000256E0000}"/>
    <cellStyle name="Normal 3 3 14" xfId="27920" xr:uid="{00000000-0005-0000-0000-0000266E0000}"/>
    <cellStyle name="Normal 3 3 15" xfId="16859" xr:uid="{00000000-0005-0000-0000-0000276E0000}"/>
    <cellStyle name="Normal 3 3 16" xfId="200" xr:uid="{00000000-0005-0000-0000-0000286E0000}"/>
    <cellStyle name="Normal 3 3 2" xfId="189" xr:uid="{00000000-0005-0000-0000-0000296E0000}"/>
    <cellStyle name="Normal 3 3 2 2" xfId="973" xr:uid="{00000000-0005-0000-0000-00002A6E0000}"/>
    <cellStyle name="Normal 3 3 2 2 2" xfId="3385" xr:uid="{00000000-0005-0000-0000-00002B6E0000}"/>
    <cellStyle name="Normal 3 3 2 2 2 2" xfId="11425" xr:uid="{00000000-0005-0000-0000-00002C6E0000}"/>
    <cellStyle name="Normal 3 3 2 2 2 3" xfId="30412" xr:uid="{00000000-0005-0000-0000-00002D6E0000}"/>
    <cellStyle name="Normal 3 3 2 2 2 4" xfId="19351" xr:uid="{00000000-0005-0000-0000-00002E6E0000}"/>
    <cellStyle name="Normal 3 3 2 2 3" xfId="13874" xr:uid="{00000000-0005-0000-0000-00002F6E0000}"/>
    <cellStyle name="Normal 3 3 2 2 3 2" xfId="37374" xr:uid="{00000000-0005-0000-0000-0000306E0000}"/>
    <cellStyle name="Normal 3 3 2 2 3 3" xfId="26313" xr:uid="{00000000-0005-0000-0000-0000316E0000}"/>
    <cellStyle name="Normal 3 3 2 2 4" xfId="7584" xr:uid="{00000000-0005-0000-0000-0000326E0000}"/>
    <cellStyle name="Normal 3 3 2 2 4 2" xfId="34439" xr:uid="{00000000-0005-0000-0000-0000336E0000}"/>
    <cellStyle name="Normal 3 3 2 2 4 3" xfId="23378" xr:uid="{00000000-0005-0000-0000-0000346E0000}"/>
    <cellStyle name="Normal 3 3 2 2 5" xfId="28206" xr:uid="{00000000-0005-0000-0000-0000356E0000}"/>
    <cellStyle name="Normal 3 3 2 2 6" xfId="17145" xr:uid="{00000000-0005-0000-0000-0000366E0000}"/>
    <cellStyle name="Normal 3 3 2 3" xfId="3384" xr:uid="{00000000-0005-0000-0000-0000376E0000}"/>
    <cellStyle name="Normal 3 3 2 3 2" xfId="11424" xr:uid="{00000000-0005-0000-0000-0000386E0000}"/>
    <cellStyle name="Normal 3 3 2 3 3" xfId="30411" xr:uid="{00000000-0005-0000-0000-0000396E0000}"/>
    <cellStyle name="Normal 3 3 2 3 4" xfId="19350" xr:uid="{00000000-0005-0000-0000-00003A6E0000}"/>
    <cellStyle name="Normal 3 3 2 4" xfId="5463" xr:uid="{00000000-0005-0000-0000-00003B6E0000}"/>
    <cellStyle name="Normal 3 3 2 4 2" xfId="12400" xr:uid="{00000000-0005-0000-0000-00003C6E0000}"/>
    <cellStyle name="Normal 3 3 2 4 2 2" xfId="35929" xr:uid="{00000000-0005-0000-0000-00003D6E0000}"/>
    <cellStyle name="Normal 3 3 2 4 2 3" xfId="24868" xr:uid="{00000000-0005-0000-0000-00003E6E0000}"/>
    <cellStyle name="Normal 3 3 2 4 3" xfId="32360" xr:uid="{00000000-0005-0000-0000-00003F6E0000}"/>
    <cellStyle name="Normal 3 3 2 4 4" xfId="21299" xr:uid="{00000000-0005-0000-0000-0000406E0000}"/>
    <cellStyle name="Normal 3 3 2 5" xfId="16614" xr:uid="{00000000-0005-0000-0000-0000416E0000}"/>
    <cellStyle name="Normal 3 3 2 5 2" xfId="38869" xr:uid="{00000000-0005-0000-0000-0000426E0000}"/>
    <cellStyle name="Normal 3 3 2 5 3" xfId="27808" xr:uid="{00000000-0005-0000-0000-0000436E0000}"/>
    <cellStyle name="Normal 3 3 2 6" xfId="6118" xr:uid="{00000000-0005-0000-0000-0000446E0000}"/>
    <cellStyle name="Normal 3 3 2 6 2" xfId="32994" xr:uid="{00000000-0005-0000-0000-0000456E0000}"/>
    <cellStyle name="Normal 3 3 2 6 3" xfId="21933" xr:uid="{00000000-0005-0000-0000-0000466E0000}"/>
    <cellStyle name="Normal 3 3 2 7" xfId="562" xr:uid="{00000000-0005-0000-0000-0000476E0000}"/>
    <cellStyle name="Normal 3 3 3" xfId="738" xr:uid="{00000000-0005-0000-0000-0000486E0000}"/>
    <cellStyle name="Normal 3 3 3 2" xfId="954" xr:uid="{00000000-0005-0000-0000-0000496E0000}"/>
    <cellStyle name="Normal 3 3 3 2 2" xfId="3387" xr:uid="{00000000-0005-0000-0000-00004A6E0000}"/>
    <cellStyle name="Normal 3 3 3 2 2 2" xfId="11427" xr:uid="{00000000-0005-0000-0000-00004B6E0000}"/>
    <cellStyle name="Normal 3 3 3 2 2 3" xfId="30414" xr:uid="{00000000-0005-0000-0000-00004C6E0000}"/>
    <cellStyle name="Normal 3 3 3 2 2 4" xfId="19353" xr:uid="{00000000-0005-0000-0000-00004D6E0000}"/>
    <cellStyle name="Normal 3 3 3 2 3" xfId="14865" xr:uid="{00000000-0005-0000-0000-00004E6E0000}"/>
    <cellStyle name="Normal 3 3 3 2 3 2" xfId="38365" xr:uid="{00000000-0005-0000-0000-00004F6E0000}"/>
    <cellStyle name="Normal 3 3 3 2 3 3" xfId="27304" xr:uid="{00000000-0005-0000-0000-0000506E0000}"/>
    <cellStyle name="Normal 3 3 3 2 4" xfId="8575" xr:uid="{00000000-0005-0000-0000-0000516E0000}"/>
    <cellStyle name="Normal 3 3 3 2 4 2" xfId="35430" xr:uid="{00000000-0005-0000-0000-0000526E0000}"/>
    <cellStyle name="Normal 3 3 3 2 4 3" xfId="24369" xr:uid="{00000000-0005-0000-0000-0000536E0000}"/>
    <cellStyle name="Normal 3 3 3 2 5" xfId="28187" xr:uid="{00000000-0005-0000-0000-0000546E0000}"/>
    <cellStyle name="Normal 3 3 3 2 6" xfId="17126" xr:uid="{00000000-0005-0000-0000-0000556E0000}"/>
    <cellStyle name="Normal 3 3 3 3" xfId="3386" xr:uid="{00000000-0005-0000-0000-0000566E0000}"/>
    <cellStyle name="Normal 3 3 3 3 2" xfId="11426" xr:uid="{00000000-0005-0000-0000-0000576E0000}"/>
    <cellStyle name="Normal 3 3 3 3 3" xfId="30413" xr:uid="{00000000-0005-0000-0000-0000586E0000}"/>
    <cellStyle name="Normal 3 3 3 3 4" xfId="19352" xr:uid="{00000000-0005-0000-0000-0000596E0000}"/>
    <cellStyle name="Normal 3 3 3 4" xfId="5464" xr:uid="{00000000-0005-0000-0000-00005A6E0000}"/>
    <cellStyle name="Normal 3 3 3 4 2" xfId="13393" xr:uid="{00000000-0005-0000-0000-00005B6E0000}"/>
    <cellStyle name="Normal 3 3 3 4 2 2" xfId="36920" xr:uid="{00000000-0005-0000-0000-00005C6E0000}"/>
    <cellStyle name="Normal 3 3 3 4 2 3" xfId="25859" xr:uid="{00000000-0005-0000-0000-00005D6E0000}"/>
    <cellStyle name="Normal 3 3 3 4 3" xfId="32361" xr:uid="{00000000-0005-0000-0000-00005E6E0000}"/>
    <cellStyle name="Normal 3 3 3 4 4" xfId="21300" xr:uid="{00000000-0005-0000-0000-00005F6E0000}"/>
    <cellStyle name="Normal 3 3 3 5" xfId="7109" xr:uid="{00000000-0005-0000-0000-0000606E0000}"/>
    <cellStyle name="Normal 3 3 3 5 2" xfId="33985" xr:uid="{00000000-0005-0000-0000-0000616E0000}"/>
    <cellStyle name="Normal 3 3 3 5 3" xfId="22924" xr:uid="{00000000-0005-0000-0000-0000626E0000}"/>
    <cellStyle name="Normal 3 3 3 6" xfId="28051" xr:uid="{00000000-0005-0000-0000-0000636E0000}"/>
    <cellStyle name="Normal 3 3 3 7" xfId="16990" xr:uid="{00000000-0005-0000-0000-0000646E0000}"/>
    <cellStyle name="Normal 3 3 4" xfId="928" xr:uid="{00000000-0005-0000-0000-0000656E0000}"/>
    <cellStyle name="Normal 3 3 4 2" xfId="3388" xr:uid="{00000000-0005-0000-0000-0000666E0000}"/>
    <cellStyle name="Normal 3 3 4 2 2" xfId="11428" xr:uid="{00000000-0005-0000-0000-0000676E0000}"/>
    <cellStyle name="Normal 3 3 4 2 3" xfId="30415" xr:uid="{00000000-0005-0000-0000-0000686E0000}"/>
    <cellStyle name="Normal 3 3 4 2 4" xfId="19354" xr:uid="{00000000-0005-0000-0000-0000696E0000}"/>
    <cellStyle name="Normal 3 3 4 3" xfId="13815" xr:uid="{00000000-0005-0000-0000-00006A6E0000}"/>
    <cellStyle name="Normal 3 3 4 3 2" xfId="37325" xr:uid="{00000000-0005-0000-0000-00006B6E0000}"/>
    <cellStyle name="Normal 3 3 4 3 3" xfId="26264" xr:uid="{00000000-0005-0000-0000-00006C6E0000}"/>
    <cellStyle name="Normal 3 3 4 4" xfId="7525" xr:uid="{00000000-0005-0000-0000-00006D6E0000}"/>
    <cellStyle name="Normal 3 3 4 4 2" xfId="34390" xr:uid="{00000000-0005-0000-0000-00006E6E0000}"/>
    <cellStyle name="Normal 3 3 4 4 3" xfId="23329" xr:uid="{00000000-0005-0000-0000-00006F6E0000}"/>
    <cellStyle name="Normal 3 3 4 5" xfId="28163" xr:uid="{00000000-0005-0000-0000-0000706E0000}"/>
    <cellStyle name="Normal 3 3 4 6" xfId="17102" xr:uid="{00000000-0005-0000-0000-0000716E0000}"/>
    <cellStyle name="Normal 3 3 5" xfId="857" xr:uid="{00000000-0005-0000-0000-0000726E0000}"/>
    <cellStyle name="Normal 3 3 5 2" xfId="3389" xr:uid="{00000000-0005-0000-0000-0000736E0000}"/>
    <cellStyle name="Normal 3 3 5 2 2" xfId="15390" xr:uid="{00000000-0005-0000-0000-0000746E0000}"/>
    <cellStyle name="Normal 3 3 5 2 2 2" xfId="38771" xr:uid="{00000000-0005-0000-0000-0000756E0000}"/>
    <cellStyle name="Normal 3 3 5 2 2 3" xfId="27710" xr:uid="{00000000-0005-0000-0000-0000766E0000}"/>
    <cellStyle name="Normal 3 3 5 2 3" xfId="30416" xr:uid="{00000000-0005-0000-0000-0000776E0000}"/>
    <cellStyle name="Normal 3 3 5 2 4" xfId="19355" xr:uid="{00000000-0005-0000-0000-0000786E0000}"/>
    <cellStyle name="Normal 3 3 5 3" xfId="9115" xr:uid="{00000000-0005-0000-0000-0000796E0000}"/>
    <cellStyle name="Normal 3 3 5 3 2" xfId="35836" xr:uid="{00000000-0005-0000-0000-00007A6E0000}"/>
    <cellStyle name="Normal 3 3 5 3 3" xfId="24775" xr:uid="{00000000-0005-0000-0000-00007B6E0000}"/>
    <cellStyle name="Normal 3 3 5 4" xfId="28124" xr:uid="{00000000-0005-0000-0000-00007C6E0000}"/>
    <cellStyle name="Normal 3 3 5 5" xfId="17063" xr:uid="{00000000-0005-0000-0000-00007D6E0000}"/>
    <cellStyle name="Normal 3 3 6" xfId="1128" xr:uid="{00000000-0005-0000-0000-00007E6E0000}"/>
    <cellStyle name="Normal 3 3 7" xfId="3383" xr:uid="{00000000-0005-0000-0000-00007F6E0000}"/>
    <cellStyle name="Normal 3 3 7 2" xfId="12320" xr:uid="{00000000-0005-0000-0000-0000806E0000}"/>
    <cellStyle name="Normal 3 3 7 2 2" xfId="35880" xr:uid="{00000000-0005-0000-0000-0000816E0000}"/>
    <cellStyle name="Normal 3 3 7 2 3" xfId="24819" xr:uid="{00000000-0005-0000-0000-0000826E0000}"/>
    <cellStyle name="Normal 3 3 7 3" xfId="30410" xr:uid="{00000000-0005-0000-0000-0000836E0000}"/>
    <cellStyle name="Normal 3 3 7 4" xfId="19349" xr:uid="{00000000-0005-0000-0000-0000846E0000}"/>
    <cellStyle name="Normal 3 3 8" xfId="5462" xr:uid="{00000000-0005-0000-0000-0000856E0000}"/>
    <cellStyle name="Normal 3 3 8 2" xfId="16563" xr:uid="{00000000-0005-0000-0000-0000866E0000}"/>
    <cellStyle name="Normal 3 3 8 2 2" xfId="38832" xr:uid="{00000000-0005-0000-0000-0000876E0000}"/>
    <cellStyle name="Normal 3 3 8 2 3" xfId="27771" xr:uid="{00000000-0005-0000-0000-0000886E0000}"/>
    <cellStyle name="Normal 3 3 8 3" xfId="32359" xr:uid="{00000000-0005-0000-0000-0000896E0000}"/>
    <cellStyle name="Normal 3 3 8 4" xfId="21298" xr:uid="{00000000-0005-0000-0000-00008A6E0000}"/>
    <cellStyle name="Normal 3 3 9" xfId="5894" xr:uid="{00000000-0005-0000-0000-00008B6E0000}"/>
    <cellStyle name="Normal 3 3 9 2" xfId="32785" xr:uid="{00000000-0005-0000-0000-00008C6E0000}"/>
    <cellStyle name="Normal 3 3 9 3" xfId="21724" xr:uid="{00000000-0005-0000-0000-00008D6E0000}"/>
    <cellStyle name="Normal 3 30" xfId="3390" xr:uid="{00000000-0005-0000-0000-00008E6E0000}"/>
    <cellStyle name="Normal 3 30 2" xfId="3391" xr:uid="{00000000-0005-0000-0000-00008F6E0000}"/>
    <cellStyle name="Normal 3 30 2 2" xfId="11430" xr:uid="{00000000-0005-0000-0000-0000906E0000}"/>
    <cellStyle name="Normal 3 30 2 3" xfId="14866" xr:uid="{00000000-0005-0000-0000-0000916E0000}"/>
    <cellStyle name="Normal 3 30 2 3 2" xfId="38366" xr:uid="{00000000-0005-0000-0000-0000926E0000}"/>
    <cellStyle name="Normal 3 30 2 3 3" xfId="27305" xr:uid="{00000000-0005-0000-0000-0000936E0000}"/>
    <cellStyle name="Normal 3 30 2 4" xfId="8576" xr:uid="{00000000-0005-0000-0000-0000946E0000}"/>
    <cellStyle name="Normal 3 30 2 4 2" xfId="35431" xr:uid="{00000000-0005-0000-0000-0000956E0000}"/>
    <cellStyle name="Normal 3 30 2 4 3" xfId="24370" xr:uid="{00000000-0005-0000-0000-0000966E0000}"/>
    <cellStyle name="Normal 3 30 2 5" xfId="30418" xr:uid="{00000000-0005-0000-0000-0000976E0000}"/>
    <cellStyle name="Normal 3 30 2 6" xfId="19357" xr:uid="{00000000-0005-0000-0000-0000986E0000}"/>
    <cellStyle name="Normal 3 30 3" xfId="5465" xr:uid="{00000000-0005-0000-0000-0000996E0000}"/>
    <cellStyle name="Normal 3 30 3 2" xfId="11429" xr:uid="{00000000-0005-0000-0000-00009A6E0000}"/>
    <cellStyle name="Normal 3 30 3 3" xfId="32362" xr:uid="{00000000-0005-0000-0000-00009B6E0000}"/>
    <cellStyle name="Normal 3 30 3 4" xfId="21301" xr:uid="{00000000-0005-0000-0000-00009C6E0000}"/>
    <cellStyle name="Normal 3 30 4" xfId="13394" xr:uid="{00000000-0005-0000-0000-00009D6E0000}"/>
    <cellStyle name="Normal 3 30 4 2" xfId="36921" xr:uid="{00000000-0005-0000-0000-00009E6E0000}"/>
    <cellStyle name="Normal 3 30 4 3" xfId="25860" xr:uid="{00000000-0005-0000-0000-00009F6E0000}"/>
    <cellStyle name="Normal 3 30 5" xfId="7110" xr:uid="{00000000-0005-0000-0000-0000A06E0000}"/>
    <cellStyle name="Normal 3 30 5 2" xfId="33986" xr:uid="{00000000-0005-0000-0000-0000A16E0000}"/>
    <cellStyle name="Normal 3 30 5 3" xfId="22925" xr:uid="{00000000-0005-0000-0000-0000A26E0000}"/>
    <cellStyle name="Normal 3 30 6" xfId="30417" xr:uid="{00000000-0005-0000-0000-0000A36E0000}"/>
    <cellStyle name="Normal 3 30 7" xfId="19356" xr:uid="{00000000-0005-0000-0000-0000A46E0000}"/>
    <cellStyle name="Normal 3 31" xfId="3392" xr:uid="{00000000-0005-0000-0000-0000A56E0000}"/>
    <cellStyle name="Normal 3 31 2" xfId="3393" xr:uid="{00000000-0005-0000-0000-0000A66E0000}"/>
    <cellStyle name="Normal 3 31 2 2" xfId="11432" xr:uid="{00000000-0005-0000-0000-0000A76E0000}"/>
    <cellStyle name="Normal 3 31 2 3" xfId="14867" xr:uid="{00000000-0005-0000-0000-0000A86E0000}"/>
    <cellStyle name="Normal 3 31 2 3 2" xfId="38367" xr:uid="{00000000-0005-0000-0000-0000A96E0000}"/>
    <cellStyle name="Normal 3 31 2 3 3" xfId="27306" xr:uid="{00000000-0005-0000-0000-0000AA6E0000}"/>
    <cellStyle name="Normal 3 31 2 4" xfId="8577" xr:uid="{00000000-0005-0000-0000-0000AB6E0000}"/>
    <cellStyle name="Normal 3 31 2 4 2" xfId="35432" xr:uid="{00000000-0005-0000-0000-0000AC6E0000}"/>
    <cellStyle name="Normal 3 31 2 4 3" xfId="24371" xr:uid="{00000000-0005-0000-0000-0000AD6E0000}"/>
    <cellStyle name="Normal 3 31 2 5" xfId="30420" xr:uid="{00000000-0005-0000-0000-0000AE6E0000}"/>
    <cellStyle name="Normal 3 31 2 6" xfId="19359" xr:uid="{00000000-0005-0000-0000-0000AF6E0000}"/>
    <cellStyle name="Normal 3 31 3" xfId="5466" xr:uid="{00000000-0005-0000-0000-0000B06E0000}"/>
    <cellStyle name="Normal 3 31 3 2" xfId="11431" xr:uid="{00000000-0005-0000-0000-0000B16E0000}"/>
    <cellStyle name="Normal 3 31 3 3" xfId="32363" xr:uid="{00000000-0005-0000-0000-0000B26E0000}"/>
    <cellStyle name="Normal 3 31 3 4" xfId="21302" xr:uid="{00000000-0005-0000-0000-0000B36E0000}"/>
    <cellStyle name="Normal 3 31 4" xfId="13395" xr:uid="{00000000-0005-0000-0000-0000B46E0000}"/>
    <cellStyle name="Normal 3 31 4 2" xfId="36922" xr:uid="{00000000-0005-0000-0000-0000B56E0000}"/>
    <cellStyle name="Normal 3 31 4 3" xfId="25861" xr:uid="{00000000-0005-0000-0000-0000B66E0000}"/>
    <cellStyle name="Normal 3 31 5" xfId="7111" xr:uid="{00000000-0005-0000-0000-0000B76E0000}"/>
    <cellStyle name="Normal 3 31 5 2" xfId="33987" xr:uid="{00000000-0005-0000-0000-0000B86E0000}"/>
    <cellStyle name="Normal 3 31 5 3" xfId="22926" xr:uid="{00000000-0005-0000-0000-0000B96E0000}"/>
    <cellStyle name="Normal 3 31 6" xfId="30419" xr:uid="{00000000-0005-0000-0000-0000BA6E0000}"/>
    <cellStyle name="Normal 3 31 7" xfId="19358" xr:uid="{00000000-0005-0000-0000-0000BB6E0000}"/>
    <cellStyle name="Normal 3 32" xfId="3394" xr:uid="{00000000-0005-0000-0000-0000BC6E0000}"/>
    <cellStyle name="Normal 3 32 2" xfId="3395" xr:uid="{00000000-0005-0000-0000-0000BD6E0000}"/>
    <cellStyle name="Normal 3 32 2 2" xfId="11434" xr:uid="{00000000-0005-0000-0000-0000BE6E0000}"/>
    <cellStyle name="Normal 3 32 2 3" xfId="14868" xr:uid="{00000000-0005-0000-0000-0000BF6E0000}"/>
    <cellStyle name="Normal 3 32 2 3 2" xfId="38368" xr:uid="{00000000-0005-0000-0000-0000C06E0000}"/>
    <cellStyle name="Normal 3 32 2 3 3" xfId="27307" xr:uid="{00000000-0005-0000-0000-0000C16E0000}"/>
    <cellStyle name="Normal 3 32 2 4" xfId="8578" xr:uid="{00000000-0005-0000-0000-0000C26E0000}"/>
    <cellStyle name="Normal 3 32 2 4 2" xfId="35433" xr:uid="{00000000-0005-0000-0000-0000C36E0000}"/>
    <cellStyle name="Normal 3 32 2 4 3" xfId="24372" xr:uid="{00000000-0005-0000-0000-0000C46E0000}"/>
    <cellStyle name="Normal 3 32 2 5" xfId="30422" xr:uid="{00000000-0005-0000-0000-0000C56E0000}"/>
    <cellStyle name="Normal 3 32 2 6" xfId="19361" xr:uid="{00000000-0005-0000-0000-0000C66E0000}"/>
    <cellStyle name="Normal 3 32 3" xfId="5467" xr:uid="{00000000-0005-0000-0000-0000C76E0000}"/>
    <cellStyle name="Normal 3 32 3 2" xfId="11433" xr:uid="{00000000-0005-0000-0000-0000C86E0000}"/>
    <cellStyle name="Normal 3 32 3 3" xfId="32364" xr:uid="{00000000-0005-0000-0000-0000C96E0000}"/>
    <cellStyle name="Normal 3 32 3 4" xfId="21303" xr:uid="{00000000-0005-0000-0000-0000CA6E0000}"/>
    <cellStyle name="Normal 3 32 4" xfId="13396" xr:uid="{00000000-0005-0000-0000-0000CB6E0000}"/>
    <cellStyle name="Normal 3 32 4 2" xfId="36923" xr:uid="{00000000-0005-0000-0000-0000CC6E0000}"/>
    <cellStyle name="Normal 3 32 4 3" xfId="25862" xr:uid="{00000000-0005-0000-0000-0000CD6E0000}"/>
    <cellStyle name="Normal 3 32 5" xfId="7112" xr:uid="{00000000-0005-0000-0000-0000CE6E0000}"/>
    <cellStyle name="Normal 3 32 5 2" xfId="33988" xr:uid="{00000000-0005-0000-0000-0000CF6E0000}"/>
    <cellStyle name="Normal 3 32 5 3" xfId="22927" xr:uid="{00000000-0005-0000-0000-0000D06E0000}"/>
    <cellStyle name="Normal 3 32 6" xfId="30421" xr:uid="{00000000-0005-0000-0000-0000D16E0000}"/>
    <cellStyle name="Normal 3 32 7" xfId="19360" xr:uid="{00000000-0005-0000-0000-0000D26E0000}"/>
    <cellStyle name="Normal 3 33" xfId="3396" xr:uid="{00000000-0005-0000-0000-0000D36E0000}"/>
    <cellStyle name="Normal 3 33 2" xfId="3397" xr:uid="{00000000-0005-0000-0000-0000D46E0000}"/>
    <cellStyle name="Normal 3 33 2 2" xfId="11436" xr:uid="{00000000-0005-0000-0000-0000D56E0000}"/>
    <cellStyle name="Normal 3 33 2 3" xfId="14869" xr:uid="{00000000-0005-0000-0000-0000D66E0000}"/>
    <cellStyle name="Normal 3 33 2 3 2" xfId="38369" xr:uid="{00000000-0005-0000-0000-0000D76E0000}"/>
    <cellStyle name="Normal 3 33 2 3 3" xfId="27308" xr:uid="{00000000-0005-0000-0000-0000D86E0000}"/>
    <cellStyle name="Normal 3 33 2 4" xfId="8579" xr:uid="{00000000-0005-0000-0000-0000D96E0000}"/>
    <cellStyle name="Normal 3 33 2 4 2" xfId="35434" xr:uid="{00000000-0005-0000-0000-0000DA6E0000}"/>
    <cellStyle name="Normal 3 33 2 4 3" xfId="24373" xr:uid="{00000000-0005-0000-0000-0000DB6E0000}"/>
    <cellStyle name="Normal 3 33 2 5" xfId="30424" xr:uid="{00000000-0005-0000-0000-0000DC6E0000}"/>
    <cellStyle name="Normal 3 33 2 6" xfId="19363" xr:uid="{00000000-0005-0000-0000-0000DD6E0000}"/>
    <cellStyle name="Normal 3 33 3" xfId="5468" xr:uid="{00000000-0005-0000-0000-0000DE6E0000}"/>
    <cellStyle name="Normal 3 33 3 2" xfId="11435" xr:uid="{00000000-0005-0000-0000-0000DF6E0000}"/>
    <cellStyle name="Normal 3 33 3 3" xfId="32365" xr:uid="{00000000-0005-0000-0000-0000E06E0000}"/>
    <cellStyle name="Normal 3 33 3 4" xfId="21304" xr:uid="{00000000-0005-0000-0000-0000E16E0000}"/>
    <cellStyle name="Normal 3 33 4" xfId="13397" xr:uid="{00000000-0005-0000-0000-0000E26E0000}"/>
    <cellStyle name="Normal 3 33 4 2" xfId="36924" xr:uid="{00000000-0005-0000-0000-0000E36E0000}"/>
    <cellStyle name="Normal 3 33 4 3" xfId="25863" xr:uid="{00000000-0005-0000-0000-0000E46E0000}"/>
    <cellStyle name="Normal 3 33 5" xfId="7113" xr:uid="{00000000-0005-0000-0000-0000E56E0000}"/>
    <cellStyle name="Normal 3 33 5 2" xfId="33989" xr:uid="{00000000-0005-0000-0000-0000E66E0000}"/>
    <cellStyle name="Normal 3 33 5 3" xfId="22928" xr:uid="{00000000-0005-0000-0000-0000E76E0000}"/>
    <cellStyle name="Normal 3 33 6" xfId="30423" xr:uid="{00000000-0005-0000-0000-0000E86E0000}"/>
    <cellStyle name="Normal 3 33 7" xfId="19362" xr:uid="{00000000-0005-0000-0000-0000E96E0000}"/>
    <cellStyle name="Normal 3 34" xfId="3398" xr:uid="{00000000-0005-0000-0000-0000EA6E0000}"/>
    <cellStyle name="Normal 3 34 2" xfId="3399" xr:uid="{00000000-0005-0000-0000-0000EB6E0000}"/>
    <cellStyle name="Normal 3 34 2 2" xfId="11438" xr:uid="{00000000-0005-0000-0000-0000EC6E0000}"/>
    <cellStyle name="Normal 3 34 2 3" xfId="14870" xr:uid="{00000000-0005-0000-0000-0000ED6E0000}"/>
    <cellStyle name="Normal 3 34 2 3 2" xfId="38370" xr:uid="{00000000-0005-0000-0000-0000EE6E0000}"/>
    <cellStyle name="Normal 3 34 2 3 3" xfId="27309" xr:uid="{00000000-0005-0000-0000-0000EF6E0000}"/>
    <cellStyle name="Normal 3 34 2 4" xfId="8580" xr:uid="{00000000-0005-0000-0000-0000F06E0000}"/>
    <cellStyle name="Normal 3 34 2 4 2" xfId="35435" xr:uid="{00000000-0005-0000-0000-0000F16E0000}"/>
    <cellStyle name="Normal 3 34 2 4 3" xfId="24374" xr:uid="{00000000-0005-0000-0000-0000F26E0000}"/>
    <cellStyle name="Normal 3 34 2 5" xfId="30426" xr:uid="{00000000-0005-0000-0000-0000F36E0000}"/>
    <cellStyle name="Normal 3 34 2 6" xfId="19365" xr:uid="{00000000-0005-0000-0000-0000F46E0000}"/>
    <cellStyle name="Normal 3 34 3" xfId="5469" xr:uid="{00000000-0005-0000-0000-0000F56E0000}"/>
    <cellStyle name="Normal 3 34 3 2" xfId="11437" xr:uid="{00000000-0005-0000-0000-0000F66E0000}"/>
    <cellStyle name="Normal 3 34 3 3" xfId="32366" xr:uid="{00000000-0005-0000-0000-0000F76E0000}"/>
    <cellStyle name="Normal 3 34 3 4" xfId="21305" xr:uid="{00000000-0005-0000-0000-0000F86E0000}"/>
    <cellStyle name="Normal 3 34 4" xfId="13398" xr:uid="{00000000-0005-0000-0000-0000F96E0000}"/>
    <cellStyle name="Normal 3 34 4 2" xfId="36925" xr:uid="{00000000-0005-0000-0000-0000FA6E0000}"/>
    <cellStyle name="Normal 3 34 4 3" xfId="25864" xr:uid="{00000000-0005-0000-0000-0000FB6E0000}"/>
    <cellStyle name="Normal 3 34 5" xfId="7114" xr:uid="{00000000-0005-0000-0000-0000FC6E0000}"/>
    <cellStyle name="Normal 3 34 5 2" xfId="33990" xr:uid="{00000000-0005-0000-0000-0000FD6E0000}"/>
    <cellStyle name="Normal 3 34 5 3" xfId="22929" xr:uid="{00000000-0005-0000-0000-0000FE6E0000}"/>
    <cellStyle name="Normal 3 34 6" xfId="30425" xr:uid="{00000000-0005-0000-0000-0000FF6E0000}"/>
    <cellStyle name="Normal 3 34 7" xfId="19364" xr:uid="{00000000-0005-0000-0000-0000006F0000}"/>
    <cellStyle name="Normal 3 35" xfId="3400" xr:uid="{00000000-0005-0000-0000-0000016F0000}"/>
    <cellStyle name="Normal 3 35 2" xfId="3401" xr:uid="{00000000-0005-0000-0000-0000026F0000}"/>
    <cellStyle name="Normal 3 35 2 2" xfId="11440" xr:uid="{00000000-0005-0000-0000-0000036F0000}"/>
    <cellStyle name="Normal 3 35 2 3" xfId="14871" xr:uid="{00000000-0005-0000-0000-0000046F0000}"/>
    <cellStyle name="Normal 3 35 2 3 2" xfId="38371" xr:uid="{00000000-0005-0000-0000-0000056F0000}"/>
    <cellStyle name="Normal 3 35 2 3 3" xfId="27310" xr:uid="{00000000-0005-0000-0000-0000066F0000}"/>
    <cellStyle name="Normal 3 35 2 4" xfId="8581" xr:uid="{00000000-0005-0000-0000-0000076F0000}"/>
    <cellStyle name="Normal 3 35 2 4 2" xfId="35436" xr:uid="{00000000-0005-0000-0000-0000086F0000}"/>
    <cellStyle name="Normal 3 35 2 4 3" xfId="24375" xr:uid="{00000000-0005-0000-0000-0000096F0000}"/>
    <cellStyle name="Normal 3 35 2 5" xfId="30428" xr:uid="{00000000-0005-0000-0000-00000A6F0000}"/>
    <cellStyle name="Normal 3 35 2 6" xfId="19367" xr:uid="{00000000-0005-0000-0000-00000B6F0000}"/>
    <cellStyle name="Normal 3 35 3" xfId="5470" xr:uid="{00000000-0005-0000-0000-00000C6F0000}"/>
    <cellStyle name="Normal 3 35 3 2" xfId="11439" xr:uid="{00000000-0005-0000-0000-00000D6F0000}"/>
    <cellStyle name="Normal 3 35 3 3" xfId="32367" xr:uid="{00000000-0005-0000-0000-00000E6F0000}"/>
    <cellStyle name="Normal 3 35 3 4" xfId="21306" xr:uid="{00000000-0005-0000-0000-00000F6F0000}"/>
    <cellStyle name="Normal 3 35 4" xfId="13399" xr:uid="{00000000-0005-0000-0000-0000106F0000}"/>
    <cellStyle name="Normal 3 35 4 2" xfId="36926" xr:uid="{00000000-0005-0000-0000-0000116F0000}"/>
    <cellStyle name="Normal 3 35 4 3" xfId="25865" xr:uid="{00000000-0005-0000-0000-0000126F0000}"/>
    <cellStyle name="Normal 3 35 5" xfId="7115" xr:uid="{00000000-0005-0000-0000-0000136F0000}"/>
    <cellStyle name="Normal 3 35 5 2" xfId="33991" xr:uid="{00000000-0005-0000-0000-0000146F0000}"/>
    <cellStyle name="Normal 3 35 5 3" xfId="22930" xr:uid="{00000000-0005-0000-0000-0000156F0000}"/>
    <cellStyle name="Normal 3 35 6" xfId="30427" xr:uid="{00000000-0005-0000-0000-0000166F0000}"/>
    <cellStyle name="Normal 3 35 7" xfId="19366" xr:uid="{00000000-0005-0000-0000-0000176F0000}"/>
    <cellStyle name="Normal 3 36" xfId="3402" xr:uid="{00000000-0005-0000-0000-0000186F0000}"/>
    <cellStyle name="Normal 3 36 2" xfId="3403" xr:uid="{00000000-0005-0000-0000-0000196F0000}"/>
    <cellStyle name="Normal 3 36 2 2" xfId="11442" xr:uid="{00000000-0005-0000-0000-00001A6F0000}"/>
    <cellStyle name="Normal 3 36 2 3" xfId="14872" xr:uid="{00000000-0005-0000-0000-00001B6F0000}"/>
    <cellStyle name="Normal 3 36 2 3 2" xfId="38372" xr:uid="{00000000-0005-0000-0000-00001C6F0000}"/>
    <cellStyle name="Normal 3 36 2 3 3" xfId="27311" xr:uid="{00000000-0005-0000-0000-00001D6F0000}"/>
    <cellStyle name="Normal 3 36 2 4" xfId="8582" xr:uid="{00000000-0005-0000-0000-00001E6F0000}"/>
    <cellStyle name="Normal 3 36 2 4 2" xfId="35437" xr:uid="{00000000-0005-0000-0000-00001F6F0000}"/>
    <cellStyle name="Normal 3 36 2 4 3" xfId="24376" xr:uid="{00000000-0005-0000-0000-0000206F0000}"/>
    <cellStyle name="Normal 3 36 2 5" xfId="30430" xr:uid="{00000000-0005-0000-0000-0000216F0000}"/>
    <cellStyle name="Normal 3 36 2 6" xfId="19369" xr:uid="{00000000-0005-0000-0000-0000226F0000}"/>
    <cellStyle name="Normal 3 36 3" xfId="5471" xr:uid="{00000000-0005-0000-0000-0000236F0000}"/>
    <cellStyle name="Normal 3 36 3 2" xfId="11441" xr:uid="{00000000-0005-0000-0000-0000246F0000}"/>
    <cellStyle name="Normal 3 36 3 3" xfId="32368" xr:uid="{00000000-0005-0000-0000-0000256F0000}"/>
    <cellStyle name="Normal 3 36 3 4" xfId="21307" xr:uid="{00000000-0005-0000-0000-0000266F0000}"/>
    <cellStyle name="Normal 3 36 4" xfId="13400" xr:uid="{00000000-0005-0000-0000-0000276F0000}"/>
    <cellStyle name="Normal 3 36 4 2" xfId="36927" xr:uid="{00000000-0005-0000-0000-0000286F0000}"/>
    <cellStyle name="Normal 3 36 4 3" xfId="25866" xr:uid="{00000000-0005-0000-0000-0000296F0000}"/>
    <cellStyle name="Normal 3 36 5" xfId="7116" xr:uid="{00000000-0005-0000-0000-00002A6F0000}"/>
    <cellStyle name="Normal 3 36 5 2" xfId="33992" xr:uid="{00000000-0005-0000-0000-00002B6F0000}"/>
    <cellStyle name="Normal 3 36 5 3" xfId="22931" xr:uid="{00000000-0005-0000-0000-00002C6F0000}"/>
    <cellStyle name="Normal 3 36 6" xfId="30429" xr:uid="{00000000-0005-0000-0000-00002D6F0000}"/>
    <cellStyle name="Normal 3 36 7" xfId="19368" xr:uid="{00000000-0005-0000-0000-00002E6F0000}"/>
    <cellStyle name="Normal 3 37" xfId="3404" xr:uid="{00000000-0005-0000-0000-00002F6F0000}"/>
    <cellStyle name="Normal 3 37 2" xfId="3405" xr:uid="{00000000-0005-0000-0000-0000306F0000}"/>
    <cellStyle name="Normal 3 37 2 2" xfId="11444" xr:uid="{00000000-0005-0000-0000-0000316F0000}"/>
    <cellStyle name="Normal 3 37 2 3" xfId="14873" xr:uid="{00000000-0005-0000-0000-0000326F0000}"/>
    <cellStyle name="Normal 3 37 2 3 2" xfId="38373" xr:uid="{00000000-0005-0000-0000-0000336F0000}"/>
    <cellStyle name="Normal 3 37 2 3 3" xfId="27312" xr:uid="{00000000-0005-0000-0000-0000346F0000}"/>
    <cellStyle name="Normal 3 37 2 4" xfId="8583" xr:uid="{00000000-0005-0000-0000-0000356F0000}"/>
    <cellStyle name="Normal 3 37 2 4 2" xfId="35438" xr:uid="{00000000-0005-0000-0000-0000366F0000}"/>
    <cellStyle name="Normal 3 37 2 4 3" xfId="24377" xr:uid="{00000000-0005-0000-0000-0000376F0000}"/>
    <cellStyle name="Normal 3 37 2 5" xfId="30432" xr:uid="{00000000-0005-0000-0000-0000386F0000}"/>
    <cellStyle name="Normal 3 37 2 6" xfId="19371" xr:uid="{00000000-0005-0000-0000-0000396F0000}"/>
    <cellStyle name="Normal 3 37 3" xfId="5472" xr:uid="{00000000-0005-0000-0000-00003A6F0000}"/>
    <cellStyle name="Normal 3 37 3 2" xfId="11443" xr:uid="{00000000-0005-0000-0000-00003B6F0000}"/>
    <cellStyle name="Normal 3 37 3 3" xfId="32369" xr:uid="{00000000-0005-0000-0000-00003C6F0000}"/>
    <cellStyle name="Normal 3 37 3 4" xfId="21308" xr:uid="{00000000-0005-0000-0000-00003D6F0000}"/>
    <cellStyle name="Normal 3 37 4" xfId="13401" xr:uid="{00000000-0005-0000-0000-00003E6F0000}"/>
    <cellStyle name="Normal 3 37 4 2" xfId="36928" xr:uid="{00000000-0005-0000-0000-00003F6F0000}"/>
    <cellStyle name="Normal 3 37 4 3" xfId="25867" xr:uid="{00000000-0005-0000-0000-0000406F0000}"/>
    <cellStyle name="Normal 3 37 5" xfId="7117" xr:uid="{00000000-0005-0000-0000-0000416F0000}"/>
    <cellStyle name="Normal 3 37 5 2" xfId="33993" xr:uid="{00000000-0005-0000-0000-0000426F0000}"/>
    <cellStyle name="Normal 3 37 5 3" xfId="22932" xr:uid="{00000000-0005-0000-0000-0000436F0000}"/>
    <cellStyle name="Normal 3 37 6" xfId="30431" xr:uid="{00000000-0005-0000-0000-0000446F0000}"/>
    <cellStyle name="Normal 3 37 7" xfId="19370" xr:uid="{00000000-0005-0000-0000-0000456F0000}"/>
    <cellStyle name="Normal 3 38" xfId="3406" xr:uid="{00000000-0005-0000-0000-0000466F0000}"/>
    <cellStyle name="Normal 3 38 2" xfId="3407" xr:uid="{00000000-0005-0000-0000-0000476F0000}"/>
    <cellStyle name="Normal 3 38 2 2" xfId="11446" xr:uid="{00000000-0005-0000-0000-0000486F0000}"/>
    <cellStyle name="Normal 3 38 2 3" xfId="14874" xr:uid="{00000000-0005-0000-0000-0000496F0000}"/>
    <cellStyle name="Normal 3 38 2 3 2" xfId="38374" xr:uid="{00000000-0005-0000-0000-00004A6F0000}"/>
    <cellStyle name="Normal 3 38 2 3 3" xfId="27313" xr:uid="{00000000-0005-0000-0000-00004B6F0000}"/>
    <cellStyle name="Normal 3 38 2 4" xfId="8584" xr:uid="{00000000-0005-0000-0000-00004C6F0000}"/>
    <cellStyle name="Normal 3 38 2 4 2" xfId="35439" xr:uid="{00000000-0005-0000-0000-00004D6F0000}"/>
    <cellStyle name="Normal 3 38 2 4 3" xfId="24378" xr:uid="{00000000-0005-0000-0000-00004E6F0000}"/>
    <cellStyle name="Normal 3 38 2 5" xfId="30434" xr:uid="{00000000-0005-0000-0000-00004F6F0000}"/>
    <cellStyle name="Normal 3 38 2 6" xfId="19373" xr:uid="{00000000-0005-0000-0000-0000506F0000}"/>
    <cellStyle name="Normal 3 38 3" xfId="5473" xr:uid="{00000000-0005-0000-0000-0000516F0000}"/>
    <cellStyle name="Normal 3 38 3 2" xfId="11445" xr:uid="{00000000-0005-0000-0000-0000526F0000}"/>
    <cellStyle name="Normal 3 38 3 3" xfId="32370" xr:uid="{00000000-0005-0000-0000-0000536F0000}"/>
    <cellStyle name="Normal 3 38 3 4" xfId="21309" xr:uid="{00000000-0005-0000-0000-0000546F0000}"/>
    <cellStyle name="Normal 3 38 4" xfId="13402" xr:uid="{00000000-0005-0000-0000-0000556F0000}"/>
    <cellStyle name="Normal 3 38 4 2" xfId="36929" xr:uid="{00000000-0005-0000-0000-0000566F0000}"/>
    <cellStyle name="Normal 3 38 4 3" xfId="25868" xr:uid="{00000000-0005-0000-0000-0000576F0000}"/>
    <cellStyle name="Normal 3 38 5" xfId="7118" xr:uid="{00000000-0005-0000-0000-0000586F0000}"/>
    <cellStyle name="Normal 3 38 5 2" xfId="33994" xr:uid="{00000000-0005-0000-0000-0000596F0000}"/>
    <cellStyle name="Normal 3 38 5 3" xfId="22933" xr:uid="{00000000-0005-0000-0000-00005A6F0000}"/>
    <cellStyle name="Normal 3 38 6" xfId="30433" xr:uid="{00000000-0005-0000-0000-00005B6F0000}"/>
    <cellStyle name="Normal 3 38 7" xfId="19372" xr:uid="{00000000-0005-0000-0000-00005C6F0000}"/>
    <cellStyle name="Normal 3 39" xfId="3408" xr:uid="{00000000-0005-0000-0000-00005D6F0000}"/>
    <cellStyle name="Normal 3 39 2" xfId="3409" xr:uid="{00000000-0005-0000-0000-00005E6F0000}"/>
    <cellStyle name="Normal 3 39 2 2" xfId="11448" xr:uid="{00000000-0005-0000-0000-00005F6F0000}"/>
    <cellStyle name="Normal 3 39 2 3" xfId="14875" xr:uid="{00000000-0005-0000-0000-0000606F0000}"/>
    <cellStyle name="Normal 3 39 2 3 2" xfId="38375" xr:uid="{00000000-0005-0000-0000-0000616F0000}"/>
    <cellStyle name="Normal 3 39 2 3 3" xfId="27314" xr:uid="{00000000-0005-0000-0000-0000626F0000}"/>
    <cellStyle name="Normal 3 39 2 4" xfId="8585" xr:uid="{00000000-0005-0000-0000-0000636F0000}"/>
    <cellStyle name="Normal 3 39 2 4 2" xfId="35440" xr:uid="{00000000-0005-0000-0000-0000646F0000}"/>
    <cellStyle name="Normal 3 39 2 4 3" xfId="24379" xr:uid="{00000000-0005-0000-0000-0000656F0000}"/>
    <cellStyle name="Normal 3 39 2 5" xfId="30436" xr:uid="{00000000-0005-0000-0000-0000666F0000}"/>
    <cellStyle name="Normal 3 39 2 6" xfId="19375" xr:uid="{00000000-0005-0000-0000-0000676F0000}"/>
    <cellStyle name="Normal 3 39 3" xfId="5474" xr:uid="{00000000-0005-0000-0000-0000686F0000}"/>
    <cellStyle name="Normal 3 39 3 2" xfId="11447" xr:uid="{00000000-0005-0000-0000-0000696F0000}"/>
    <cellStyle name="Normal 3 39 3 3" xfId="32371" xr:uid="{00000000-0005-0000-0000-00006A6F0000}"/>
    <cellStyle name="Normal 3 39 3 4" xfId="21310" xr:uid="{00000000-0005-0000-0000-00006B6F0000}"/>
    <cellStyle name="Normal 3 39 4" xfId="13403" xr:uid="{00000000-0005-0000-0000-00006C6F0000}"/>
    <cellStyle name="Normal 3 39 4 2" xfId="36930" xr:uid="{00000000-0005-0000-0000-00006D6F0000}"/>
    <cellStyle name="Normal 3 39 4 3" xfId="25869" xr:uid="{00000000-0005-0000-0000-00006E6F0000}"/>
    <cellStyle name="Normal 3 39 5" xfId="7119" xr:uid="{00000000-0005-0000-0000-00006F6F0000}"/>
    <cellStyle name="Normal 3 39 5 2" xfId="33995" xr:uid="{00000000-0005-0000-0000-0000706F0000}"/>
    <cellStyle name="Normal 3 39 5 3" xfId="22934" xr:uid="{00000000-0005-0000-0000-0000716F0000}"/>
    <cellStyle name="Normal 3 39 6" xfId="30435" xr:uid="{00000000-0005-0000-0000-0000726F0000}"/>
    <cellStyle name="Normal 3 39 7" xfId="19374" xr:uid="{00000000-0005-0000-0000-0000736F0000}"/>
    <cellStyle name="Normal 3 4" xfId="108" xr:uid="{00000000-0005-0000-0000-0000746F0000}"/>
    <cellStyle name="Normal 3 4 10" xfId="6074" xr:uid="{00000000-0005-0000-0000-0000756F0000}"/>
    <cellStyle name="Normal 3 4 10 2" xfId="32950" xr:uid="{00000000-0005-0000-0000-0000766F0000}"/>
    <cellStyle name="Normal 3 4 10 3" xfId="21889" xr:uid="{00000000-0005-0000-0000-0000776F0000}"/>
    <cellStyle name="Normal 3 4 11" xfId="16680" xr:uid="{00000000-0005-0000-0000-0000786F0000}"/>
    <cellStyle name="Normal 3 4 11 2" xfId="38934" xr:uid="{00000000-0005-0000-0000-0000796F0000}"/>
    <cellStyle name="Normal 3 4 11 3" xfId="27873" xr:uid="{00000000-0005-0000-0000-00007A6F0000}"/>
    <cellStyle name="Normal 3 4 12" xfId="563" xr:uid="{00000000-0005-0000-0000-00007B6F0000}"/>
    <cellStyle name="Normal 3 4 2" xfId="978" xr:uid="{00000000-0005-0000-0000-00007C6F0000}"/>
    <cellStyle name="Normal 3 4 2 2" xfId="3412" xr:uid="{00000000-0005-0000-0000-00007D6F0000}"/>
    <cellStyle name="Normal 3 4 2 2 2" xfId="11451" xr:uid="{00000000-0005-0000-0000-00007E6F0000}"/>
    <cellStyle name="Normal 3 4 2 2 3" xfId="13875" xr:uid="{00000000-0005-0000-0000-00007F6F0000}"/>
    <cellStyle name="Normal 3 4 2 2 3 2" xfId="37375" xr:uid="{00000000-0005-0000-0000-0000806F0000}"/>
    <cellStyle name="Normal 3 4 2 2 3 3" xfId="26314" xr:uid="{00000000-0005-0000-0000-0000816F0000}"/>
    <cellStyle name="Normal 3 4 2 2 4" xfId="7585" xr:uid="{00000000-0005-0000-0000-0000826F0000}"/>
    <cellStyle name="Normal 3 4 2 2 4 2" xfId="34440" xr:uid="{00000000-0005-0000-0000-0000836F0000}"/>
    <cellStyle name="Normal 3 4 2 2 4 3" xfId="23379" xr:uid="{00000000-0005-0000-0000-0000846F0000}"/>
    <cellStyle name="Normal 3 4 2 2 5" xfId="30439" xr:uid="{00000000-0005-0000-0000-0000856F0000}"/>
    <cellStyle name="Normal 3 4 2 2 6" xfId="19378" xr:uid="{00000000-0005-0000-0000-0000866F0000}"/>
    <cellStyle name="Normal 3 4 2 3" xfId="3411" xr:uid="{00000000-0005-0000-0000-0000876F0000}"/>
    <cellStyle name="Normal 3 4 2 3 2" xfId="11450" xr:uid="{00000000-0005-0000-0000-0000886F0000}"/>
    <cellStyle name="Normal 3 4 2 3 3" xfId="30438" xr:uid="{00000000-0005-0000-0000-0000896F0000}"/>
    <cellStyle name="Normal 3 4 2 3 4" xfId="19377" xr:uid="{00000000-0005-0000-0000-00008A6F0000}"/>
    <cellStyle name="Normal 3 4 2 4" xfId="5476" xr:uid="{00000000-0005-0000-0000-00008B6F0000}"/>
    <cellStyle name="Normal 3 4 2 4 2" xfId="12401" xr:uid="{00000000-0005-0000-0000-00008C6F0000}"/>
    <cellStyle name="Normal 3 4 2 4 2 2" xfId="35930" xr:uid="{00000000-0005-0000-0000-00008D6F0000}"/>
    <cellStyle name="Normal 3 4 2 4 2 3" xfId="24869" xr:uid="{00000000-0005-0000-0000-00008E6F0000}"/>
    <cellStyle name="Normal 3 4 2 4 3" xfId="32373" xr:uid="{00000000-0005-0000-0000-00008F6F0000}"/>
    <cellStyle name="Normal 3 4 2 4 4" xfId="21312" xr:uid="{00000000-0005-0000-0000-0000906F0000}"/>
    <cellStyle name="Normal 3 4 2 5" xfId="16619" xr:uid="{00000000-0005-0000-0000-0000916F0000}"/>
    <cellStyle name="Normal 3 4 2 5 2" xfId="38874" xr:uid="{00000000-0005-0000-0000-0000926F0000}"/>
    <cellStyle name="Normal 3 4 2 5 3" xfId="27813" xr:uid="{00000000-0005-0000-0000-0000936F0000}"/>
    <cellStyle name="Normal 3 4 2 6" xfId="6119" xr:uid="{00000000-0005-0000-0000-0000946F0000}"/>
    <cellStyle name="Normal 3 4 2 6 2" xfId="32995" xr:uid="{00000000-0005-0000-0000-0000956F0000}"/>
    <cellStyle name="Normal 3 4 2 6 3" xfId="21934" xr:uid="{00000000-0005-0000-0000-0000966F0000}"/>
    <cellStyle name="Normal 3 4 2 7" xfId="28211" xr:uid="{00000000-0005-0000-0000-0000976F0000}"/>
    <cellStyle name="Normal 3 4 2 8" xfId="17150" xr:uid="{00000000-0005-0000-0000-0000986F0000}"/>
    <cellStyle name="Normal 3 4 3" xfId="855" xr:uid="{00000000-0005-0000-0000-0000996F0000}"/>
    <cellStyle name="Normal 3 4 3 2" xfId="3414" xr:uid="{00000000-0005-0000-0000-00009A6F0000}"/>
    <cellStyle name="Normal 3 4 3 2 2" xfId="11453" xr:uid="{00000000-0005-0000-0000-00009B6F0000}"/>
    <cellStyle name="Normal 3 4 3 2 3" xfId="14876" xr:uid="{00000000-0005-0000-0000-00009C6F0000}"/>
    <cellStyle name="Normal 3 4 3 2 3 2" xfId="38376" xr:uid="{00000000-0005-0000-0000-00009D6F0000}"/>
    <cellStyle name="Normal 3 4 3 2 3 3" xfId="27315" xr:uid="{00000000-0005-0000-0000-00009E6F0000}"/>
    <cellStyle name="Normal 3 4 3 2 4" xfId="8586" xr:uid="{00000000-0005-0000-0000-00009F6F0000}"/>
    <cellStyle name="Normal 3 4 3 2 4 2" xfId="35441" xr:uid="{00000000-0005-0000-0000-0000A06F0000}"/>
    <cellStyle name="Normal 3 4 3 2 4 3" xfId="24380" xr:uid="{00000000-0005-0000-0000-0000A16F0000}"/>
    <cellStyle name="Normal 3 4 3 2 5" xfId="30441" xr:uid="{00000000-0005-0000-0000-0000A26F0000}"/>
    <cellStyle name="Normal 3 4 3 2 6" xfId="19380" xr:uid="{00000000-0005-0000-0000-0000A36F0000}"/>
    <cellStyle name="Normal 3 4 3 3" xfId="3413" xr:uid="{00000000-0005-0000-0000-0000A46F0000}"/>
    <cellStyle name="Normal 3 4 3 3 2" xfId="11452" xr:uid="{00000000-0005-0000-0000-0000A56F0000}"/>
    <cellStyle name="Normal 3 4 3 3 3" xfId="30440" xr:uid="{00000000-0005-0000-0000-0000A66F0000}"/>
    <cellStyle name="Normal 3 4 3 3 4" xfId="19379" xr:uid="{00000000-0005-0000-0000-0000A76F0000}"/>
    <cellStyle name="Normal 3 4 3 4" xfId="5477" xr:uid="{00000000-0005-0000-0000-0000A86F0000}"/>
    <cellStyle name="Normal 3 4 3 4 2" xfId="13404" xr:uid="{00000000-0005-0000-0000-0000A96F0000}"/>
    <cellStyle name="Normal 3 4 3 4 2 2" xfId="36931" xr:uid="{00000000-0005-0000-0000-0000AA6F0000}"/>
    <cellStyle name="Normal 3 4 3 4 2 3" xfId="25870" xr:uid="{00000000-0005-0000-0000-0000AB6F0000}"/>
    <cellStyle name="Normal 3 4 3 4 3" xfId="32374" xr:uid="{00000000-0005-0000-0000-0000AC6F0000}"/>
    <cellStyle name="Normal 3 4 3 4 4" xfId="21313" xr:uid="{00000000-0005-0000-0000-0000AD6F0000}"/>
    <cellStyle name="Normal 3 4 3 5" xfId="7120" xr:uid="{00000000-0005-0000-0000-0000AE6F0000}"/>
    <cellStyle name="Normal 3 4 3 5 2" xfId="33996" xr:uid="{00000000-0005-0000-0000-0000AF6F0000}"/>
    <cellStyle name="Normal 3 4 3 5 3" xfId="22935" xr:uid="{00000000-0005-0000-0000-0000B06F0000}"/>
    <cellStyle name="Normal 3 4 3 6" xfId="28122" xr:uid="{00000000-0005-0000-0000-0000B16F0000}"/>
    <cellStyle name="Normal 3 4 3 7" xfId="17061" xr:uid="{00000000-0005-0000-0000-0000B26F0000}"/>
    <cellStyle name="Normal 3 4 4" xfId="3415" xr:uid="{00000000-0005-0000-0000-0000B36F0000}"/>
    <cellStyle name="Normal 3 4 4 2" xfId="11454" xr:uid="{00000000-0005-0000-0000-0000B46F0000}"/>
    <cellStyle name="Normal 3 4 4 3" xfId="13822" xr:uid="{00000000-0005-0000-0000-0000B56F0000}"/>
    <cellStyle name="Normal 3 4 4 3 2" xfId="37330" xr:uid="{00000000-0005-0000-0000-0000B66F0000}"/>
    <cellStyle name="Normal 3 4 4 3 3" xfId="26269" xr:uid="{00000000-0005-0000-0000-0000B76F0000}"/>
    <cellStyle name="Normal 3 4 4 4" xfId="7532" xr:uid="{00000000-0005-0000-0000-0000B86F0000}"/>
    <cellStyle name="Normal 3 4 4 4 2" xfId="34395" xr:uid="{00000000-0005-0000-0000-0000B96F0000}"/>
    <cellStyle name="Normal 3 4 4 4 3" xfId="23334" xr:uid="{00000000-0005-0000-0000-0000BA6F0000}"/>
    <cellStyle name="Normal 3 4 4 5" xfId="30442" xr:uid="{00000000-0005-0000-0000-0000BB6F0000}"/>
    <cellStyle name="Normal 3 4 4 6" xfId="19381" xr:uid="{00000000-0005-0000-0000-0000BC6F0000}"/>
    <cellStyle name="Normal 3 4 5" xfId="3416" xr:uid="{00000000-0005-0000-0000-0000BD6F0000}"/>
    <cellStyle name="Normal 3 4 5 2" xfId="15395" xr:uid="{00000000-0005-0000-0000-0000BE6F0000}"/>
    <cellStyle name="Normal 3 4 5 2 2" xfId="38776" xr:uid="{00000000-0005-0000-0000-0000BF6F0000}"/>
    <cellStyle name="Normal 3 4 5 2 3" xfId="27715" xr:uid="{00000000-0005-0000-0000-0000C06F0000}"/>
    <cellStyle name="Normal 3 4 5 3" xfId="9120" xr:uid="{00000000-0005-0000-0000-0000C16F0000}"/>
    <cellStyle name="Normal 3 4 5 3 2" xfId="35841" xr:uid="{00000000-0005-0000-0000-0000C26F0000}"/>
    <cellStyle name="Normal 3 4 5 3 3" xfId="24780" xr:uid="{00000000-0005-0000-0000-0000C36F0000}"/>
    <cellStyle name="Normal 3 4 5 4" xfId="30443" xr:uid="{00000000-0005-0000-0000-0000C46F0000}"/>
    <cellStyle name="Normal 3 4 5 5" xfId="19382" xr:uid="{00000000-0005-0000-0000-0000C56F0000}"/>
    <cellStyle name="Normal 3 4 6" xfId="3410" xr:uid="{00000000-0005-0000-0000-0000C66F0000}"/>
    <cellStyle name="Normal 3 4 6 2" xfId="11449" xr:uid="{00000000-0005-0000-0000-0000C76F0000}"/>
    <cellStyle name="Normal 3 4 6 3" xfId="30437" xr:uid="{00000000-0005-0000-0000-0000C86F0000}"/>
    <cellStyle name="Normal 3 4 6 4" xfId="19376" xr:uid="{00000000-0005-0000-0000-0000C96F0000}"/>
    <cellStyle name="Normal 3 4 7" xfId="5475" xr:uid="{00000000-0005-0000-0000-0000CA6F0000}"/>
    <cellStyle name="Normal 3 4 7 2" xfId="12327" xr:uid="{00000000-0005-0000-0000-0000CB6F0000}"/>
    <cellStyle name="Normal 3 4 7 2 2" xfId="35885" xr:uid="{00000000-0005-0000-0000-0000CC6F0000}"/>
    <cellStyle name="Normal 3 4 7 2 3" xfId="24824" xr:uid="{00000000-0005-0000-0000-0000CD6F0000}"/>
    <cellStyle name="Normal 3 4 7 3" xfId="32372" xr:uid="{00000000-0005-0000-0000-0000CE6F0000}"/>
    <cellStyle name="Normal 3 4 7 4" xfId="21311" xr:uid="{00000000-0005-0000-0000-0000CF6F0000}"/>
    <cellStyle name="Normal 3 4 8" xfId="5899" xr:uid="{00000000-0005-0000-0000-0000D06F0000}"/>
    <cellStyle name="Normal 3 4 8 2" xfId="16578" xr:uid="{00000000-0005-0000-0000-0000D16F0000}"/>
    <cellStyle name="Normal 3 4 8 2 2" xfId="38837" xr:uid="{00000000-0005-0000-0000-0000D26F0000}"/>
    <cellStyle name="Normal 3 4 8 2 3" xfId="27776" xr:uid="{00000000-0005-0000-0000-0000D36F0000}"/>
    <cellStyle name="Normal 3 4 8 3" xfId="32790" xr:uid="{00000000-0005-0000-0000-0000D46F0000}"/>
    <cellStyle name="Normal 3 4 8 4" xfId="21729" xr:uid="{00000000-0005-0000-0000-0000D56F0000}"/>
    <cellStyle name="Normal 3 4 9" xfId="6000" xr:uid="{00000000-0005-0000-0000-0000D66F0000}"/>
    <cellStyle name="Normal 3 4 9 2" xfId="32880" xr:uid="{00000000-0005-0000-0000-0000D76F0000}"/>
    <cellStyle name="Normal 3 4 9 3" xfId="21819" xr:uid="{00000000-0005-0000-0000-0000D86F0000}"/>
    <cellStyle name="Normal 3 40" xfId="3417" xr:uid="{00000000-0005-0000-0000-0000D96F0000}"/>
    <cellStyle name="Normal 3 40 2" xfId="3418" xr:uid="{00000000-0005-0000-0000-0000DA6F0000}"/>
    <cellStyle name="Normal 3 40 2 2" xfId="11456" xr:uid="{00000000-0005-0000-0000-0000DB6F0000}"/>
    <cellStyle name="Normal 3 40 2 3" xfId="14877" xr:uid="{00000000-0005-0000-0000-0000DC6F0000}"/>
    <cellStyle name="Normal 3 40 2 3 2" xfId="38377" xr:uid="{00000000-0005-0000-0000-0000DD6F0000}"/>
    <cellStyle name="Normal 3 40 2 3 3" xfId="27316" xr:uid="{00000000-0005-0000-0000-0000DE6F0000}"/>
    <cellStyle name="Normal 3 40 2 4" xfId="8587" xr:uid="{00000000-0005-0000-0000-0000DF6F0000}"/>
    <cellStyle name="Normal 3 40 2 4 2" xfId="35442" xr:uid="{00000000-0005-0000-0000-0000E06F0000}"/>
    <cellStyle name="Normal 3 40 2 4 3" xfId="24381" xr:uid="{00000000-0005-0000-0000-0000E16F0000}"/>
    <cellStyle name="Normal 3 40 2 5" xfId="30445" xr:uid="{00000000-0005-0000-0000-0000E26F0000}"/>
    <cellStyle name="Normal 3 40 2 6" xfId="19384" xr:uid="{00000000-0005-0000-0000-0000E36F0000}"/>
    <cellStyle name="Normal 3 40 3" xfId="5478" xr:uid="{00000000-0005-0000-0000-0000E46F0000}"/>
    <cellStyle name="Normal 3 40 3 2" xfId="11455" xr:uid="{00000000-0005-0000-0000-0000E56F0000}"/>
    <cellStyle name="Normal 3 40 3 3" xfId="32375" xr:uid="{00000000-0005-0000-0000-0000E66F0000}"/>
    <cellStyle name="Normal 3 40 3 4" xfId="21314" xr:uid="{00000000-0005-0000-0000-0000E76F0000}"/>
    <cellStyle name="Normal 3 40 4" xfId="13405" xr:uid="{00000000-0005-0000-0000-0000E86F0000}"/>
    <cellStyle name="Normal 3 40 4 2" xfId="36932" xr:uid="{00000000-0005-0000-0000-0000E96F0000}"/>
    <cellStyle name="Normal 3 40 4 3" xfId="25871" xr:uid="{00000000-0005-0000-0000-0000EA6F0000}"/>
    <cellStyle name="Normal 3 40 5" xfId="7121" xr:uid="{00000000-0005-0000-0000-0000EB6F0000}"/>
    <cellStyle name="Normal 3 40 5 2" xfId="33997" xr:uid="{00000000-0005-0000-0000-0000EC6F0000}"/>
    <cellStyle name="Normal 3 40 5 3" xfId="22936" xr:uid="{00000000-0005-0000-0000-0000ED6F0000}"/>
    <cellStyle name="Normal 3 40 6" xfId="30444" xr:uid="{00000000-0005-0000-0000-0000EE6F0000}"/>
    <cellStyle name="Normal 3 40 7" xfId="19383" xr:uid="{00000000-0005-0000-0000-0000EF6F0000}"/>
    <cellStyle name="Normal 3 41" xfId="3419" xr:uid="{00000000-0005-0000-0000-0000F06F0000}"/>
    <cellStyle name="Normal 3 41 2" xfId="3420" xr:uid="{00000000-0005-0000-0000-0000F16F0000}"/>
    <cellStyle name="Normal 3 41 2 2" xfId="11458" xr:uid="{00000000-0005-0000-0000-0000F26F0000}"/>
    <cellStyle name="Normal 3 41 2 3" xfId="14878" xr:uid="{00000000-0005-0000-0000-0000F36F0000}"/>
    <cellStyle name="Normal 3 41 2 3 2" xfId="38378" xr:uid="{00000000-0005-0000-0000-0000F46F0000}"/>
    <cellStyle name="Normal 3 41 2 3 3" xfId="27317" xr:uid="{00000000-0005-0000-0000-0000F56F0000}"/>
    <cellStyle name="Normal 3 41 2 4" xfId="8588" xr:uid="{00000000-0005-0000-0000-0000F66F0000}"/>
    <cellStyle name="Normal 3 41 2 4 2" xfId="35443" xr:uid="{00000000-0005-0000-0000-0000F76F0000}"/>
    <cellStyle name="Normal 3 41 2 4 3" xfId="24382" xr:uid="{00000000-0005-0000-0000-0000F86F0000}"/>
    <cellStyle name="Normal 3 41 2 5" xfId="30447" xr:uid="{00000000-0005-0000-0000-0000F96F0000}"/>
    <cellStyle name="Normal 3 41 2 6" xfId="19386" xr:uid="{00000000-0005-0000-0000-0000FA6F0000}"/>
    <cellStyle name="Normal 3 41 3" xfId="5479" xr:uid="{00000000-0005-0000-0000-0000FB6F0000}"/>
    <cellStyle name="Normal 3 41 3 2" xfId="11457" xr:uid="{00000000-0005-0000-0000-0000FC6F0000}"/>
    <cellStyle name="Normal 3 41 3 3" xfId="32376" xr:uid="{00000000-0005-0000-0000-0000FD6F0000}"/>
    <cellStyle name="Normal 3 41 3 4" xfId="21315" xr:uid="{00000000-0005-0000-0000-0000FE6F0000}"/>
    <cellStyle name="Normal 3 41 4" xfId="13406" xr:uid="{00000000-0005-0000-0000-0000FF6F0000}"/>
    <cellStyle name="Normal 3 41 4 2" xfId="36933" xr:uid="{00000000-0005-0000-0000-000000700000}"/>
    <cellStyle name="Normal 3 41 4 3" xfId="25872" xr:uid="{00000000-0005-0000-0000-000001700000}"/>
    <cellStyle name="Normal 3 41 5" xfId="7122" xr:uid="{00000000-0005-0000-0000-000002700000}"/>
    <cellStyle name="Normal 3 41 5 2" xfId="33998" xr:uid="{00000000-0005-0000-0000-000003700000}"/>
    <cellStyle name="Normal 3 41 5 3" xfId="22937" xr:uid="{00000000-0005-0000-0000-000004700000}"/>
    <cellStyle name="Normal 3 41 6" xfId="30446" xr:uid="{00000000-0005-0000-0000-000005700000}"/>
    <cellStyle name="Normal 3 41 7" xfId="19385" xr:uid="{00000000-0005-0000-0000-000006700000}"/>
    <cellStyle name="Normal 3 42" xfId="3421" xr:uid="{00000000-0005-0000-0000-000007700000}"/>
    <cellStyle name="Normal 3 42 2" xfId="3422" xr:uid="{00000000-0005-0000-0000-000008700000}"/>
    <cellStyle name="Normal 3 42 2 2" xfId="11460" xr:uid="{00000000-0005-0000-0000-000009700000}"/>
    <cellStyle name="Normal 3 42 2 3" xfId="14879" xr:uid="{00000000-0005-0000-0000-00000A700000}"/>
    <cellStyle name="Normal 3 42 2 3 2" xfId="38379" xr:uid="{00000000-0005-0000-0000-00000B700000}"/>
    <cellStyle name="Normal 3 42 2 3 3" xfId="27318" xr:uid="{00000000-0005-0000-0000-00000C700000}"/>
    <cellStyle name="Normal 3 42 2 4" xfId="8589" xr:uid="{00000000-0005-0000-0000-00000D700000}"/>
    <cellStyle name="Normal 3 42 2 4 2" xfId="35444" xr:uid="{00000000-0005-0000-0000-00000E700000}"/>
    <cellStyle name="Normal 3 42 2 4 3" xfId="24383" xr:uid="{00000000-0005-0000-0000-00000F700000}"/>
    <cellStyle name="Normal 3 42 2 5" xfId="30449" xr:uid="{00000000-0005-0000-0000-000010700000}"/>
    <cellStyle name="Normal 3 42 2 6" xfId="19388" xr:uid="{00000000-0005-0000-0000-000011700000}"/>
    <cellStyle name="Normal 3 42 3" xfId="5480" xr:uid="{00000000-0005-0000-0000-000012700000}"/>
    <cellStyle name="Normal 3 42 3 2" xfId="11459" xr:uid="{00000000-0005-0000-0000-000013700000}"/>
    <cellStyle name="Normal 3 42 3 3" xfId="32377" xr:uid="{00000000-0005-0000-0000-000014700000}"/>
    <cellStyle name="Normal 3 42 3 4" xfId="21316" xr:uid="{00000000-0005-0000-0000-000015700000}"/>
    <cellStyle name="Normal 3 42 4" xfId="13407" xr:uid="{00000000-0005-0000-0000-000016700000}"/>
    <cellStyle name="Normal 3 42 4 2" xfId="36934" xr:uid="{00000000-0005-0000-0000-000017700000}"/>
    <cellStyle name="Normal 3 42 4 3" xfId="25873" xr:uid="{00000000-0005-0000-0000-000018700000}"/>
    <cellStyle name="Normal 3 42 5" xfId="7123" xr:uid="{00000000-0005-0000-0000-000019700000}"/>
    <cellStyle name="Normal 3 42 5 2" xfId="33999" xr:uid="{00000000-0005-0000-0000-00001A700000}"/>
    <cellStyle name="Normal 3 42 5 3" xfId="22938" xr:uid="{00000000-0005-0000-0000-00001B700000}"/>
    <cellStyle name="Normal 3 42 6" xfId="30448" xr:uid="{00000000-0005-0000-0000-00001C700000}"/>
    <cellStyle name="Normal 3 42 7" xfId="19387" xr:uid="{00000000-0005-0000-0000-00001D700000}"/>
    <cellStyle name="Normal 3 43" xfId="3423" xr:uid="{00000000-0005-0000-0000-00001E700000}"/>
    <cellStyle name="Normal 3 43 2" xfId="3424" xr:uid="{00000000-0005-0000-0000-00001F700000}"/>
    <cellStyle name="Normal 3 43 2 2" xfId="11462" xr:uid="{00000000-0005-0000-0000-000020700000}"/>
    <cellStyle name="Normal 3 43 2 3" xfId="14880" xr:uid="{00000000-0005-0000-0000-000021700000}"/>
    <cellStyle name="Normal 3 43 2 3 2" xfId="38380" xr:uid="{00000000-0005-0000-0000-000022700000}"/>
    <cellStyle name="Normal 3 43 2 3 3" xfId="27319" xr:uid="{00000000-0005-0000-0000-000023700000}"/>
    <cellStyle name="Normal 3 43 2 4" xfId="8590" xr:uid="{00000000-0005-0000-0000-000024700000}"/>
    <cellStyle name="Normal 3 43 2 4 2" xfId="35445" xr:uid="{00000000-0005-0000-0000-000025700000}"/>
    <cellStyle name="Normal 3 43 2 4 3" xfId="24384" xr:uid="{00000000-0005-0000-0000-000026700000}"/>
    <cellStyle name="Normal 3 43 2 5" xfId="30451" xr:uid="{00000000-0005-0000-0000-000027700000}"/>
    <cellStyle name="Normal 3 43 2 6" xfId="19390" xr:uid="{00000000-0005-0000-0000-000028700000}"/>
    <cellStyle name="Normal 3 43 3" xfId="5481" xr:uid="{00000000-0005-0000-0000-000029700000}"/>
    <cellStyle name="Normal 3 43 3 2" xfId="11461" xr:uid="{00000000-0005-0000-0000-00002A700000}"/>
    <cellStyle name="Normal 3 43 3 3" xfId="32378" xr:uid="{00000000-0005-0000-0000-00002B700000}"/>
    <cellStyle name="Normal 3 43 3 4" xfId="21317" xr:uid="{00000000-0005-0000-0000-00002C700000}"/>
    <cellStyle name="Normal 3 43 4" xfId="13408" xr:uid="{00000000-0005-0000-0000-00002D700000}"/>
    <cellStyle name="Normal 3 43 4 2" xfId="36935" xr:uid="{00000000-0005-0000-0000-00002E700000}"/>
    <cellStyle name="Normal 3 43 4 3" xfId="25874" xr:uid="{00000000-0005-0000-0000-00002F700000}"/>
    <cellStyle name="Normal 3 43 5" xfId="7124" xr:uid="{00000000-0005-0000-0000-000030700000}"/>
    <cellStyle name="Normal 3 43 5 2" xfId="34000" xr:uid="{00000000-0005-0000-0000-000031700000}"/>
    <cellStyle name="Normal 3 43 5 3" xfId="22939" xr:uid="{00000000-0005-0000-0000-000032700000}"/>
    <cellStyle name="Normal 3 43 6" xfId="30450" xr:uid="{00000000-0005-0000-0000-000033700000}"/>
    <cellStyle name="Normal 3 43 7" xfId="19389" xr:uid="{00000000-0005-0000-0000-000034700000}"/>
    <cellStyle name="Normal 3 44" xfId="3425" xr:uid="{00000000-0005-0000-0000-000035700000}"/>
    <cellStyle name="Normal 3 44 2" xfId="3426" xr:uid="{00000000-0005-0000-0000-000036700000}"/>
    <cellStyle name="Normal 3 44 2 2" xfId="11464" xr:uid="{00000000-0005-0000-0000-000037700000}"/>
    <cellStyle name="Normal 3 44 2 3" xfId="14881" xr:uid="{00000000-0005-0000-0000-000038700000}"/>
    <cellStyle name="Normal 3 44 2 3 2" xfId="38381" xr:uid="{00000000-0005-0000-0000-000039700000}"/>
    <cellStyle name="Normal 3 44 2 3 3" xfId="27320" xr:uid="{00000000-0005-0000-0000-00003A700000}"/>
    <cellStyle name="Normal 3 44 2 4" xfId="8591" xr:uid="{00000000-0005-0000-0000-00003B700000}"/>
    <cellStyle name="Normal 3 44 2 4 2" xfId="35446" xr:uid="{00000000-0005-0000-0000-00003C700000}"/>
    <cellStyle name="Normal 3 44 2 4 3" xfId="24385" xr:uid="{00000000-0005-0000-0000-00003D700000}"/>
    <cellStyle name="Normal 3 44 2 5" xfId="30453" xr:uid="{00000000-0005-0000-0000-00003E700000}"/>
    <cellStyle name="Normal 3 44 2 6" xfId="19392" xr:uid="{00000000-0005-0000-0000-00003F700000}"/>
    <cellStyle name="Normal 3 44 3" xfId="5482" xr:uid="{00000000-0005-0000-0000-000040700000}"/>
    <cellStyle name="Normal 3 44 3 2" xfId="11463" xr:uid="{00000000-0005-0000-0000-000041700000}"/>
    <cellStyle name="Normal 3 44 3 3" xfId="32379" xr:uid="{00000000-0005-0000-0000-000042700000}"/>
    <cellStyle name="Normal 3 44 3 4" xfId="21318" xr:uid="{00000000-0005-0000-0000-000043700000}"/>
    <cellStyle name="Normal 3 44 4" xfId="13409" xr:uid="{00000000-0005-0000-0000-000044700000}"/>
    <cellStyle name="Normal 3 44 4 2" xfId="36936" xr:uid="{00000000-0005-0000-0000-000045700000}"/>
    <cellStyle name="Normal 3 44 4 3" xfId="25875" xr:uid="{00000000-0005-0000-0000-000046700000}"/>
    <cellStyle name="Normal 3 44 5" xfId="7125" xr:uid="{00000000-0005-0000-0000-000047700000}"/>
    <cellStyle name="Normal 3 44 5 2" xfId="34001" xr:uid="{00000000-0005-0000-0000-000048700000}"/>
    <cellStyle name="Normal 3 44 5 3" xfId="22940" xr:uid="{00000000-0005-0000-0000-000049700000}"/>
    <cellStyle name="Normal 3 44 6" xfId="30452" xr:uid="{00000000-0005-0000-0000-00004A700000}"/>
    <cellStyle name="Normal 3 44 7" xfId="19391" xr:uid="{00000000-0005-0000-0000-00004B700000}"/>
    <cellStyle name="Normal 3 45" xfId="3427" xr:uid="{00000000-0005-0000-0000-00004C700000}"/>
    <cellStyle name="Normal 3 45 2" xfId="11465" xr:uid="{00000000-0005-0000-0000-00004D700000}"/>
    <cellStyle name="Normal 3 46" xfId="3428" xr:uid="{00000000-0005-0000-0000-00004E700000}"/>
    <cellStyle name="Normal 3 46 2" xfId="11466" xr:uid="{00000000-0005-0000-0000-00004F700000}"/>
    <cellStyle name="Normal 3 46 3" xfId="13812" xr:uid="{00000000-0005-0000-0000-000050700000}"/>
    <cellStyle name="Normal 3 46 3 2" xfId="37323" xr:uid="{00000000-0005-0000-0000-000051700000}"/>
    <cellStyle name="Normal 3 46 3 3" xfId="26262" xr:uid="{00000000-0005-0000-0000-000052700000}"/>
    <cellStyle name="Normal 3 46 4" xfId="7523" xr:uid="{00000000-0005-0000-0000-000053700000}"/>
    <cellStyle name="Normal 3 46 4 2" xfId="34388" xr:uid="{00000000-0005-0000-0000-000054700000}"/>
    <cellStyle name="Normal 3 46 4 3" xfId="23327" xr:uid="{00000000-0005-0000-0000-000055700000}"/>
    <cellStyle name="Normal 3 46 5" xfId="30454" xr:uid="{00000000-0005-0000-0000-000056700000}"/>
    <cellStyle name="Normal 3 46 6" xfId="19393" xr:uid="{00000000-0005-0000-0000-000057700000}"/>
    <cellStyle name="Normal 3 47" xfId="3429" xr:uid="{00000000-0005-0000-0000-000058700000}"/>
    <cellStyle name="Normal 3 47 2" xfId="15376" xr:uid="{00000000-0005-0000-0000-000059700000}"/>
    <cellStyle name="Normal 3 47 2 2" xfId="38757" xr:uid="{00000000-0005-0000-0000-00005A700000}"/>
    <cellStyle name="Normal 3 47 2 3" xfId="27696" xr:uid="{00000000-0005-0000-0000-00005B700000}"/>
    <cellStyle name="Normal 3 47 3" xfId="9101" xr:uid="{00000000-0005-0000-0000-00005C700000}"/>
    <cellStyle name="Normal 3 47 3 2" xfId="35822" xr:uid="{00000000-0005-0000-0000-00005D700000}"/>
    <cellStyle name="Normal 3 47 3 3" xfId="24761" xr:uid="{00000000-0005-0000-0000-00005E700000}"/>
    <cellStyle name="Normal 3 47 4" xfId="30455" xr:uid="{00000000-0005-0000-0000-00005F700000}"/>
    <cellStyle name="Normal 3 47 5" xfId="19394" xr:uid="{00000000-0005-0000-0000-000060700000}"/>
    <cellStyle name="Normal 3 48" xfId="3340" xr:uid="{00000000-0005-0000-0000-000061700000}"/>
    <cellStyle name="Normal 3 48 2" xfId="9142" xr:uid="{00000000-0005-0000-0000-000062700000}"/>
    <cellStyle name="Normal 3 48 3" xfId="30367" xr:uid="{00000000-0005-0000-0000-000063700000}"/>
    <cellStyle name="Normal 3 48 4" xfId="19306" xr:uid="{00000000-0005-0000-0000-000064700000}"/>
    <cellStyle name="Normal 3 49" xfId="4272" xr:uid="{00000000-0005-0000-0000-000065700000}"/>
    <cellStyle name="Normal 3 49 2" xfId="12317" xr:uid="{00000000-0005-0000-0000-000066700000}"/>
    <cellStyle name="Normal 3 49 2 2" xfId="35878" xr:uid="{00000000-0005-0000-0000-000067700000}"/>
    <cellStyle name="Normal 3 49 2 3" xfId="24817" xr:uid="{00000000-0005-0000-0000-000068700000}"/>
    <cellStyle name="Normal 3 5" xfId="109" xr:uid="{00000000-0005-0000-0000-000069700000}"/>
    <cellStyle name="Normal 3 5 10" xfId="564" xr:uid="{00000000-0005-0000-0000-00006A700000}"/>
    <cellStyle name="Normal 3 5 2" xfId="565" xr:uid="{00000000-0005-0000-0000-00006B700000}"/>
    <cellStyle name="Normal 3 5 2 2" xfId="3432" xr:uid="{00000000-0005-0000-0000-00006C700000}"/>
    <cellStyle name="Normal 3 5 2 2 2" xfId="11469" xr:uid="{00000000-0005-0000-0000-00006D700000}"/>
    <cellStyle name="Normal 3 5 2 2 3" xfId="14882" xr:uid="{00000000-0005-0000-0000-00006E700000}"/>
    <cellStyle name="Normal 3 5 2 2 3 2" xfId="38382" xr:uid="{00000000-0005-0000-0000-00006F700000}"/>
    <cellStyle name="Normal 3 5 2 2 3 3" xfId="27321" xr:uid="{00000000-0005-0000-0000-000070700000}"/>
    <cellStyle name="Normal 3 5 2 2 4" xfId="8592" xr:uid="{00000000-0005-0000-0000-000071700000}"/>
    <cellStyle name="Normal 3 5 2 2 4 2" xfId="35447" xr:uid="{00000000-0005-0000-0000-000072700000}"/>
    <cellStyle name="Normal 3 5 2 2 4 3" xfId="24386" xr:uid="{00000000-0005-0000-0000-000073700000}"/>
    <cellStyle name="Normal 3 5 2 2 5" xfId="30458" xr:uid="{00000000-0005-0000-0000-000074700000}"/>
    <cellStyle name="Normal 3 5 2 2 6" xfId="19397" xr:uid="{00000000-0005-0000-0000-000075700000}"/>
    <cellStyle name="Normal 3 5 2 3" xfId="3431" xr:uid="{00000000-0005-0000-0000-000076700000}"/>
    <cellStyle name="Normal 3 5 2 3 2" xfId="11468" xr:uid="{00000000-0005-0000-0000-000077700000}"/>
    <cellStyle name="Normal 3 5 2 3 3" xfId="30457" xr:uid="{00000000-0005-0000-0000-000078700000}"/>
    <cellStyle name="Normal 3 5 2 3 4" xfId="19396" xr:uid="{00000000-0005-0000-0000-000079700000}"/>
    <cellStyle name="Normal 3 5 2 4" xfId="5484" xr:uid="{00000000-0005-0000-0000-00007A700000}"/>
    <cellStyle name="Normal 3 5 2 4 2" xfId="13410" xr:uid="{00000000-0005-0000-0000-00007B700000}"/>
    <cellStyle name="Normal 3 5 2 4 2 2" xfId="36937" xr:uid="{00000000-0005-0000-0000-00007C700000}"/>
    <cellStyle name="Normal 3 5 2 4 2 3" xfId="25876" xr:uid="{00000000-0005-0000-0000-00007D700000}"/>
    <cellStyle name="Normal 3 5 2 4 3" xfId="32381" xr:uid="{00000000-0005-0000-0000-00007E700000}"/>
    <cellStyle name="Normal 3 5 2 4 4" xfId="21320" xr:uid="{00000000-0005-0000-0000-00007F700000}"/>
    <cellStyle name="Normal 3 5 2 5" xfId="7126" xr:uid="{00000000-0005-0000-0000-000080700000}"/>
    <cellStyle name="Normal 3 5 2 5 2" xfId="34002" xr:uid="{00000000-0005-0000-0000-000081700000}"/>
    <cellStyle name="Normal 3 5 2 5 3" xfId="22941" xr:uid="{00000000-0005-0000-0000-000082700000}"/>
    <cellStyle name="Normal 3 5 2 6" xfId="27975" xr:uid="{00000000-0005-0000-0000-000083700000}"/>
    <cellStyle name="Normal 3 5 2 7" xfId="16914" xr:uid="{00000000-0005-0000-0000-000084700000}"/>
    <cellStyle name="Normal 3 5 3" xfId="959" xr:uid="{00000000-0005-0000-0000-000085700000}"/>
    <cellStyle name="Normal 3 5 3 2" xfId="3433" xr:uid="{00000000-0005-0000-0000-000086700000}"/>
    <cellStyle name="Normal 3 5 3 2 2" xfId="11470" xr:uid="{00000000-0005-0000-0000-000087700000}"/>
    <cellStyle name="Normal 3 5 3 2 3" xfId="30459" xr:uid="{00000000-0005-0000-0000-000088700000}"/>
    <cellStyle name="Normal 3 5 3 2 4" xfId="19398" xr:uid="{00000000-0005-0000-0000-000089700000}"/>
    <cellStyle name="Normal 3 5 3 3" xfId="13873" xr:uid="{00000000-0005-0000-0000-00008A700000}"/>
    <cellStyle name="Normal 3 5 3 3 2" xfId="37373" xr:uid="{00000000-0005-0000-0000-00008B700000}"/>
    <cellStyle name="Normal 3 5 3 3 3" xfId="26312" xr:uid="{00000000-0005-0000-0000-00008C700000}"/>
    <cellStyle name="Normal 3 5 3 4" xfId="7583" xr:uid="{00000000-0005-0000-0000-00008D700000}"/>
    <cellStyle name="Normal 3 5 3 4 2" xfId="34438" xr:uid="{00000000-0005-0000-0000-00008E700000}"/>
    <cellStyle name="Normal 3 5 3 4 3" xfId="23377" xr:uid="{00000000-0005-0000-0000-00008F700000}"/>
    <cellStyle name="Normal 3 5 3 5" xfId="28192" xr:uid="{00000000-0005-0000-0000-000090700000}"/>
    <cellStyle name="Normal 3 5 3 6" xfId="17131" xr:uid="{00000000-0005-0000-0000-000091700000}"/>
    <cellStyle name="Normal 3 5 4" xfId="3430" xr:uid="{00000000-0005-0000-0000-000092700000}"/>
    <cellStyle name="Normal 3 5 4 2" xfId="11467" xr:uid="{00000000-0005-0000-0000-000093700000}"/>
    <cellStyle name="Normal 3 5 4 3" xfId="30456" xr:uid="{00000000-0005-0000-0000-000094700000}"/>
    <cellStyle name="Normal 3 5 4 4" xfId="19395" xr:uid="{00000000-0005-0000-0000-000095700000}"/>
    <cellStyle name="Normal 3 5 5" xfId="5483" xr:uid="{00000000-0005-0000-0000-000096700000}"/>
    <cellStyle name="Normal 3 5 5 2" xfId="12399" xr:uid="{00000000-0005-0000-0000-000097700000}"/>
    <cellStyle name="Normal 3 5 5 2 2" xfId="35928" xr:uid="{00000000-0005-0000-0000-000098700000}"/>
    <cellStyle name="Normal 3 5 5 2 3" xfId="24867" xr:uid="{00000000-0005-0000-0000-000099700000}"/>
    <cellStyle name="Normal 3 5 5 3" xfId="32380" xr:uid="{00000000-0005-0000-0000-00009A700000}"/>
    <cellStyle name="Normal 3 5 5 4" xfId="21319" xr:uid="{00000000-0005-0000-0000-00009B700000}"/>
    <cellStyle name="Normal 3 5 6" xfId="16612" xr:uid="{00000000-0005-0000-0000-00009C700000}"/>
    <cellStyle name="Normal 3 5 6 2" xfId="38867" xr:uid="{00000000-0005-0000-0000-00009D700000}"/>
    <cellStyle name="Normal 3 5 6 3" xfId="27806" xr:uid="{00000000-0005-0000-0000-00009E700000}"/>
    <cellStyle name="Normal 3 5 7" xfId="6117" xr:uid="{00000000-0005-0000-0000-00009F700000}"/>
    <cellStyle name="Normal 3 5 7 2" xfId="32993" xr:uid="{00000000-0005-0000-0000-0000A0700000}"/>
    <cellStyle name="Normal 3 5 7 3" xfId="21932" xr:uid="{00000000-0005-0000-0000-0000A1700000}"/>
    <cellStyle name="Normal 3 5 8" xfId="27974" xr:uid="{00000000-0005-0000-0000-0000A2700000}"/>
    <cellStyle name="Normal 3 5 9" xfId="16913" xr:uid="{00000000-0005-0000-0000-0000A3700000}"/>
    <cellStyle name="Normal 3 50" xfId="4268" xr:uid="{00000000-0005-0000-0000-0000A4700000}"/>
    <cellStyle name="Normal 3 50 2" xfId="16525" xr:uid="{00000000-0005-0000-0000-0000A5700000}"/>
    <cellStyle name="Normal 3 50 2 2" xfId="38801" xr:uid="{00000000-0005-0000-0000-0000A6700000}"/>
    <cellStyle name="Normal 3 50 2 3" xfId="27740" xr:uid="{00000000-0005-0000-0000-0000A7700000}"/>
    <cellStyle name="Normal 3 51" xfId="4273" xr:uid="{00000000-0005-0000-0000-0000A8700000}"/>
    <cellStyle name="Normal 3 52" xfId="4267" xr:uid="{00000000-0005-0000-0000-0000A9700000}"/>
    <cellStyle name="Normal 3 53" xfId="4275" xr:uid="{00000000-0005-0000-0000-0000AA700000}"/>
    <cellStyle name="Normal 3 54" xfId="4280" xr:uid="{00000000-0005-0000-0000-0000AB700000}"/>
    <cellStyle name="Normal 3 55" xfId="4277" xr:uid="{00000000-0005-0000-0000-0000AC700000}"/>
    <cellStyle name="Normal 3 56" xfId="4282" xr:uid="{00000000-0005-0000-0000-0000AD700000}"/>
    <cellStyle name="Normal 3 57" xfId="4285" xr:uid="{00000000-0005-0000-0000-0000AE700000}"/>
    <cellStyle name="Normal 3 58" xfId="4288" xr:uid="{00000000-0005-0000-0000-0000AF700000}"/>
    <cellStyle name="Normal 3 59" xfId="4291" xr:uid="{00000000-0005-0000-0000-0000B0700000}"/>
    <cellStyle name="Normal 3 6" xfId="142" xr:uid="{00000000-0005-0000-0000-0000B1700000}"/>
    <cellStyle name="Normal 3 6 2" xfId="940" xr:uid="{00000000-0005-0000-0000-0000B2700000}"/>
    <cellStyle name="Normal 3 6 2 2" xfId="3435" xr:uid="{00000000-0005-0000-0000-0000B3700000}"/>
    <cellStyle name="Normal 3 6 2 2 2" xfId="11472" xr:uid="{00000000-0005-0000-0000-0000B4700000}"/>
    <cellStyle name="Normal 3 6 2 2 3" xfId="30461" xr:uid="{00000000-0005-0000-0000-0000B5700000}"/>
    <cellStyle name="Normal 3 6 2 2 4" xfId="19400" xr:uid="{00000000-0005-0000-0000-0000B6700000}"/>
    <cellStyle name="Normal 3 6 2 3" xfId="14883" xr:uid="{00000000-0005-0000-0000-0000B7700000}"/>
    <cellStyle name="Normal 3 6 2 3 2" xfId="38383" xr:uid="{00000000-0005-0000-0000-0000B8700000}"/>
    <cellStyle name="Normal 3 6 2 3 3" xfId="27322" xr:uid="{00000000-0005-0000-0000-0000B9700000}"/>
    <cellStyle name="Normal 3 6 2 4" xfId="8593" xr:uid="{00000000-0005-0000-0000-0000BA700000}"/>
    <cellStyle name="Normal 3 6 2 4 2" xfId="35448" xr:uid="{00000000-0005-0000-0000-0000BB700000}"/>
    <cellStyle name="Normal 3 6 2 4 3" xfId="24387" xr:uid="{00000000-0005-0000-0000-0000BC700000}"/>
    <cellStyle name="Normal 3 6 2 5" xfId="28173" xr:uid="{00000000-0005-0000-0000-0000BD700000}"/>
    <cellStyle name="Normal 3 6 2 6" xfId="17112" xr:uid="{00000000-0005-0000-0000-0000BE700000}"/>
    <cellStyle name="Normal 3 6 3" xfId="3434" xr:uid="{00000000-0005-0000-0000-0000BF700000}"/>
    <cellStyle name="Normal 3 6 3 2" xfId="11471" xr:uid="{00000000-0005-0000-0000-0000C0700000}"/>
    <cellStyle name="Normal 3 6 3 3" xfId="30460" xr:uid="{00000000-0005-0000-0000-0000C1700000}"/>
    <cellStyle name="Normal 3 6 3 4" xfId="19399" xr:uid="{00000000-0005-0000-0000-0000C2700000}"/>
    <cellStyle name="Normal 3 6 4" xfId="5485" xr:uid="{00000000-0005-0000-0000-0000C3700000}"/>
    <cellStyle name="Normal 3 6 4 2" xfId="13411" xr:uid="{00000000-0005-0000-0000-0000C4700000}"/>
    <cellStyle name="Normal 3 6 4 2 2" xfId="36938" xr:uid="{00000000-0005-0000-0000-0000C5700000}"/>
    <cellStyle name="Normal 3 6 4 2 3" xfId="25877" xr:uid="{00000000-0005-0000-0000-0000C6700000}"/>
    <cellStyle name="Normal 3 6 4 3" xfId="32382" xr:uid="{00000000-0005-0000-0000-0000C7700000}"/>
    <cellStyle name="Normal 3 6 4 4" xfId="21321" xr:uid="{00000000-0005-0000-0000-0000C8700000}"/>
    <cellStyle name="Normal 3 6 5" xfId="16546" xr:uid="{00000000-0005-0000-0000-0000C9700000}"/>
    <cellStyle name="Normal 3 6 5 2" xfId="38818" xr:uid="{00000000-0005-0000-0000-0000CA700000}"/>
    <cellStyle name="Normal 3 6 5 3" xfId="27757" xr:uid="{00000000-0005-0000-0000-0000CB700000}"/>
    <cellStyle name="Normal 3 6 6" xfId="7127" xr:uid="{00000000-0005-0000-0000-0000CC700000}"/>
    <cellStyle name="Normal 3 6 6 2" xfId="34003" xr:uid="{00000000-0005-0000-0000-0000CD700000}"/>
    <cellStyle name="Normal 3 6 6 3" xfId="22942" xr:uid="{00000000-0005-0000-0000-0000CE700000}"/>
    <cellStyle name="Normal 3 6 7" xfId="27976" xr:uid="{00000000-0005-0000-0000-0000CF700000}"/>
    <cellStyle name="Normal 3 6 8" xfId="16915" xr:uid="{00000000-0005-0000-0000-0000D0700000}"/>
    <cellStyle name="Normal 3 6 9" xfId="566" xr:uid="{00000000-0005-0000-0000-0000D1700000}"/>
    <cellStyle name="Normal 3 60" xfId="4294" xr:uid="{00000000-0005-0000-0000-0000D2700000}"/>
    <cellStyle name="Normal 3 61" xfId="4297" xr:uid="{00000000-0005-0000-0000-0000D3700000}"/>
    <cellStyle name="Normal 3 62" xfId="4321" xr:uid="{00000000-0005-0000-0000-0000D4700000}"/>
    <cellStyle name="Normal 3 62 2" xfId="31256" xr:uid="{00000000-0005-0000-0000-0000D5700000}"/>
    <cellStyle name="Normal 3 62 3" xfId="20195" xr:uid="{00000000-0005-0000-0000-0000D6700000}"/>
    <cellStyle name="Normal 3 63" xfId="4330" xr:uid="{00000000-0005-0000-0000-0000D7700000}"/>
    <cellStyle name="Normal 3 63 2" xfId="31262" xr:uid="{00000000-0005-0000-0000-0000D8700000}"/>
    <cellStyle name="Normal 3 63 3" xfId="20201" xr:uid="{00000000-0005-0000-0000-0000D9700000}"/>
    <cellStyle name="Normal 3 64" xfId="4331" xr:uid="{00000000-0005-0000-0000-0000DA700000}"/>
    <cellStyle name="Normal 3 64 2" xfId="31263" xr:uid="{00000000-0005-0000-0000-0000DB700000}"/>
    <cellStyle name="Normal 3 64 3" xfId="20202" xr:uid="{00000000-0005-0000-0000-0000DC700000}"/>
    <cellStyle name="Normal 3 65" xfId="4329" xr:uid="{00000000-0005-0000-0000-0000DD700000}"/>
    <cellStyle name="Normal 3 65 2" xfId="31261" xr:uid="{00000000-0005-0000-0000-0000DE700000}"/>
    <cellStyle name="Normal 3 65 3" xfId="20200" xr:uid="{00000000-0005-0000-0000-0000DF700000}"/>
    <cellStyle name="Normal 3 66" xfId="4332" xr:uid="{00000000-0005-0000-0000-0000E0700000}"/>
    <cellStyle name="Normal 3 66 2" xfId="31264" xr:uid="{00000000-0005-0000-0000-0000E1700000}"/>
    <cellStyle name="Normal 3 66 3" xfId="20203" xr:uid="{00000000-0005-0000-0000-0000E2700000}"/>
    <cellStyle name="Normal 3 67" xfId="4328" xr:uid="{00000000-0005-0000-0000-0000E3700000}"/>
    <cellStyle name="Normal 3 67 2" xfId="31260" xr:uid="{00000000-0005-0000-0000-0000E4700000}"/>
    <cellStyle name="Normal 3 67 3" xfId="20199" xr:uid="{00000000-0005-0000-0000-0000E5700000}"/>
    <cellStyle name="Normal 3 68" xfId="4333" xr:uid="{00000000-0005-0000-0000-0000E6700000}"/>
    <cellStyle name="Normal 3 68 2" xfId="31265" xr:uid="{00000000-0005-0000-0000-0000E7700000}"/>
    <cellStyle name="Normal 3 68 3" xfId="20204" xr:uid="{00000000-0005-0000-0000-0000E8700000}"/>
    <cellStyle name="Normal 3 69" xfId="4316" xr:uid="{00000000-0005-0000-0000-0000E9700000}"/>
    <cellStyle name="Normal 3 69 2" xfId="31254" xr:uid="{00000000-0005-0000-0000-0000EA700000}"/>
    <cellStyle name="Normal 3 69 3" xfId="20193" xr:uid="{00000000-0005-0000-0000-0000EB700000}"/>
    <cellStyle name="Normal 3 7" xfId="567" xr:uid="{00000000-0005-0000-0000-0000EC700000}"/>
    <cellStyle name="Normal 3 7 2" xfId="912" xr:uid="{00000000-0005-0000-0000-0000ED700000}"/>
    <cellStyle name="Normal 3 7 2 2" xfId="3437" xr:uid="{00000000-0005-0000-0000-0000EE700000}"/>
    <cellStyle name="Normal 3 7 2 2 2" xfId="11474" xr:uid="{00000000-0005-0000-0000-0000EF700000}"/>
    <cellStyle name="Normal 3 7 2 2 3" xfId="30463" xr:uid="{00000000-0005-0000-0000-0000F0700000}"/>
    <cellStyle name="Normal 3 7 2 2 4" xfId="19402" xr:uid="{00000000-0005-0000-0000-0000F1700000}"/>
    <cellStyle name="Normal 3 7 2 3" xfId="14884" xr:uid="{00000000-0005-0000-0000-0000F2700000}"/>
    <cellStyle name="Normal 3 7 2 3 2" xfId="38384" xr:uid="{00000000-0005-0000-0000-0000F3700000}"/>
    <cellStyle name="Normal 3 7 2 3 3" xfId="27323" xr:uid="{00000000-0005-0000-0000-0000F4700000}"/>
    <cellStyle name="Normal 3 7 2 4" xfId="8594" xr:uid="{00000000-0005-0000-0000-0000F5700000}"/>
    <cellStyle name="Normal 3 7 2 4 2" xfId="35449" xr:uid="{00000000-0005-0000-0000-0000F6700000}"/>
    <cellStyle name="Normal 3 7 2 4 3" xfId="24388" xr:uid="{00000000-0005-0000-0000-0000F7700000}"/>
    <cellStyle name="Normal 3 7 2 5" xfId="28147" xr:uid="{00000000-0005-0000-0000-0000F8700000}"/>
    <cellStyle name="Normal 3 7 2 6" xfId="17086" xr:uid="{00000000-0005-0000-0000-0000F9700000}"/>
    <cellStyle name="Normal 3 7 3" xfId="3436" xr:uid="{00000000-0005-0000-0000-0000FA700000}"/>
    <cellStyle name="Normal 3 7 3 2" xfId="11473" xr:uid="{00000000-0005-0000-0000-0000FB700000}"/>
    <cellStyle name="Normal 3 7 3 3" xfId="30462" xr:uid="{00000000-0005-0000-0000-0000FC700000}"/>
    <cellStyle name="Normal 3 7 3 4" xfId="19401" xr:uid="{00000000-0005-0000-0000-0000FD700000}"/>
    <cellStyle name="Normal 3 7 4" xfId="5486" xr:uid="{00000000-0005-0000-0000-0000FE700000}"/>
    <cellStyle name="Normal 3 7 4 2" xfId="13412" xr:uid="{00000000-0005-0000-0000-0000FF700000}"/>
    <cellStyle name="Normal 3 7 4 2 2" xfId="36939" xr:uid="{00000000-0005-0000-0000-000000710000}"/>
    <cellStyle name="Normal 3 7 4 2 3" xfId="25878" xr:uid="{00000000-0005-0000-0000-000001710000}"/>
    <cellStyle name="Normal 3 7 4 3" xfId="32383" xr:uid="{00000000-0005-0000-0000-000002710000}"/>
    <cellStyle name="Normal 3 7 4 4" xfId="21322" xr:uid="{00000000-0005-0000-0000-000003710000}"/>
    <cellStyle name="Normal 3 7 5" xfId="7128" xr:uid="{00000000-0005-0000-0000-000004710000}"/>
    <cellStyle name="Normal 3 7 5 2" xfId="34004" xr:uid="{00000000-0005-0000-0000-000005710000}"/>
    <cellStyle name="Normal 3 7 5 3" xfId="22943" xr:uid="{00000000-0005-0000-0000-000006710000}"/>
    <cellStyle name="Normal 3 7 6" xfId="27977" xr:uid="{00000000-0005-0000-0000-000007710000}"/>
    <cellStyle name="Normal 3 7 7" xfId="16916" xr:uid="{00000000-0005-0000-0000-000008710000}"/>
    <cellStyle name="Normal 3 70" xfId="4334" xr:uid="{00000000-0005-0000-0000-000009710000}"/>
    <cellStyle name="Normal 3 70 2" xfId="31266" xr:uid="{00000000-0005-0000-0000-00000A710000}"/>
    <cellStyle name="Normal 3 70 3" xfId="20205" xr:uid="{00000000-0005-0000-0000-00000B710000}"/>
    <cellStyle name="Normal 3 71" xfId="4322" xr:uid="{00000000-0005-0000-0000-00000C710000}"/>
    <cellStyle name="Normal 3 71 2" xfId="31257" xr:uid="{00000000-0005-0000-0000-00000D710000}"/>
    <cellStyle name="Normal 3 71 3" xfId="20196" xr:uid="{00000000-0005-0000-0000-00000E710000}"/>
    <cellStyle name="Normal 3 72" xfId="4335" xr:uid="{00000000-0005-0000-0000-00000F710000}"/>
    <cellStyle name="Normal 3 72 2" xfId="31267" xr:uid="{00000000-0005-0000-0000-000010710000}"/>
    <cellStyle name="Normal 3 72 3" xfId="20206" xr:uid="{00000000-0005-0000-0000-000011710000}"/>
    <cellStyle name="Normal 3 73" xfId="4323" xr:uid="{00000000-0005-0000-0000-000012710000}"/>
    <cellStyle name="Normal 3 73 2" xfId="31258" xr:uid="{00000000-0005-0000-0000-000013710000}"/>
    <cellStyle name="Normal 3 73 3" xfId="20197" xr:uid="{00000000-0005-0000-0000-000014710000}"/>
    <cellStyle name="Normal 3 74" xfId="4336" xr:uid="{00000000-0005-0000-0000-000015710000}"/>
    <cellStyle name="Normal 3 74 2" xfId="31268" xr:uid="{00000000-0005-0000-0000-000016710000}"/>
    <cellStyle name="Normal 3 74 3" xfId="20207" xr:uid="{00000000-0005-0000-0000-000017710000}"/>
    <cellStyle name="Normal 3 75" xfId="4338" xr:uid="{00000000-0005-0000-0000-000018710000}"/>
    <cellStyle name="Normal 3 75 2" xfId="31269" xr:uid="{00000000-0005-0000-0000-000019710000}"/>
    <cellStyle name="Normal 3 75 3" xfId="20208" xr:uid="{00000000-0005-0000-0000-00001A710000}"/>
    <cellStyle name="Normal 3 76" xfId="4340" xr:uid="{00000000-0005-0000-0000-00001B710000}"/>
    <cellStyle name="Normal 3 76 2" xfId="31270" xr:uid="{00000000-0005-0000-0000-00001C710000}"/>
    <cellStyle name="Normal 3 76 3" xfId="20209" xr:uid="{00000000-0005-0000-0000-00001D710000}"/>
    <cellStyle name="Normal 3 77" xfId="4342" xr:uid="{00000000-0005-0000-0000-00001E710000}"/>
    <cellStyle name="Normal 3 77 2" xfId="31271" xr:uid="{00000000-0005-0000-0000-00001F710000}"/>
    <cellStyle name="Normal 3 77 3" xfId="20210" xr:uid="{00000000-0005-0000-0000-000020710000}"/>
    <cellStyle name="Normal 3 78" xfId="4344" xr:uid="{00000000-0005-0000-0000-000021710000}"/>
    <cellStyle name="Normal 3 78 2" xfId="31272" xr:uid="{00000000-0005-0000-0000-000022710000}"/>
    <cellStyle name="Normal 3 78 3" xfId="20211" xr:uid="{00000000-0005-0000-0000-000023710000}"/>
    <cellStyle name="Normal 3 79" xfId="4346" xr:uid="{00000000-0005-0000-0000-000024710000}"/>
    <cellStyle name="Normal 3 79 2" xfId="31273" xr:uid="{00000000-0005-0000-0000-000025710000}"/>
    <cellStyle name="Normal 3 79 3" xfId="20212" xr:uid="{00000000-0005-0000-0000-000026710000}"/>
    <cellStyle name="Normal 3 8" xfId="568" xr:uid="{00000000-0005-0000-0000-000027710000}"/>
    <cellStyle name="Normal 3 8 2" xfId="3439" xr:uid="{00000000-0005-0000-0000-000028710000}"/>
    <cellStyle name="Normal 3 8 2 2" xfId="11476" xr:uid="{00000000-0005-0000-0000-000029710000}"/>
    <cellStyle name="Normal 3 8 2 3" xfId="14885" xr:uid="{00000000-0005-0000-0000-00002A710000}"/>
    <cellStyle name="Normal 3 8 2 3 2" xfId="38385" xr:uid="{00000000-0005-0000-0000-00002B710000}"/>
    <cellStyle name="Normal 3 8 2 3 3" xfId="27324" xr:uid="{00000000-0005-0000-0000-00002C710000}"/>
    <cellStyle name="Normal 3 8 2 4" xfId="8595" xr:uid="{00000000-0005-0000-0000-00002D710000}"/>
    <cellStyle name="Normal 3 8 2 4 2" xfId="35450" xr:uid="{00000000-0005-0000-0000-00002E710000}"/>
    <cellStyle name="Normal 3 8 2 4 3" xfId="24389" xr:uid="{00000000-0005-0000-0000-00002F710000}"/>
    <cellStyle name="Normal 3 8 2 5" xfId="30465" xr:uid="{00000000-0005-0000-0000-000030710000}"/>
    <cellStyle name="Normal 3 8 2 6" xfId="19404" xr:uid="{00000000-0005-0000-0000-000031710000}"/>
    <cellStyle name="Normal 3 8 3" xfId="3438" xr:uid="{00000000-0005-0000-0000-000032710000}"/>
    <cellStyle name="Normal 3 8 3 2" xfId="11475" xr:uid="{00000000-0005-0000-0000-000033710000}"/>
    <cellStyle name="Normal 3 8 3 3" xfId="30464" xr:uid="{00000000-0005-0000-0000-000034710000}"/>
    <cellStyle name="Normal 3 8 3 4" xfId="19403" xr:uid="{00000000-0005-0000-0000-000035710000}"/>
    <cellStyle name="Normal 3 8 4" xfId="5487" xr:uid="{00000000-0005-0000-0000-000036710000}"/>
    <cellStyle name="Normal 3 8 4 2" xfId="13413" xr:uid="{00000000-0005-0000-0000-000037710000}"/>
    <cellStyle name="Normal 3 8 4 2 2" xfId="36940" xr:uid="{00000000-0005-0000-0000-000038710000}"/>
    <cellStyle name="Normal 3 8 4 2 3" xfId="25879" xr:uid="{00000000-0005-0000-0000-000039710000}"/>
    <cellStyle name="Normal 3 8 4 3" xfId="32384" xr:uid="{00000000-0005-0000-0000-00003A710000}"/>
    <cellStyle name="Normal 3 8 4 4" xfId="21323" xr:uid="{00000000-0005-0000-0000-00003B710000}"/>
    <cellStyle name="Normal 3 8 5" xfId="7129" xr:uid="{00000000-0005-0000-0000-00003C710000}"/>
    <cellStyle name="Normal 3 8 5 2" xfId="34005" xr:uid="{00000000-0005-0000-0000-00003D710000}"/>
    <cellStyle name="Normal 3 8 5 3" xfId="22944" xr:uid="{00000000-0005-0000-0000-00003E710000}"/>
    <cellStyle name="Normal 3 8 6" xfId="27978" xr:uid="{00000000-0005-0000-0000-00003F710000}"/>
    <cellStyle name="Normal 3 8 7" xfId="16917" xr:uid="{00000000-0005-0000-0000-000040710000}"/>
    <cellStyle name="Normal 3 80" xfId="4387" xr:uid="{00000000-0005-0000-0000-000041710000}"/>
    <cellStyle name="Normal 3 80 2" xfId="31288" xr:uid="{00000000-0005-0000-0000-000042710000}"/>
    <cellStyle name="Normal 3 80 3" xfId="20227" xr:uid="{00000000-0005-0000-0000-000043710000}"/>
    <cellStyle name="Normal 3 81" xfId="4390" xr:uid="{00000000-0005-0000-0000-000044710000}"/>
    <cellStyle name="Normal 3 81 2" xfId="31290" xr:uid="{00000000-0005-0000-0000-000045710000}"/>
    <cellStyle name="Normal 3 81 3" xfId="20229" xr:uid="{00000000-0005-0000-0000-000046710000}"/>
    <cellStyle name="Normal 3 82" xfId="4391" xr:uid="{00000000-0005-0000-0000-000047710000}"/>
    <cellStyle name="Normal 3 82 2" xfId="31291" xr:uid="{00000000-0005-0000-0000-000048710000}"/>
    <cellStyle name="Normal 3 82 3" xfId="20230" xr:uid="{00000000-0005-0000-0000-000049710000}"/>
    <cellStyle name="Normal 3 83" xfId="4393" xr:uid="{00000000-0005-0000-0000-00004A710000}"/>
    <cellStyle name="Normal 3 83 2" xfId="31293" xr:uid="{00000000-0005-0000-0000-00004B710000}"/>
    <cellStyle name="Normal 3 83 3" xfId="20232" xr:uid="{00000000-0005-0000-0000-00004C710000}"/>
    <cellStyle name="Normal 3 84" xfId="4395" xr:uid="{00000000-0005-0000-0000-00004D710000}"/>
    <cellStyle name="Normal 3 84 2" xfId="31295" xr:uid="{00000000-0005-0000-0000-00004E710000}"/>
    <cellStyle name="Normal 3 84 3" xfId="20234" xr:uid="{00000000-0005-0000-0000-00004F710000}"/>
    <cellStyle name="Normal 3 85" xfId="4397" xr:uid="{00000000-0005-0000-0000-000050710000}"/>
    <cellStyle name="Normal 3 85 2" xfId="31297" xr:uid="{00000000-0005-0000-0000-000051710000}"/>
    <cellStyle name="Normal 3 85 3" xfId="20236" xr:uid="{00000000-0005-0000-0000-000052710000}"/>
    <cellStyle name="Normal 3 86" xfId="4399" xr:uid="{00000000-0005-0000-0000-000053710000}"/>
    <cellStyle name="Normal 3 86 2" xfId="31299" xr:uid="{00000000-0005-0000-0000-000054710000}"/>
    <cellStyle name="Normal 3 86 3" xfId="20238" xr:uid="{00000000-0005-0000-0000-000055710000}"/>
    <cellStyle name="Normal 3 87" xfId="4401" xr:uid="{00000000-0005-0000-0000-000056710000}"/>
    <cellStyle name="Normal 3 87 2" xfId="31301" xr:uid="{00000000-0005-0000-0000-000057710000}"/>
    <cellStyle name="Normal 3 87 3" xfId="20240" xr:uid="{00000000-0005-0000-0000-000058710000}"/>
    <cellStyle name="Normal 3 88" xfId="4403" xr:uid="{00000000-0005-0000-0000-000059710000}"/>
    <cellStyle name="Normal 3 88 2" xfId="31303" xr:uid="{00000000-0005-0000-0000-00005A710000}"/>
    <cellStyle name="Normal 3 88 3" xfId="20242" xr:uid="{00000000-0005-0000-0000-00005B710000}"/>
    <cellStyle name="Normal 3 89" xfId="4406" xr:uid="{00000000-0005-0000-0000-00005C710000}"/>
    <cellStyle name="Normal 3 89 2" xfId="31306" xr:uid="{00000000-0005-0000-0000-00005D710000}"/>
    <cellStyle name="Normal 3 89 3" xfId="20245" xr:uid="{00000000-0005-0000-0000-00005E710000}"/>
    <cellStyle name="Normal 3 9" xfId="569" xr:uid="{00000000-0005-0000-0000-00005F710000}"/>
    <cellStyle name="Normal 3 9 2" xfId="3441" xr:uid="{00000000-0005-0000-0000-000060710000}"/>
    <cellStyle name="Normal 3 9 2 2" xfId="11478" xr:uid="{00000000-0005-0000-0000-000061710000}"/>
    <cellStyle name="Normal 3 9 2 3" xfId="14886" xr:uid="{00000000-0005-0000-0000-000062710000}"/>
    <cellStyle name="Normal 3 9 2 3 2" xfId="38386" xr:uid="{00000000-0005-0000-0000-000063710000}"/>
    <cellStyle name="Normal 3 9 2 3 3" xfId="27325" xr:uid="{00000000-0005-0000-0000-000064710000}"/>
    <cellStyle name="Normal 3 9 2 4" xfId="8596" xr:uid="{00000000-0005-0000-0000-000065710000}"/>
    <cellStyle name="Normal 3 9 2 4 2" xfId="35451" xr:uid="{00000000-0005-0000-0000-000066710000}"/>
    <cellStyle name="Normal 3 9 2 4 3" xfId="24390" xr:uid="{00000000-0005-0000-0000-000067710000}"/>
    <cellStyle name="Normal 3 9 2 5" xfId="30467" xr:uid="{00000000-0005-0000-0000-000068710000}"/>
    <cellStyle name="Normal 3 9 2 6" xfId="19406" xr:uid="{00000000-0005-0000-0000-000069710000}"/>
    <cellStyle name="Normal 3 9 3" xfId="3440" xr:uid="{00000000-0005-0000-0000-00006A710000}"/>
    <cellStyle name="Normal 3 9 3 2" xfId="11477" xr:uid="{00000000-0005-0000-0000-00006B710000}"/>
    <cellStyle name="Normal 3 9 3 3" xfId="30466" xr:uid="{00000000-0005-0000-0000-00006C710000}"/>
    <cellStyle name="Normal 3 9 3 4" xfId="19405" xr:uid="{00000000-0005-0000-0000-00006D710000}"/>
    <cellStyle name="Normal 3 9 4" xfId="5488" xr:uid="{00000000-0005-0000-0000-00006E710000}"/>
    <cellStyle name="Normal 3 9 4 2" xfId="13414" xr:uid="{00000000-0005-0000-0000-00006F710000}"/>
    <cellStyle name="Normal 3 9 4 2 2" xfId="36941" xr:uid="{00000000-0005-0000-0000-000070710000}"/>
    <cellStyle name="Normal 3 9 4 2 3" xfId="25880" xr:uid="{00000000-0005-0000-0000-000071710000}"/>
    <cellStyle name="Normal 3 9 4 3" xfId="32385" xr:uid="{00000000-0005-0000-0000-000072710000}"/>
    <cellStyle name="Normal 3 9 4 4" xfId="21324" xr:uid="{00000000-0005-0000-0000-000073710000}"/>
    <cellStyle name="Normal 3 9 5" xfId="7130" xr:uid="{00000000-0005-0000-0000-000074710000}"/>
    <cellStyle name="Normal 3 9 5 2" xfId="34006" xr:uid="{00000000-0005-0000-0000-000075710000}"/>
    <cellStyle name="Normal 3 9 5 3" xfId="22945" xr:uid="{00000000-0005-0000-0000-000076710000}"/>
    <cellStyle name="Normal 3 90" xfId="4407" xr:uid="{00000000-0005-0000-0000-000077710000}"/>
    <cellStyle name="Normal 3 90 2" xfId="31307" xr:uid="{00000000-0005-0000-0000-000078710000}"/>
    <cellStyle name="Normal 3 90 3" xfId="20246" xr:uid="{00000000-0005-0000-0000-000079710000}"/>
    <cellStyle name="Normal 3 91" xfId="4409" xr:uid="{00000000-0005-0000-0000-00007A710000}"/>
    <cellStyle name="Normal 3 91 2" xfId="31309" xr:uid="{00000000-0005-0000-0000-00007B710000}"/>
    <cellStyle name="Normal 3 91 3" xfId="20248" xr:uid="{00000000-0005-0000-0000-00007C710000}"/>
    <cellStyle name="Normal 3 92" xfId="4411" xr:uid="{00000000-0005-0000-0000-00007D710000}"/>
    <cellStyle name="Normal 3 92 2" xfId="31311" xr:uid="{00000000-0005-0000-0000-00007E710000}"/>
    <cellStyle name="Normal 3 92 3" xfId="20250" xr:uid="{00000000-0005-0000-0000-00007F710000}"/>
    <cellStyle name="Normal 3 93" xfId="4413" xr:uid="{00000000-0005-0000-0000-000080710000}"/>
    <cellStyle name="Normal 3 93 2" xfId="31313" xr:uid="{00000000-0005-0000-0000-000081710000}"/>
    <cellStyle name="Normal 3 93 3" xfId="20252" xr:uid="{00000000-0005-0000-0000-000082710000}"/>
    <cellStyle name="Normal 3 94" xfId="4415" xr:uid="{00000000-0005-0000-0000-000083710000}"/>
    <cellStyle name="Normal 3 94 2" xfId="31315" xr:uid="{00000000-0005-0000-0000-000084710000}"/>
    <cellStyle name="Normal 3 94 3" xfId="20254" xr:uid="{00000000-0005-0000-0000-000085710000}"/>
    <cellStyle name="Normal 3 95" xfId="5440" xr:uid="{00000000-0005-0000-0000-000086710000}"/>
    <cellStyle name="Normal 3 95 2" xfId="32337" xr:uid="{00000000-0005-0000-0000-000087710000}"/>
    <cellStyle name="Normal 3 95 3" xfId="21276" xr:uid="{00000000-0005-0000-0000-000088710000}"/>
    <cellStyle name="Normal 3 96" xfId="5880" xr:uid="{00000000-0005-0000-0000-000089710000}"/>
    <cellStyle name="Normal 3 96 2" xfId="32771" xr:uid="{00000000-0005-0000-0000-00008A710000}"/>
    <cellStyle name="Normal 3 96 3" xfId="21710" xr:uid="{00000000-0005-0000-0000-00008B710000}"/>
    <cellStyle name="Normal 3 97" xfId="5934" xr:uid="{00000000-0005-0000-0000-00008C710000}"/>
    <cellStyle name="Normal 3 97 2" xfId="32822" xr:uid="{00000000-0005-0000-0000-00008D710000}"/>
    <cellStyle name="Normal 3 97 3" xfId="21761" xr:uid="{00000000-0005-0000-0000-00008E710000}"/>
    <cellStyle name="Normal 3 98" xfId="5940" xr:uid="{00000000-0005-0000-0000-00008F710000}"/>
    <cellStyle name="Normal 3 98 2" xfId="32827" xr:uid="{00000000-0005-0000-0000-000090710000}"/>
    <cellStyle name="Normal 3 98 3" xfId="21766" xr:uid="{00000000-0005-0000-0000-000091710000}"/>
    <cellStyle name="Normal 3 99" xfId="5939" xr:uid="{00000000-0005-0000-0000-000092710000}"/>
    <cellStyle name="Normal 3 99 2" xfId="32826" xr:uid="{00000000-0005-0000-0000-000093710000}"/>
    <cellStyle name="Normal 3 99 3" xfId="21765" xr:uid="{00000000-0005-0000-0000-000094710000}"/>
    <cellStyle name="Normal 30" xfId="756" xr:uid="{00000000-0005-0000-0000-000095710000}"/>
    <cellStyle name="Normal 30 10" xfId="3442" xr:uid="{00000000-0005-0000-0000-000096710000}"/>
    <cellStyle name="Normal 30 10 2" xfId="3443" xr:uid="{00000000-0005-0000-0000-000097710000}"/>
    <cellStyle name="Normal 30 10 2 2" xfId="11480" xr:uid="{00000000-0005-0000-0000-000098710000}"/>
    <cellStyle name="Normal 30 10 2 3" xfId="14887" xr:uid="{00000000-0005-0000-0000-000099710000}"/>
    <cellStyle name="Normal 30 10 2 3 2" xfId="38387" xr:uid="{00000000-0005-0000-0000-00009A710000}"/>
    <cellStyle name="Normal 30 10 2 3 3" xfId="27326" xr:uid="{00000000-0005-0000-0000-00009B710000}"/>
    <cellStyle name="Normal 30 10 2 4" xfId="8597" xr:uid="{00000000-0005-0000-0000-00009C710000}"/>
    <cellStyle name="Normal 30 10 2 4 2" xfId="35452" xr:uid="{00000000-0005-0000-0000-00009D710000}"/>
    <cellStyle name="Normal 30 10 2 4 3" xfId="24391" xr:uid="{00000000-0005-0000-0000-00009E710000}"/>
    <cellStyle name="Normal 30 10 2 5" xfId="30469" xr:uid="{00000000-0005-0000-0000-00009F710000}"/>
    <cellStyle name="Normal 30 10 2 6" xfId="19408" xr:uid="{00000000-0005-0000-0000-0000A0710000}"/>
    <cellStyle name="Normal 30 10 3" xfId="5489" xr:uid="{00000000-0005-0000-0000-0000A1710000}"/>
    <cellStyle name="Normal 30 10 3 2" xfId="11479" xr:uid="{00000000-0005-0000-0000-0000A2710000}"/>
    <cellStyle name="Normal 30 10 3 3" xfId="32386" xr:uid="{00000000-0005-0000-0000-0000A3710000}"/>
    <cellStyle name="Normal 30 10 3 4" xfId="21325" xr:uid="{00000000-0005-0000-0000-0000A4710000}"/>
    <cellStyle name="Normal 30 10 4" xfId="13415" xr:uid="{00000000-0005-0000-0000-0000A5710000}"/>
    <cellStyle name="Normal 30 10 4 2" xfId="36942" xr:uid="{00000000-0005-0000-0000-0000A6710000}"/>
    <cellStyle name="Normal 30 10 4 3" xfId="25881" xr:uid="{00000000-0005-0000-0000-0000A7710000}"/>
    <cellStyle name="Normal 30 10 5" xfId="7131" xr:uid="{00000000-0005-0000-0000-0000A8710000}"/>
    <cellStyle name="Normal 30 10 5 2" xfId="34007" xr:uid="{00000000-0005-0000-0000-0000A9710000}"/>
    <cellStyle name="Normal 30 10 5 3" xfId="22946" xr:uid="{00000000-0005-0000-0000-0000AA710000}"/>
    <cellStyle name="Normal 30 10 6" xfId="30468" xr:uid="{00000000-0005-0000-0000-0000AB710000}"/>
    <cellStyle name="Normal 30 10 7" xfId="19407" xr:uid="{00000000-0005-0000-0000-0000AC710000}"/>
    <cellStyle name="Normal 30 11" xfId="3444" xr:uid="{00000000-0005-0000-0000-0000AD710000}"/>
    <cellStyle name="Normal 30 11 2" xfId="3445" xr:uid="{00000000-0005-0000-0000-0000AE710000}"/>
    <cellStyle name="Normal 30 11 2 2" xfId="11482" xr:uid="{00000000-0005-0000-0000-0000AF710000}"/>
    <cellStyle name="Normal 30 11 2 3" xfId="14888" xr:uid="{00000000-0005-0000-0000-0000B0710000}"/>
    <cellStyle name="Normal 30 11 2 3 2" xfId="38388" xr:uid="{00000000-0005-0000-0000-0000B1710000}"/>
    <cellStyle name="Normal 30 11 2 3 3" xfId="27327" xr:uid="{00000000-0005-0000-0000-0000B2710000}"/>
    <cellStyle name="Normal 30 11 2 4" xfId="8598" xr:uid="{00000000-0005-0000-0000-0000B3710000}"/>
    <cellStyle name="Normal 30 11 2 4 2" xfId="35453" xr:uid="{00000000-0005-0000-0000-0000B4710000}"/>
    <cellStyle name="Normal 30 11 2 4 3" xfId="24392" xr:uid="{00000000-0005-0000-0000-0000B5710000}"/>
    <cellStyle name="Normal 30 11 2 5" xfId="30471" xr:uid="{00000000-0005-0000-0000-0000B6710000}"/>
    <cellStyle name="Normal 30 11 2 6" xfId="19410" xr:uid="{00000000-0005-0000-0000-0000B7710000}"/>
    <cellStyle name="Normal 30 11 3" xfId="5490" xr:uid="{00000000-0005-0000-0000-0000B8710000}"/>
    <cellStyle name="Normal 30 11 3 2" xfId="11481" xr:uid="{00000000-0005-0000-0000-0000B9710000}"/>
    <cellStyle name="Normal 30 11 3 3" xfId="32387" xr:uid="{00000000-0005-0000-0000-0000BA710000}"/>
    <cellStyle name="Normal 30 11 3 4" xfId="21326" xr:uid="{00000000-0005-0000-0000-0000BB710000}"/>
    <cellStyle name="Normal 30 11 4" xfId="13416" xr:uid="{00000000-0005-0000-0000-0000BC710000}"/>
    <cellStyle name="Normal 30 11 4 2" xfId="36943" xr:uid="{00000000-0005-0000-0000-0000BD710000}"/>
    <cellStyle name="Normal 30 11 4 3" xfId="25882" xr:uid="{00000000-0005-0000-0000-0000BE710000}"/>
    <cellStyle name="Normal 30 11 5" xfId="7132" xr:uid="{00000000-0005-0000-0000-0000BF710000}"/>
    <cellStyle name="Normal 30 11 5 2" xfId="34008" xr:uid="{00000000-0005-0000-0000-0000C0710000}"/>
    <cellStyle name="Normal 30 11 5 3" xfId="22947" xr:uid="{00000000-0005-0000-0000-0000C1710000}"/>
    <cellStyle name="Normal 30 11 6" xfId="30470" xr:uid="{00000000-0005-0000-0000-0000C2710000}"/>
    <cellStyle name="Normal 30 11 7" xfId="19409" xr:uid="{00000000-0005-0000-0000-0000C3710000}"/>
    <cellStyle name="Normal 30 12" xfId="3446" xr:uid="{00000000-0005-0000-0000-0000C4710000}"/>
    <cellStyle name="Normal 30 12 2" xfId="3447" xr:uid="{00000000-0005-0000-0000-0000C5710000}"/>
    <cellStyle name="Normal 30 12 2 2" xfId="11484" xr:uid="{00000000-0005-0000-0000-0000C6710000}"/>
    <cellStyle name="Normal 30 12 2 3" xfId="14889" xr:uid="{00000000-0005-0000-0000-0000C7710000}"/>
    <cellStyle name="Normal 30 12 2 3 2" xfId="38389" xr:uid="{00000000-0005-0000-0000-0000C8710000}"/>
    <cellStyle name="Normal 30 12 2 3 3" xfId="27328" xr:uid="{00000000-0005-0000-0000-0000C9710000}"/>
    <cellStyle name="Normal 30 12 2 4" xfId="8599" xr:uid="{00000000-0005-0000-0000-0000CA710000}"/>
    <cellStyle name="Normal 30 12 2 4 2" xfId="35454" xr:uid="{00000000-0005-0000-0000-0000CB710000}"/>
    <cellStyle name="Normal 30 12 2 4 3" xfId="24393" xr:uid="{00000000-0005-0000-0000-0000CC710000}"/>
    <cellStyle name="Normal 30 12 2 5" xfId="30473" xr:uid="{00000000-0005-0000-0000-0000CD710000}"/>
    <cellStyle name="Normal 30 12 2 6" xfId="19412" xr:uid="{00000000-0005-0000-0000-0000CE710000}"/>
    <cellStyle name="Normal 30 12 3" xfId="5491" xr:uid="{00000000-0005-0000-0000-0000CF710000}"/>
    <cellStyle name="Normal 30 12 3 2" xfId="11483" xr:uid="{00000000-0005-0000-0000-0000D0710000}"/>
    <cellStyle name="Normal 30 12 3 3" xfId="32388" xr:uid="{00000000-0005-0000-0000-0000D1710000}"/>
    <cellStyle name="Normal 30 12 3 4" xfId="21327" xr:uid="{00000000-0005-0000-0000-0000D2710000}"/>
    <cellStyle name="Normal 30 12 4" xfId="13417" xr:uid="{00000000-0005-0000-0000-0000D3710000}"/>
    <cellStyle name="Normal 30 12 4 2" xfId="36944" xr:uid="{00000000-0005-0000-0000-0000D4710000}"/>
    <cellStyle name="Normal 30 12 4 3" xfId="25883" xr:uid="{00000000-0005-0000-0000-0000D5710000}"/>
    <cellStyle name="Normal 30 12 5" xfId="7133" xr:uid="{00000000-0005-0000-0000-0000D6710000}"/>
    <cellStyle name="Normal 30 12 5 2" xfId="34009" xr:uid="{00000000-0005-0000-0000-0000D7710000}"/>
    <cellStyle name="Normal 30 12 5 3" xfId="22948" xr:uid="{00000000-0005-0000-0000-0000D8710000}"/>
    <cellStyle name="Normal 30 12 6" xfId="30472" xr:uid="{00000000-0005-0000-0000-0000D9710000}"/>
    <cellStyle name="Normal 30 12 7" xfId="19411" xr:uid="{00000000-0005-0000-0000-0000DA710000}"/>
    <cellStyle name="Normal 30 13" xfId="3448" xr:uid="{00000000-0005-0000-0000-0000DB710000}"/>
    <cellStyle name="Normal 30 13 2" xfId="3449" xr:uid="{00000000-0005-0000-0000-0000DC710000}"/>
    <cellStyle name="Normal 30 13 2 2" xfId="11486" xr:uid="{00000000-0005-0000-0000-0000DD710000}"/>
    <cellStyle name="Normal 30 13 2 3" xfId="14890" xr:uid="{00000000-0005-0000-0000-0000DE710000}"/>
    <cellStyle name="Normal 30 13 2 3 2" xfId="38390" xr:uid="{00000000-0005-0000-0000-0000DF710000}"/>
    <cellStyle name="Normal 30 13 2 3 3" xfId="27329" xr:uid="{00000000-0005-0000-0000-0000E0710000}"/>
    <cellStyle name="Normal 30 13 2 4" xfId="8600" xr:uid="{00000000-0005-0000-0000-0000E1710000}"/>
    <cellStyle name="Normal 30 13 2 4 2" xfId="35455" xr:uid="{00000000-0005-0000-0000-0000E2710000}"/>
    <cellStyle name="Normal 30 13 2 4 3" xfId="24394" xr:uid="{00000000-0005-0000-0000-0000E3710000}"/>
    <cellStyle name="Normal 30 13 2 5" xfId="30475" xr:uid="{00000000-0005-0000-0000-0000E4710000}"/>
    <cellStyle name="Normal 30 13 2 6" xfId="19414" xr:uid="{00000000-0005-0000-0000-0000E5710000}"/>
    <cellStyle name="Normal 30 13 3" xfId="5492" xr:uid="{00000000-0005-0000-0000-0000E6710000}"/>
    <cellStyle name="Normal 30 13 3 2" xfId="11485" xr:uid="{00000000-0005-0000-0000-0000E7710000}"/>
    <cellStyle name="Normal 30 13 3 3" xfId="32389" xr:uid="{00000000-0005-0000-0000-0000E8710000}"/>
    <cellStyle name="Normal 30 13 3 4" xfId="21328" xr:uid="{00000000-0005-0000-0000-0000E9710000}"/>
    <cellStyle name="Normal 30 13 4" xfId="13418" xr:uid="{00000000-0005-0000-0000-0000EA710000}"/>
    <cellStyle name="Normal 30 13 4 2" xfId="36945" xr:uid="{00000000-0005-0000-0000-0000EB710000}"/>
    <cellStyle name="Normal 30 13 4 3" xfId="25884" xr:uid="{00000000-0005-0000-0000-0000EC710000}"/>
    <cellStyle name="Normal 30 13 5" xfId="7134" xr:uid="{00000000-0005-0000-0000-0000ED710000}"/>
    <cellStyle name="Normal 30 13 5 2" xfId="34010" xr:uid="{00000000-0005-0000-0000-0000EE710000}"/>
    <cellStyle name="Normal 30 13 5 3" xfId="22949" xr:uid="{00000000-0005-0000-0000-0000EF710000}"/>
    <cellStyle name="Normal 30 13 6" xfId="30474" xr:uid="{00000000-0005-0000-0000-0000F0710000}"/>
    <cellStyle name="Normal 30 13 7" xfId="19413" xr:uid="{00000000-0005-0000-0000-0000F1710000}"/>
    <cellStyle name="Normal 30 14" xfId="3450" xr:uid="{00000000-0005-0000-0000-0000F2710000}"/>
    <cellStyle name="Normal 30 14 2" xfId="3451" xr:uid="{00000000-0005-0000-0000-0000F3710000}"/>
    <cellStyle name="Normal 30 14 2 2" xfId="11488" xr:uid="{00000000-0005-0000-0000-0000F4710000}"/>
    <cellStyle name="Normal 30 14 2 3" xfId="14891" xr:uid="{00000000-0005-0000-0000-0000F5710000}"/>
    <cellStyle name="Normal 30 14 2 3 2" xfId="38391" xr:uid="{00000000-0005-0000-0000-0000F6710000}"/>
    <cellStyle name="Normal 30 14 2 3 3" xfId="27330" xr:uid="{00000000-0005-0000-0000-0000F7710000}"/>
    <cellStyle name="Normal 30 14 2 4" xfId="8601" xr:uid="{00000000-0005-0000-0000-0000F8710000}"/>
    <cellStyle name="Normal 30 14 2 4 2" xfId="35456" xr:uid="{00000000-0005-0000-0000-0000F9710000}"/>
    <cellStyle name="Normal 30 14 2 4 3" xfId="24395" xr:uid="{00000000-0005-0000-0000-0000FA710000}"/>
    <cellStyle name="Normal 30 14 2 5" xfId="30477" xr:uid="{00000000-0005-0000-0000-0000FB710000}"/>
    <cellStyle name="Normal 30 14 2 6" xfId="19416" xr:uid="{00000000-0005-0000-0000-0000FC710000}"/>
    <cellStyle name="Normal 30 14 3" xfId="5493" xr:uid="{00000000-0005-0000-0000-0000FD710000}"/>
    <cellStyle name="Normal 30 14 3 2" xfId="11487" xr:uid="{00000000-0005-0000-0000-0000FE710000}"/>
    <cellStyle name="Normal 30 14 3 3" xfId="32390" xr:uid="{00000000-0005-0000-0000-0000FF710000}"/>
    <cellStyle name="Normal 30 14 3 4" xfId="21329" xr:uid="{00000000-0005-0000-0000-000000720000}"/>
    <cellStyle name="Normal 30 14 4" xfId="13419" xr:uid="{00000000-0005-0000-0000-000001720000}"/>
    <cellStyle name="Normal 30 14 4 2" xfId="36946" xr:uid="{00000000-0005-0000-0000-000002720000}"/>
    <cellStyle name="Normal 30 14 4 3" xfId="25885" xr:uid="{00000000-0005-0000-0000-000003720000}"/>
    <cellStyle name="Normal 30 14 5" xfId="7135" xr:uid="{00000000-0005-0000-0000-000004720000}"/>
    <cellStyle name="Normal 30 14 5 2" xfId="34011" xr:uid="{00000000-0005-0000-0000-000005720000}"/>
    <cellStyle name="Normal 30 14 5 3" xfId="22950" xr:uid="{00000000-0005-0000-0000-000006720000}"/>
    <cellStyle name="Normal 30 14 6" xfId="30476" xr:uid="{00000000-0005-0000-0000-000007720000}"/>
    <cellStyle name="Normal 30 14 7" xfId="19415" xr:uid="{00000000-0005-0000-0000-000008720000}"/>
    <cellStyle name="Normal 30 15" xfId="3452" xr:uid="{00000000-0005-0000-0000-000009720000}"/>
    <cellStyle name="Normal 30 15 2" xfId="3453" xr:uid="{00000000-0005-0000-0000-00000A720000}"/>
    <cellStyle name="Normal 30 15 2 2" xfId="11490" xr:uid="{00000000-0005-0000-0000-00000B720000}"/>
    <cellStyle name="Normal 30 15 2 3" xfId="14892" xr:uid="{00000000-0005-0000-0000-00000C720000}"/>
    <cellStyle name="Normal 30 15 2 3 2" xfId="38392" xr:uid="{00000000-0005-0000-0000-00000D720000}"/>
    <cellStyle name="Normal 30 15 2 3 3" xfId="27331" xr:uid="{00000000-0005-0000-0000-00000E720000}"/>
    <cellStyle name="Normal 30 15 2 4" xfId="8602" xr:uid="{00000000-0005-0000-0000-00000F720000}"/>
    <cellStyle name="Normal 30 15 2 4 2" xfId="35457" xr:uid="{00000000-0005-0000-0000-000010720000}"/>
    <cellStyle name="Normal 30 15 2 4 3" xfId="24396" xr:uid="{00000000-0005-0000-0000-000011720000}"/>
    <cellStyle name="Normal 30 15 2 5" xfId="30479" xr:uid="{00000000-0005-0000-0000-000012720000}"/>
    <cellStyle name="Normal 30 15 2 6" xfId="19418" xr:uid="{00000000-0005-0000-0000-000013720000}"/>
    <cellStyle name="Normal 30 15 3" xfId="5494" xr:uid="{00000000-0005-0000-0000-000014720000}"/>
    <cellStyle name="Normal 30 15 3 2" xfId="11489" xr:uid="{00000000-0005-0000-0000-000015720000}"/>
    <cellStyle name="Normal 30 15 3 3" xfId="32391" xr:uid="{00000000-0005-0000-0000-000016720000}"/>
    <cellStyle name="Normal 30 15 3 4" xfId="21330" xr:uid="{00000000-0005-0000-0000-000017720000}"/>
    <cellStyle name="Normal 30 15 4" xfId="13420" xr:uid="{00000000-0005-0000-0000-000018720000}"/>
    <cellStyle name="Normal 30 15 4 2" xfId="36947" xr:uid="{00000000-0005-0000-0000-000019720000}"/>
    <cellStyle name="Normal 30 15 4 3" xfId="25886" xr:uid="{00000000-0005-0000-0000-00001A720000}"/>
    <cellStyle name="Normal 30 15 5" xfId="7136" xr:uid="{00000000-0005-0000-0000-00001B720000}"/>
    <cellStyle name="Normal 30 15 5 2" xfId="34012" xr:uid="{00000000-0005-0000-0000-00001C720000}"/>
    <cellStyle name="Normal 30 15 5 3" xfId="22951" xr:uid="{00000000-0005-0000-0000-00001D720000}"/>
    <cellStyle name="Normal 30 15 6" xfId="30478" xr:uid="{00000000-0005-0000-0000-00001E720000}"/>
    <cellStyle name="Normal 30 15 7" xfId="19417" xr:uid="{00000000-0005-0000-0000-00001F720000}"/>
    <cellStyle name="Normal 30 16" xfId="3454" xr:uid="{00000000-0005-0000-0000-000020720000}"/>
    <cellStyle name="Normal 30 16 2" xfId="3455" xr:uid="{00000000-0005-0000-0000-000021720000}"/>
    <cellStyle name="Normal 30 16 2 2" xfId="11492" xr:uid="{00000000-0005-0000-0000-000022720000}"/>
    <cellStyle name="Normal 30 16 2 3" xfId="14893" xr:uid="{00000000-0005-0000-0000-000023720000}"/>
    <cellStyle name="Normal 30 16 2 3 2" xfId="38393" xr:uid="{00000000-0005-0000-0000-000024720000}"/>
    <cellStyle name="Normal 30 16 2 3 3" xfId="27332" xr:uid="{00000000-0005-0000-0000-000025720000}"/>
    <cellStyle name="Normal 30 16 2 4" xfId="8603" xr:uid="{00000000-0005-0000-0000-000026720000}"/>
    <cellStyle name="Normal 30 16 2 4 2" xfId="35458" xr:uid="{00000000-0005-0000-0000-000027720000}"/>
    <cellStyle name="Normal 30 16 2 4 3" xfId="24397" xr:uid="{00000000-0005-0000-0000-000028720000}"/>
    <cellStyle name="Normal 30 16 2 5" xfId="30481" xr:uid="{00000000-0005-0000-0000-000029720000}"/>
    <cellStyle name="Normal 30 16 2 6" xfId="19420" xr:uid="{00000000-0005-0000-0000-00002A720000}"/>
    <cellStyle name="Normal 30 16 3" xfId="5495" xr:uid="{00000000-0005-0000-0000-00002B720000}"/>
    <cellStyle name="Normal 30 16 3 2" xfId="11491" xr:uid="{00000000-0005-0000-0000-00002C720000}"/>
    <cellStyle name="Normal 30 16 3 3" xfId="32392" xr:uid="{00000000-0005-0000-0000-00002D720000}"/>
    <cellStyle name="Normal 30 16 3 4" xfId="21331" xr:uid="{00000000-0005-0000-0000-00002E720000}"/>
    <cellStyle name="Normal 30 16 4" xfId="13421" xr:uid="{00000000-0005-0000-0000-00002F720000}"/>
    <cellStyle name="Normal 30 16 4 2" xfId="36948" xr:uid="{00000000-0005-0000-0000-000030720000}"/>
    <cellStyle name="Normal 30 16 4 3" xfId="25887" xr:uid="{00000000-0005-0000-0000-000031720000}"/>
    <cellStyle name="Normal 30 16 5" xfId="7137" xr:uid="{00000000-0005-0000-0000-000032720000}"/>
    <cellStyle name="Normal 30 16 5 2" xfId="34013" xr:uid="{00000000-0005-0000-0000-000033720000}"/>
    <cellStyle name="Normal 30 16 5 3" xfId="22952" xr:uid="{00000000-0005-0000-0000-000034720000}"/>
    <cellStyle name="Normal 30 16 6" xfId="30480" xr:uid="{00000000-0005-0000-0000-000035720000}"/>
    <cellStyle name="Normal 30 16 7" xfId="19419" xr:uid="{00000000-0005-0000-0000-000036720000}"/>
    <cellStyle name="Normal 30 17" xfId="3456" xr:uid="{00000000-0005-0000-0000-000037720000}"/>
    <cellStyle name="Normal 30 17 2" xfId="3457" xr:uid="{00000000-0005-0000-0000-000038720000}"/>
    <cellStyle name="Normal 30 17 2 2" xfId="11494" xr:uid="{00000000-0005-0000-0000-000039720000}"/>
    <cellStyle name="Normal 30 17 2 3" xfId="14894" xr:uid="{00000000-0005-0000-0000-00003A720000}"/>
    <cellStyle name="Normal 30 17 2 3 2" xfId="38394" xr:uid="{00000000-0005-0000-0000-00003B720000}"/>
    <cellStyle name="Normal 30 17 2 3 3" xfId="27333" xr:uid="{00000000-0005-0000-0000-00003C720000}"/>
    <cellStyle name="Normal 30 17 2 4" xfId="8604" xr:uid="{00000000-0005-0000-0000-00003D720000}"/>
    <cellStyle name="Normal 30 17 2 4 2" xfId="35459" xr:uid="{00000000-0005-0000-0000-00003E720000}"/>
    <cellStyle name="Normal 30 17 2 4 3" xfId="24398" xr:uid="{00000000-0005-0000-0000-00003F720000}"/>
    <cellStyle name="Normal 30 17 2 5" xfId="30483" xr:uid="{00000000-0005-0000-0000-000040720000}"/>
    <cellStyle name="Normal 30 17 2 6" xfId="19422" xr:uid="{00000000-0005-0000-0000-000041720000}"/>
    <cellStyle name="Normal 30 17 3" xfId="5496" xr:uid="{00000000-0005-0000-0000-000042720000}"/>
    <cellStyle name="Normal 30 17 3 2" xfId="11493" xr:uid="{00000000-0005-0000-0000-000043720000}"/>
    <cellStyle name="Normal 30 17 3 3" xfId="32393" xr:uid="{00000000-0005-0000-0000-000044720000}"/>
    <cellStyle name="Normal 30 17 3 4" xfId="21332" xr:uid="{00000000-0005-0000-0000-000045720000}"/>
    <cellStyle name="Normal 30 17 4" xfId="13422" xr:uid="{00000000-0005-0000-0000-000046720000}"/>
    <cellStyle name="Normal 30 17 4 2" xfId="36949" xr:uid="{00000000-0005-0000-0000-000047720000}"/>
    <cellStyle name="Normal 30 17 4 3" xfId="25888" xr:uid="{00000000-0005-0000-0000-000048720000}"/>
    <cellStyle name="Normal 30 17 5" xfId="7138" xr:uid="{00000000-0005-0000-0000-000049720000}"/>
    <cellStyle name="Normal 30 17 5 2" xfId="34014" xr:uid="{00000000-0005-0000-0000-00004A720000}"/>
    <cellStyle name="Normal 30 17 5 3" xfId="22953" xr:uid="{00000000-0005-0000-0000-00004B720000}"/>
    <cellStyle name="Normal 30 17 6" xfId="30482" xr:uid="{00000000-0005-0000-0000-00004C720000}"/>
    <cellStyle name="Normal 30 17 7" xfId="19421" xr:uid="{00000000-0005-0000-0000-00004D720000}"/>
    <cellStyle name="Normal 30 18" xfId="3458" xr:uid="{00000000-0005-0000-0000-00004E720000}"/>
    <cellStyle name="Normal 30 18 2" xfId="3459" xr:uid="{00000000-0005-0000-0000-00004F720000}"/>
    <cellStyle name="Normal 30 18 2 2" xfId="11496" xr:uid="{00000000-0005-0000-0000-000050720000}"/>
    <cellStyle name="Normal 30 18 2 3" xfId="14895" xr:uid="{00000000-0005-0000-0000-000051720000}"/>
    <cellStyle name="Normal 30 18 2 3 2" xfId="38395" xr:uid="{00000000-0005-0000-0000-000052720000}"/>
    <cellStyle name="Normal 30 18 2 3 3" xfId="27334" xr:uid="{00000000-0005-0000-0000-000053720000}"/>
    <cellStyle name="Normal 30 18 2 4" xfId="8605" xr:uid="{00000000-0005-0000-0000-000054720000}"/>
    <cellStyle name="Normal 30 18 2 4 2" xfId="35460" xr:uid="{00000000-0005-0000-0000-000055720000}"/>
    <cellStyle name="Normal 30 18 2 4 3" xfId="24399" xr:uid="{00000000-0005-0000-0000-000056720000}"/>
    <cellStyle name="Normal 30 18 2 5" xfId="30485" xr:uid="{00000000-0005-0000-0000-000057720000}"/>
    <cellStyle name="Normal 30 18 2 6" xfId="19424" xr:uid="{00000000-0005-0000-0000-000058720000}"/>
    <cellStyle name="Normal 30 18 3" xfId="5497" xr:uid="{00000000-0005-0000-0000-000059720000}"/>
    <cellStyle name="Normal 30 18 3 2" xfId="11495" xr:uid="{00000000-0005-0000-0000-00005A720000}"/>
    <cellStyle name="Normal 30 18 3 3" xfId="32394" xr:uid="{00000000-0005-0000-0000-00005B720000}"/>
    <cellStyle name="Normal 30 18 3 4" xfId="21333" xr:uid="{00000000-0005-0000-0000-00005C720000}"/>
    <cellStyle name="Normal 30 18 4" xfId="13423" xr:uid="{00000000-0005-0000-0000-00005D720000}"/>
    <cellStyle name="Normal 30 18 4 2" xfId="36950" xr:uid="{00000000-0005-0000-0000-00005E720000}"/>
    <cellStyle name="Normal 30 18 4 3" xfId="25889" xr:uid="{00000000-0005-0000-0000-00005F720000}"/>
    <cellStyle name="Normal 30 18 5" xfId="7139" xr:uid="{00000000-0005-0000-0000-000060720000}"/>
    <cellStyle name="Normal 30 18 5 2" xfId="34015" xr:uid="{00000000-0005-0000-0000-000061720000}"/>
    <cellStyle name="Normal 30 18 5 3" xfId="22954" xr:uid="{00000000-0005-0000-0000-000062720000}"/>
    <cellStyle name="Normal 30 18 6" xfId="30484" xr:uid="{00000000-0005-0000-0000-000063720000}"/>
    <cellStyle name="Normal 30 18 7" xfId="19423" xr:uid="{00000000-0005-0000-0000-000064720000}"/>
    <cellStyle name="Normal 30 19" xfId="3460" xr:uid="{00000000-0005-0000-0000-000065720000}"/>
    <cellStyle name="Normal 30 19 2" xfId="3461" xr:uid="{00000000-0005-0000-0000-000066720000}"/>
    <cellStyle name="Normal 30 19 2 2" xfId="11498" xr:uid="{00000000-0005-0000-0000-000067720000}"/>
    <cellStyle name="Normal 30 19 2 3" xfId="14896" xr:uid="{00000000-0005-0000-0000-000068720000}"/>
    <cellStyle name="Normal 30 19 2 3 2" xfId="38396" xr:uid="{00000000-0005-0000-0000-000069720000}"/>
    <cellStyle name="Normal 30 19 2 3 3" xfId="27335" xr:uid="{00000000-0005-0000-0000-00006A720000}"/>
    <cellStyle name="Normal 30 19 2 4" xfId="8606" xr:uid="{00000000-0005-0000-0000-00006B720000}"/>
    <cellStyle name="Normal 30 19 2 4 2" xfId="35461" xr:uid="{00000000-0005-0000-0000-00006C720000}"/>
    <cellStyle name="Normal 30 19 2 4 3" xfId="24400" xr:uid="{00000000-0005-0000-0000-00006D720000}"/>
    <cellStyle name="Normal 30 19 2 5" xfId="30487" xr:uid="{00000000-0005-0000-0000-00006E720000}"/>
    <cellStyle name="Normal 30 19 2 6" xfId="19426" xr:uid="{00000000-0005-0000-0000-00006F720000}"/>
    <cellStyle name="Normal 30 19 3" xfId="5498" xr:uid="{00000000-0005-0000-0000-000070720000}"/>
    <cellStyle name="Normal 30 19 3 2" xfId="11497" xr:uid="{00000000-0005-0000-0000-000071720000}"/>
    <cellStyle name="Normal 30 19 3 3" xfId="32395" xr:uid="{00000000-0005-0000-0000-000072720000}"/>
    <cellStyle name="Normal 30 19 3 4" xfId="21334" xr:uid="{00000000-0005-0000-0000-000073720000}"/>
    <cellStyle name="Normal 30 19 4" xfId="13424" xr:uid="{00000000-0005-0000-0000-000074720000}"/>
    <cellStyle name="Normal 30 19 4 2" xfId="36951" xr:uid="{00000000-0005-0000-0000-000075720000}"/>
    <cellStyle name="Normal 30 19 4 3" xfId="25890" xr:uid="{00000000-0005-0000-0000-000076720000}"/>
    <cellStyle name="Normal 30 19 5" xfId="7140" xr:uid="{00000000-0005-0000-0000-000077720000}"/>
    <cellStyle name="Normal 30 19 5 2" xfId="34016" xr:uid="{00000000-0005-0000-0000-000078720000}"/>
    <cellStyle name="Normal 30 19 5 3" xfId="22955" xr:uid="{00000000-0005-0000-0000-000079720000}"/>
    <cellStyle name="Normal 30 19 6" xfId="30486" xr:uid="{00000000-0005-0000-0000-00007A720000}"/>
    <cellStyle name="Normal 30 19 7" xfId="19425" xr:uid="{00000000-0005-0000-0000-00007B720000}"/>
    <cellStyle name="Normal 30 2" xfId="3462" xr:uid="{00000000-0005-0000-0000-00007C720000}"/>
    <cellStyle name="Normal 30 2 2" xfId="3463" xr:uid="{00000000-0005-0000-0000-00007D720000}"/>
    <cellStyle name="Normal 30 2 2 2" xfId="11500" xr:uid="{00000000-0005-0000-0000-00007E720000}"/>
    <cellStyle name="Normal 30 2 2 3" xfId="14897" xr:uid="{00000000-0005-0000-0000-00007F720000}"/>
    <cellStyle name="Normal 30 2 2 3 2" xfId="38397" xr:uid="{00000000-0005-0000-0000-000080720000}"/>
    <cellStyle name="Normal 30 2 2 3 3" xfId="27336" xr:uid="{00000000-0005-0000-0000-000081720000}"/>
    <cellStyle name="Normal 30 2 2 4" xfId="8607" xr:uid="{00000000-0005-0000-0000-000082720000}"/>
    <cellStyle name="Normal 30 2 2 4 2" xfId="35462" xr:uid="{00000000-0005-0000-0000-000083720000}"/>
    <cellStyle name="Normal 30 2 2 4 3" xfId="24401" xr:uid="{00000000-0005-0000-0000-000084720000}"/>
    <cellStyle name="Normal 30 2 2 5" xfId="30489" xr:uid="{00000000-0005-0000-0000-000085720000}"/>
    <cellStyle name="Normal 30 2 2 6" xfId="19428" xr:uid="{00000000-0005-0000-0000-000086720000}"/>
    <cellStyle name="Normal 30 2 3" xfId="5499" xr:uid="{00000000-0005-0000-0000-000087720000}"/>
    <cellStyle name="Normal 30 2 3 2" xfId="11499" xr:uid="{00000000-0005-0000-0000-000088720000}"/>
    <cellStyle name="Normal 30 2 3 3" xfId="32396" xr:uid="{00000000-0005-0000-0000-000089720000}"/>
    <cellStyle name="Normal 30 2 3 4" xfId="21335" xr:uid="{00000000-0005-0000-0000-00008A720000}"/>
    <cellStyle name="Normal 30 2 4" xfId="13425" xr:uid="{00000000-0005-0000-0000-00008B720000}"/>
    <cellStyle name="Normal 30 2 4 2" xfId="36952" xr:uid="{00000000-0005-0000-0000-00008C720000}"/>
    <cellStyle name="Normal 30 2 4 3" xfId="25891" xr:uid="{00000000-0005-0000-0000-00008D720000}"/>
    <cellStyle name="Normal 30 2 5" xfId="7141" xr:uid="{00000000-0005-0000-0000-00008E720000}"/>
    <cellStyle name="Normal 30 2 5 2" xfId="34017" xr:uid="{00000000-0005-0000-0000-00008F720000}"/>
    <cellStyle name="Normal 30 2 5 3" xfId="22956" xr:uid="{00000000-0005-0000-0000-000090720000}"/>
    <cellStyle name="Normal 30 2 6" xfId="30488" xr:uid="{00000000-0005-0000-0000-000091720000}"/>
    <cellStyle name="Normal 30 2 7" xfId="19427" xr:uid="{00000000-0005-0000-0000-000092720000}"/>
    <cellStyle name="Normal 30 20" xfId="3464" xr:uid="{00000000-0005-0000-0000-000093720000}"/>
    <cellStyle name="Normal 30 20 2" xfId="3465" xr:uid="{00000000-0005-0000-0000-000094720000}"/>
    <cellStyle name="Normal 30 20 2 2" xfId="11502" xr:uid="{00000000-0005-0000-0000-000095720000}"/>
    <cellStyle name="Normal 30 20 2 3" xfId="14898" xr:uid="{00000000-0005-0000-0000-000096720000}"/>
    <cellStyle name="Normal 30 20 2 3 2" xfId="38398" xr:uid="{00000000-0005-0000-0000-000097720000}"/>
    <cellStyle name="Normal 30 20 2 3 3" xfId="27337" xr:uid="{00000000-0005-0000-0000-000098720000}"/>
    <cellStyle name="Normal 30 20 2 4" xfId="8608" xr:uid="{00000000-0005-0000-0000-000099720000}"/>
    <cellStyle name="Normal 30 20 2 4 2" xfId="35463" xr:uid="{00000000-0005-0000-0000-00009A720000}"/>
    <cellStyle name="Normal 30 20 2 4 3" xfId="24402" xr:uid="{00000000-0005-0000-0000-00009B720000}"/>
    <cellStyle name="Normal 30 20 2 5" xfId="30491" xr:uid="{00000000-0005-0000-0000-00009C720000}"/>
    <cellStyle name="Normal 30 20 2 6" xfId="19430" xr:uid="{00000000-0005-0000-0000-00009D720000}"/>
    <cellStyle name="Normal 30 20 3" xfId="5500" xr:uid="{00000000-0005-0000-0000-00009E720000}"/>
    <cellStyle name="Normal 30 20 3 2" xfId="11501" xr:uid="{00000000-0005-0000-0000-00009F720000}"/>
    <cellStyle name="Normal 30 20 3 3" xfId="32397" xr:uid="{00000000-0005-0000-0000-0000A0720000}"/>
    <cellStyle name="Normal 30 20 3 4" xfId="21336" xr:uid="{00000000-0005-0000-0000-0000A1720000}"/>
    <cellStyle name="Normal 30 20 4" xfId="13426" xr:uid="{00000000-0005-0000-0000-0000A2720000}"/>
    <cellStyle name="Normal 30 20 4 2" xfId="36953" xr:uid="{00000000-0005-0000-0000-0000A3720000}"/>
    <cellStyle name="Normal 30 20 4 3" xfId="25892" xr:uid="{00000000-0005-0000-0000-0000A4720000}"/>
    <cellStyle name="Normal 30 20 5" xfId="7142" xr:uid="{00000000-0005-0000-0000-0000A5720000}"/>
    <cellStyle name="Normal 30 20 5 2" xfId="34018" xr:uid="{00000000-0005-0000-0000-0000A6720000}"/>
    <cellStyle name="Normal 30 20 5 3" xfId="22957" xr:uid="{00000000-0005-0000-0000-0000A7720000}"/>
    <cellStyle name="Normal 30 20 6" xfId="30490" xr:uid="{00000000-0005-0000-0000-0000A8720000}"/>
    <cellStyle name="Normal 30 20 7" xfId="19429" xr:uid="{00000000-0005-0000-0000-0000A9720000}"/>
    <cellStyle name="Normal 30 21" xfId="3466" xr:uid="{00000000-0005-0000-0000-0000AA720000}"/>
    <cellStyle name="Normal 30 21 2" xfId="3467" xr:uid="{00000000-0005-0000-0000-0000AB720000}"/>
    <cellStyle name="Normal 30 21 2 2" xfId="11504" xr:uid="{00000000-0005-0000-0000-0000AC720000}"/>
    <cellStyle name="Normal 30 21 2 3" xfId="14899" xr:uid="{00000000-0005-0000-0000-0000AD720000}"/>
    <cellStyle name="Normal 30 21 2 3 2" xfId="38399" xr:uid="{00000000-0005-0000-0000-0000AE720000}"/>
    <cellStyle name="Normal 30 21 2 3 3" xfId="27338" xr:uid="{00000000-0005-0000-0000-0000AF720000}"/>
    <cellStyle name="Normal 30 21 2 4" xfId="8609" xr:uid="{00000000-0005-0000-0000-0000B0720000}"/>
    <cellStyle name="Normal 30 21 2 4 2" xfId="35464" xr:uid="{00000000-0005-0000-0000-0000B1720000}"/>
    <cellStyle name="Normal 30 21 2 4 3" xfId="24403" xr:uid="{00000000-0005-0000-0000-0000B2720000}"/>
    <cellStyle name="Normal 30 21 2 5" xfId="30493" xr:uid="{00000000-0005-0000-0000-0000B3720000}"/>
    <cellStyle name="Normal 30 21 2 6" xfId="19432" xr:uid="{00000000-0005-0000-0000-0000B4720000}"/>
    <cellStyle name="Normal 30 21 3" xfId="5501" xr:uid="{00000000-0005-0000-0000-0000B5720000}"/>
    <cellStyle name="Normal 30 21 3 2" xfId="11503" xr:uid="{00000000-0005-0000-0000-0000B6720000}"/>
    <cellStyle name="Normal 30 21 3 3" xfId="32398" xr:uid="{00000000-0005-0000-0000-0000B7720000}"/>
    <cellStyle name="Normal 30 21 3 4" xfId="21337" xr:uid="{00000000-0005-0000-0000-0000B8720000}"/>
    <cellStyle name="Normal 30 21 4" xfId="13427" xr:uid="{00000000-0005-0000-0000-0000B9720000}"/>
    <cellStyle name="Normal 30 21 4 2" xfId="36954" xr:uid="{00000000-0005-0000-0000-0000BA720000}"/>
    <cellStyle name="Normal 30 21 4 3" xfId="25893" xr:uid="{00000000-0005-0000-0000-0000BB720000}"/>
    <cellStyle name="Normal 30 21 5" xfId="7143" xr:uid="{00000000-0005-0000-0000-0000BC720000}"/>
    <cellStyle name="Normal 30 21 5 2" xfId="34019" xr:uid="{00000000-0005-0000-0000-0000BD720000}"/>
    <cellStyle name="Normal 30 21 5 3" xfId="22958" xr:uid="{00000000-0005-0000-0000-0000BE720000}"/>
    <cellStyle name="Normal 30 21 6" xfId="30492" xr:uid="{00000000-0005-0000-0000-0000BF720000}"/>
    <cellStyle name="Normal 30 21 7" xfId="19431" xr:uid="{00000000-0005-0000-0000-0000C0720000}"/>
    <cellStyle name="Normal 30 22" xfId="3468" xr:uid="{00000000-0005-0000-0000-0000C1720000}"/>
    <cellStyle name="Normal 30 22 2" xfId="3469" xr:uid="{00000000-0005-0000-0000-0000C2720000}"/>
    <cellStyle name="Normal 30 22 2 2" xfId="11506" xr:uid="{00000000-0005-0000-0000-0000C3720000}"/>
    <cellStyle name="Normal 30 22 2 3" xfId="14900" xr:uid="{00000000-0005-0000-0000-0000C4720000}"/>
    <cellStyle name="Normal 30 22 2 3 2" xfId="38400" xr:uid="{00000000-0005-0000-0000-0000C5720000}"/>
    <cellStyle name="Normal 30 22 2 3 3" xfId="27339" xr:uid="{00000000-0005-0000-0000-0000C6720000}"/>
    <cellStyle name="Normal 30 22 2 4" xfId="8610" xr:uid="{00000000-0005-0000-0000-0000C7720000}"/>
    <cellStyle name="Normal 30 22 2 4 2" xfId="35465" xr:uid="{00000000-0005-0000-0000-0000C8720000}"/>
    <cellStyle name="Normal 30 22 2 4 3" xfId="24404" xr:uid="{00000000-0005-0000-0000-0000C9720000}"/>
    <cellStyle name="Normal 30 22 2 5" xfId="30495" xr:uid="{00000000-0005-0000-0000-0000CA720000}"/>
    <cellStyle name="Normal 30 22 2 6" xfId="19434" xr:uid="{00000000-0005-0000-0000-0000CB720000}"/>
    <cellStyle name="Normal 30 22 3" xfId="5502" xr:uid="{00000000-0005-0000-0000-0000CC720000}"/>
    <cellStyle name="Normal 30 22 3 2" xfId="11505" xr:uid="{00000000-0005-0000-0000-0000CD720000}"/>
    <cellStyle name="Normal 30 22 3 3" xfId="32399" xr:uid="{00000000-0005-0000-0000-0000CE720000}"/>
    <cellStyle name="Normal 30 22 3 4" xfId="21338" xr:uid="{00000000-0005-0000-0000-0000CF720000}"/>
    <cellStyle name="Normal 30 22 4" xfId="13428" xr:uid="{00000000-0005-0000-0000-0000D0720000}"/>
    <cellStyle name="Normal 30 22 4 2" xfId="36955" xr:uid="{00000000-0005-0000-0000-0000D1720000}"/>
    <cellStyle name="Normal 30 22 4 3" xfId="25894" xr:uid="{00000000-0005-0000-0000-0000D2720000}"/>
    <cellStyle name="Normal 30 22 5" xfId="7144" xr:uid="{00000000-0005-0000-0000-0000D3720000}"/>
    <cellStyle name="Normal 30 22 5 2" xfId="34020" xr:uid="{00000000-0005-0000-0000-0000D4720000}"/>
    <cellStyle name="Normal 30 22 5 3" xfId="22959" xr:uid="{00000000-0005-0000-0000-0000D5720000}"/>
    <cellStyle name="Normal 30 22 6" xfId="30494" xr:uid="{00000000-0005-0000-0000-0000D6720000}"/>
    <cellStyle name="Normal 30 22 7" xfId="19433" xr:uid="{00000000-0005-0000-0000-0000D7720000}"/>
    <cellStyle name="Normal 30 23" xfId="3470" xr:uid="{00000000-0005-0000-0000-0000D8720000}"/>
    <cellStyle name="Normal 30 23 2" xfId="3471" xr:uid="{00000000-0005-0000-0000-0000D9720000}"/>
    <cellStyle name="Normal 30 23 2 2" xfId="11508" xr:uid="{00000000-0005-0000-0000-0000DA720000}"/>
    <cellStyle name="Normal 30 23 2 3" xfId="14901" xr:uid="{00000000-0005-0000-0000-0000DB720000}"/>
    <cellStyle name="Normal 30 23 2 3 2" xfId="38401" xr:uid="{00000000-0005-0000-0000-0000DC720000}"/>
    <cellStyle name="Normal 30 23 2 3 3" xfId="27340" xr:uid="{00000000-0005-0000-0000-0000DD720000}"/>
    <cellStyle name="Normal 30 23 2 4" xfId="8611" xr:uid="{00000000-0005-0000-0000-0000DE720000}"/>
    <cellStyle name="Normal 30 23 2 4 2" xfId="35466" xr:uid="{00000000-0005-0000-0000-0000DF720000}"/>
    <cellStyle name="Normal 30 23 2 4 3" xfId="24405" xr:uid="{00000000-0005-0000-0000-0000E0720000}"/>
    <cellStyle name="Normal 30 23 2 5" xfId="30497" xr:uid="{00000000-0005-0000-0000-0000E1720000}"/>
    <cellStyle name="Normal 30 23 2 6" xfId="19436" xr:uid="{00000000-0005-0000-0000-0000E2720000}"/>
    <cellStyle name="Normal 30 23 3" xfId="5503" xr:uid="{00000000-0005-0000-0000-0000E3720000}"/>
    <cellStyle name="Normal 30 23 3 2" xfId="11507" xr:uid="{00000000-0005-0000-0000-0000E4720000}"/>
    <cellStyle name="Normal 30 23 3 3" xfId="32400" xr:uid="{00000000-0005-0000-0000-0000E5720000}"/>
    <cellStyle name="Normal 30 23 3 4" xfId="21339" xr:uid="{00000000-0005-0000-0000-0000E6720000}"/>
    <cellStyle name="Normal 30 23 4" xfId="13429" xr:uid="{00000000-0005-0000-0000-0000E7720000}"/>
    <cellStyle name="Normal 30 23 4 2" xfId="36956" xr:uid="{00000000-0005-0000-0000-0000E8720000}"/>
    <cellStyle name="Normal 30 23 4 3" xfId="25895" xr:uid="{00000000-0005-0000-0000-0000E9720000}"/>
    <cellStyle name="Normal 30 23 5" xfId="7145" xr:uid="{00000000-0005-0000-0000-0000EA720000}"/>
    <cellStyle name="Normal 30 23 5 2" xfId="34021" xr:uid="{00000000-0005-0000-0000-0000EB720000}"/>
    <cellStyle name="Normal 30 23 5 3" xfId="22960" xr:uid="{00000000-0005-0000-0000-0000EC720000}"/>
    <cellStyle name="Normal 30 23 6" xfId="30496" xr:uid="{00000000-0005-0000-0000-0000ED720000}"/>
    <cellStyle name="Normal 30 23 7" xfId="19435" xr:uid="{00000000-0005-0000-0000-0000EE720000}"/>
    <cellStyle name="Normal 30 24" xfId="3472" xr:uid="{00000000-0005-0000-0000-0000EF720000}"/>
    <cellStyle name="Normal 30 24 2" xfId="3473" xr:uid="{00000000-0005-0000-0000-0000F0720000}"/>
    <cellStyle name="Normal 30 24 2 2" xfId="11510" xr:uid="{00000000-0005-0000-0000-0000F1720000}"/>
    <cellStyle name="Normal 30 24 2 3" xfId="14902" xr:uid="{00000000-0005-0000-0000-0000F2720000}"/>
    <cellStyle name="Normal 30 24 2 3 2" xfId="38402" xr:uid="{00000000-0005-0000-0000-0000F3720000}"/>
    <cellStyle name="Normal 30 24 2 3 3" xfId="27341" xr:uid="{00000000-0005-0000-0000-0000F4720000}"/>
    <cellStyle name="Normal 30 24 2 4" xfId="8612" xr:uid="{00000000-0005-0000-0000-0000F5720000}"/>
    <cellStyle name="Normal 30 24 2 4 2" xfId="35467" xr:uid="{00000000-0005-0000-0000-0000F6720000}"/>
    <cellStyle name="Normal 30 24 2 4 3" xfId="24406" xr:uid="{00000000-0005-0000-0000-0000F7720000}"/>
    <cellStyle name="Normal 30 24 2 5" xfId="30499" xr:uid="{00000000-0005-0000-0000-0000F8720000}"/>
    <cellStyle name="Normal 30 24 2 6" xfId="19438" xr:uid="{00000000-0005-0000-0000-0000F9720000}"/>
    <cellStyle name="Normal 30 24 3" xfId="5504" xr:uid="{00000000-0005-0000-0000-0000FA720000}"/>
    <cellStyle name="Normal 30 24 3 2" xfId="11509" xr:uid="{00000000-0005-0000-0000-0000FB720000}"/>
    <cellStyle name="Normal 30 24 3 3" xfId="32401" xr:uid="{00000000-0005-0000-0000-0000FC720000}"/>
    <cellStyle name="Normal 30 24 3 4" xfId="21340" xr:uid="{00000000-0005-0000-0000-0000FD720000}"/>
    <cellStyle name="Normal 30 24 4" xfId="13430" xr:uid="{00000000-0005-0000-0000-0000FE720000}"/>
    <cellStyle name="Normal 30 24 4 2" xfId="36957" xr:uid="{00000000-0005-0000-0000-0000FF720000}"/>
    <cellStyle name="Normal 30 24 4 3" xfId="25896" xr:uid="{00000000-0005-0000-0000-000000730000}"/>
    <cellStyle name="Normal 30 24 5" xfId="7146" xr:uid="{00000000-0005-0000-0000-000001730000}"/>
    <cellStyle name="Normal 30 24 5 2" xfId="34022" xr:uid="{00000000-0005-0000-0000-000002730000}"/>
    <cellStyle name="Normal 30 24 5 3" xfId="22961" xr:uid="{00000000-0005-0000-0000-000003730000}"/>
    <cellStyle name="Normal 30 24 6" xfId="30498" xr:uid="{00000000-0005-0000-0000-000004730000}"/>
    <cellStyle name="Normal 30 24 7" xfId="19437" xr:uid="{00000000-0005-0000-0000-000005730000}"/>
    <cellStyle name="Normal 30 25" xfId="3474" xr:uid="{00000000-0005-0000-0000-000006730000}"/>
    <cellStyle name="Normal 30 25 2" xfId="3475" xr:uid="{00000000-0005-0000-0000-000007730000}"/>
    <cellStyle name="Normal 30 25 2 2" xfId="11512" xr:uid="{00000000-0005-0000-0000-000008730000}"/>
    <cellStyle name="Normal 30 25 2 3" xfId="14903" xr:uid="{00000000-0005-0000-0000-000009730000}"/>
    <cellStyle name="Normal 30 25 2 3 2" xfId="38403" xr:uid="{00000000-0005-0000-0000-00000A730000}"/>
    <cellStyle name="Normal 30 25 2 3 3" xfId="27342" xr:uid="{00000000-0005-0000-0000-00000B730000}"/>
    <cellStyle name="Normal 30 25 2 4" xfId="8613" xr:uid="{00000000-0005-0000-0000-00000C730000}"/>
    <cellStyle name="Normal 30 25 2 4 2" xfId="35468" xr:uid="{00000000-0005-0000-0000-00000D730000}"/>
    <cellStyle name="Normal 30 25 2 4 3" xfId="24407" xr:uid="{00000000-0005-0000-0000-00000E730000}"/>
    <cellStyle name="Normal 30 25 2 5" xfId="30501" xr:uid="{00000000-0005-0000-0000-00000F730000}"/>
    <cellStyle name="Normal 30 25 2 6" xfId="19440" xr:uid="{00000000-0005-0000-0000-000010730000}"/>
    <cellStyle name="Normal 30 25 3" xfId="5505" xr:uid="{00000000-0005-0000-0000-000011730000}"/>
    <cellStyle name="Normal 30 25 3 2" xfId="11511" xr:uid="{00000000-0005-0000-0000-000012730000}"/>
    <cellStyle name="Normal 30 25 3 3" xfId="32402" xr:uid="{00000000-0005-0000-0000-000013730000}"/>
    <cellStyle name="Normal 30 25 3 4" xfId="21341" xr:uid="{00000000-0005-0000-0000-000014730000}"/>
    <cellStyle name="Normal 30 25 4" xfId="13431" xr:uid="{00000000-0005-0000-0000-000015730000}"/>
    <cellStyle name="Normal 30 25 4 2" xfId="36958" xr:uid="{00000000-0005-0000-0000-000016730000}"/>
    <cellStyle name="Normal 30 25 4 3" xfId="25897" xr:uid="{00000000-0005-0000-0000-000017730000}"/>
    <cellStyle name="Normal 30 25 5" xfId="7147" xr:uid="{00000000-0005-0000-0000-000018730000}"/>
    <cellStyle name="Normal 30 25 5 2" xfId="34023" xr:uid="{00000000-0005-0000-0000-000019730000}"/>
    <cellStyle name="Normal 30 25 5 3" xfId="22962" xr:uid="{00000000-0005-0000-0000-00001A730000}"/>
    <cellStyle name="Normal 30 25 6" xfId="30500" xr:uid="{00000000-0005-0000-0000-00001B730000}"/>
    <cellStyle name="Normal 30 25 7" xfId="19439" xr:uid="{00000000-0005-0000-0000-00001C730000}"/>
    <cellStyle name="Normal 30 26" xfId="3476" xr:uid="{00000000-0005-0000-0000-00001D730000}"/>
    <cellStyle name="Normal 30 26 2" xfId="3477" xr:uid="{00000000-0005-0000-0000-00001E730000}"/>
    <cellStyle name="Normal 30 26 2 2" xfId="11514" xr:uid="{00000000-0005-0000-0000-00001F730000}"/>
    <cellStyle name="Normal 30 26 2 3" xfId="14904" xr:uid="{00000000-0005-0000-0000-000020730000}"/>
    <cellStyle name="Normal 30 26 2 3 2" xfId="38404" xr:uid="{00000000-0005-0000-0000-000021730000}"/>
    <cellStyle name="Normal 30 26 2 3 3" xfId="27343" xr:uid="{00000000-0005-0000-0000-000022730000}"/>
    <cellStyle name="Normal 30 26 2 4" xfId="8614" xr:uid="{00000000-0005-0000-0000-000023730000}"/>
    <cellStyle name="Normal 30 26 2 4 2" xfId="35469" xr:uid="{00000000-0005-0000-0000-000024730000}"/>
    <cellStyle name="Normal 30 26 2 4 3" xfId="24408" xr:uid="{00000000-0005-0000-0000-000025730000}"/>
    <cellStyle name="Normal 30 26 2 5" xfId="30503" xr:uid="{00000000-0005-0000-0000-000026730000}"/>
    <cellStyle name="Normal 30 26 2 6" xfId="19442" xr:uid="{00000000-0005-0000-0000-000027730000}"/>
    <cellStyle name="Normal 30 26 3" xfId="5506" xr:uid="{00000000-0005-0000-0000-000028730000}"/>
    <cellStyle name="Normal 30 26 3 2" xfId="11513" xr:uid="{00000000-0005-0000-0000-000029730000}"/>
    <cellStyle name="Normal 30 26 3 3" xfId="32403" xr:uid="{00000000-0005-0000-0000-00002A730000}"/>
    <cellStyle name="Normal 30 26 3 4" xfId="21342" xr:uid="{00000000-0005-0000-0000-00002B730000}"/>
    <cellStyle name="Normal 30 26 4" xfId="13432" xr:uid="{00000000-0005-0000-0000-00002C730000}"/>
    <cellStyle name="Normal 30 26 4 2" xfId="36959" xr:uid="{00000000-0005-0000-0000-00002D730000}"/>
    <cellStyle name="Normal 30 26 4 3" xfId="25898" xr:uid="{00000000-0005-0000-0000-00002E730000}"/>
    <cellStyle name="Normal 30 26 5" xfId="7148" xr:uid="{00000000-0005-0000-0000-00002F730000}"/>
    <cellStyle name="Normal 30 26 5 2" xfId="34024" xr:uid="{00000000-0005-0000-0000-000030730000}"/>
    <cellStyle name="Normal 30 26 5 3" xfId="22963" xr:uid="{00000000-0005-0000-0000-000031730000}"/>
    <cellStyle name="Normal 30 26 6" xfId="30502" xr:uid="{00000000-0005-0000-0000-000032730000}"/>
    <cellStyle name="Normal 30 26 7" xfId="19441" xr:uid="{00000000-0005-0000-0000-000033730000}"/>
    <cellStyle name="Normal 30 27" xfId="3478" xr:uid="{00000000-0005-0000-0000-000034730000}"/>
    <cellStyle name="Normal 30 27 2" xfId="3479" xr:uid="{00000000-0005-0000-0000-000035730000}"/>
    <cellStyle name="Normal 30 27 2 2" xfId="11516" xr:uid="{00000000-0005-0000-0000-000036730000}"/>
    <cellStyle name="Normal 30 27 2 3" xfId="14905" xr:uid="{00000000-0005-0000-0000-000037730000}"/>
    <cellStyle name="Normal 30 27 2 3 2" xfId="38405" xr:uid="{00000000-0005-0000-0000-000038730000}"/>
    <cellStyle name="Normal 30 27 2 3 3" xfId="27344" xr:uid="{00000000-0005-0000-0000-000039730000}"/>
    <cellStyle name="Normal 30 27 2 4" xfId="8615" xr:uid="{00000000-0005-0000-0000-00003A730000}"/>
    <cellStyle name="Normal 30 27 2 4 2" xfId="35470" xr:uid="{00000000-0005-0000-0000-00003B730000}"/>
    <cellStyle name="Normal 30 27 2 4 3" xfId="24409" xr:uid="{00000000-0005-0000-0000-00003C730000}"/>
    <cellStyle name="Normal 30 27 2 5" xfId="30505" xr:uid="{00000000-0005-0000-0000-00003D730000}"/>
    <cellStyle name="Normal 30 27 2 6" xfId="19444" xr:uid="{00000000-0005-0000-0000-00003E730000}"/>
    <cellStyle name="Normal 30 27 3" xfId="5507" xr:uid="{00000000-0005-0000-0000-00003F730000}"/>
    <cellStyle name="Normal 30 27 3 2" xfId="11515" xr:uid="{00000000-0005-0000-0000-000040730000}"/>
    <cellStyle name="Normal 30 27 3 3" xfId="32404" xr:uid="{00000000-0005-0000-0000-000041730000}"/>
    <cellStyle name="Normal 30 27 3 4" xfId="21343" xr:uid="{00000000-0005-0000-0000-000042730000}"/>
    <cellStyle name="Normal 30 27 4" xfId="13433" xr:uid="{00000000-0005-0000-0000-000043730000}"/>
    <cellStyle name="Normal 30 27 4 2" xfId="36960" xr:uid="{00000000-0005-0000-0000-000044730000}"/>
    <cellStyle name="Normal 30 27 4 3" xfId="25899" xr:uid="{00000000-0005-0000-0000-000045730000}"/>
    <cellStyle name="Normal 30 27 5" xfId="7149" xr:uid="{00000000-0005-0000-0000-000046730000}"/>
    <cellStyle name="Normal 30 27 5 2" xfId="34025" xr:uid="{00000000-0005-0000-0000-000047730000}"/>
    <cellStyle name="Normal 30 27 5 3" xfId="22964" xr:uid="{00000000-0005-0000-0000-000048730000}"/>
    <cellStyle name="Normal 30 27 6" xfId="30504" xr:uid="{00000000-0005-0000-0000-000049730000}"/>
    <cellStyle name="Normal 30 27 7" xfId="19443" xr:uid="{00000000-0005-0000-0000-00004A730000}"/>
    <cellStyle name="Normal 30 28" xfId="3480" xr:uid="{00000000-0005-0000-0000-00004B730000}"/>
    <cellStyle name="Normal 30 28 2" xfId="3481" xr:uid="{00000000-0005-0000-0000-00004C730000}"/>
    <cellStyle name="Normal 30 28 2 2" xfId="11518" xr:uid="{00000000-0005-0000-0000-00004D730000}"/>
    <cellStyle name="Normal 30 28 2 3" xfId="14906" xr:uid="{00000000-0005-0000-0000-00004E730000}"/>
    <cellStyle name="Normal 30 28 2 3 2" xfId="38406" xr:uid="{00000000-0005-0000-0000-00004F730000}"/>
    <cellStyle name="Normal 30 28 2 3 3" xfId="27345" xr:uid="{00000000-0005-0000-0000-000050730000}"/>
    <cellStyle name="Normal 30 28 2 4" xfId="8616" xr:uid="{00000000-0005-0000-0000-000051730000}"/>
    <cellStyle name="Normal 30 28 2 4 2" xfId="35471" xr:uid="{00000000-0005-0000-0000-000052730000}"/>
    <cellStyle name="Normal 30 28 2 4 3" xfId="24410" xr:uid="{00000000-0005-0000-0000-000053730000}"/>
    <cellStyle name="Normal 30 28 2 5" xfId="30507" xr:uid="{00000000-0005-0000-0000-000054730000}"/>
    <cellStyle name="Normal 30 28 2 6" xfId="19446" xr:uid="{00000000-0005-0000-0000-000055730000}"/>
    <cellStyle name="Normal 30 28 3" xfId="5508" xr:uid="{00000000-0005-0000-0000-000056730000}"/>
    <cellStyle name="Normal 30 28 3 2" xfId="11517" xr:uid="{00000000-0005-0000-0000-000057730000}"/>
    <cellStyle name="Normal 30 28 3 3" xfId="32405" xr:uid="{00000000-0005-0000-0000-000058730000}"/>
    <cellStyle name="Normal 30 28 3 4" xfId="21344" xr:uid="{00000000-0005-0000-0000-000059730000}"/>
    <cellStyle name="Normal 30 28 4" xfId="13434" xr:uid="{00000000-0005-0000-0000-00005A730000}"/>
    <cellStyle name="Normal 30 28 4 2" xfId="36961" xr:uid="{00000000-0005-0000-0000-00005B730000}"/>
    <cellStyle name="Normal 30 28 4 3" xfId="25900" xr:uid="{00000000-0005-0000-0000-00005C730000}"/>
    <cellStyle name="Normal 30 28 5" xfId="7150" xr:uid="{00000000-0005-0000-0000-00005D730000}"/>
    <cellStyle name="Normal 30 28 5 2" xfId="34026" xr:uid="{00000000-0005-0000-0000-00005E730000}"/>
    <cellStyle name="Normal 30 28 5 3" xfId="22965" xr:uid="{00000000-0005-0000-0000-00005F730000}"/>
    <cellStyle name="Normal 30 28 6" xfId="30506" xr:uid="{00000000-0005-0000-0000-000060730000}"/>
    <cellStyle name="Normal 30 28 7" xfId="19445" xr:uid="{00000000-0005-0000-0000-000061730000}"/>
    <cellStyle name="Normal 30 29" xfId="3482" xr:uid="{00000000-0005-0000-0000-000062730000}"/>
    <cellStyle name="Normal 30 29 2" xfId="3483" xr:uid="{00000000-0005-0000-0000-000063730000}"/>
    <cellStyle name="Normal 30 29 2 2" xfId="11520" xr:uid="{00000000-0005-0000-0000-000064730000}"/>
    <cellStyle name="Normal 30 29 2 3" xfId="14907" xr:uid="{00000000-0005-0000-0000-000065730000}"/>
    <cellStyle name="Normal 30 29 2 3 2" xfId="38407" xr:uid="{00000000-0005-0000-0000-000066730000}"/>
    <cellStyle name="Normal 30 29 2 3 3" xfId="27346" xr:uid="{00000000-0005-0000-0000-000067730000}"/>
    <cellStyle name="Normal 30 29 2 4" xfId="8617" xr:uid="{00000000-0005-0000-0000-000068730000}"/>
    <cellStyle name="Normal 30 29 2 4 2" xfId="35472" xr:uid="{00000000-0005-0000-0000-000069730000}"/>
    <cellStyle name="Normal 30 29 2 4 3" xfId="24411" xr:uid="{00000000-0005-0000-0000-00006A730000}"/>
    <cellStyle name="Normal 30 29 2 5" xfId="30509" xr:uid="{00000000-0005-0000-0000-00006B730000}"/>
    <cellStyle name="Normal 30 29 2 6" xfId="19448" xr:uid="{00000000-0005-0000-0000-00006C730000}"/>
    <cellStyle name="Normal 30 29 3" xfId="5509" xr:uid="{00000000-0005-0000-0000-00006D730000}"/>
    <cellStyle name="Normal 30 29 3 2" xfId="11519" xr:uid="{00000000-0005-0000-0000-00006E730000}"/>
    <cellStyle name="Normal 30 29 3 3" xfId="32406" xr:uid="{00000000-0005-0000-0000-00006F730000}"/>
    <cellStyle name="Normal 30 29 3 4" xfId="21345" xr:uid="{00000000-0005-0000-0000-000070730000}"/>
    <cellStyle name="Normal 30 29 4" xfId="13435" xr:uid="{00000000-0005-0000-0000-000071730000}"/>
    <cellStyle name="Normal 30 29 4 2" xfId="36962" xr:uid="{00000000-0005-0000-0000-000072730000}"/>
    <cellStyle name="Normal 30 29 4 3" xfId="25901" xr:uid="{00000000-0005-0000-0000-000073730000}"/>
    <cellStyle name="Normal 30 29 5" xfId="7151" xr:uid="{00000000-0005-0000-0000-000074730000}"/>
    <cellStyle name="Normal 30 29 5 2" xfId="34027" xr:uid="{00000000-0005-0000-0000-000075730000}"/>
    <cellStyle name="Normal 30 29 5 3" xfId="22966" xr:uid="{00000000-0005-0000-0000-000076730000}"/>
    <cellStyle name="Normal 30 29 6" xfId="30508" xr:uid="{00000000-0005-0000-0000-000077730000}"/>
    <cellStyle name="Normal 30 29 7" xfId="19447" xr:uid="{00000000-0005-0000-0000-000078730000}"/>
    <cellStyle name="Normal 30 3" xfId="3484" xr:uid="{00000000-0005-0000-0000-000079730000}"/>
    <cellStyle name="Normal 30 3 2" xfId="3485" xr:uid="{00000000-0005-0000-0000-00007A730000}"/>
    <cellStyle name="Normal 30 3 2 2" xfId="11522" xr:uid="{00000000-0005-0000-0000-00007B730000}"/>
    <cellStyle name="Normal 30 3 2 3" xfId="14908" xr:uid="{00000000-0005-0000-0000-00007C730000}"/>
    <cellStyle name="Normal 30 3 2 3 2" xfId="38408" xr:uid="{00000000-0005-0000-0000-00007D730000}"/>
    <cellStyle name="Normal 30 3 2 3 3" xfId="27347" xr:uid="{00000000-0005-0000-0000-00007E730000}"/>
    <cellStyle name="Normal 30 3 2 4" xfId="8618" xr:uid="{00000000-0005-0000-0000-00007F730000}"/>
    <cellStyle name="Normal 30 3 2 4 2" xfId="35473" xr:uid="{00000000-0005-0000-0000-000080730000}"/>
    <cellStyle name="Normal 30 3 2 4 3" xfId="24412" xr:uid="{00000000-0005-0000-0000-000081730000}"/>
    <cellStyle name="Normal 30 3 2 5" xfId="30511" xr:uid="{00000000-0005-0000-0000-000082730000}"/>
    <cellStyle name="Normal 30 3 2 6" xfId="19450" xr:uid="{00000000-0005-0000-0000-000083730000}"/>
    <cellStyle name="Normal 30 3 3" xfId="5510" xr:uid="{00000000-0005-0000-0000-000084730000}"/>
    <cellStyle name="Normal 30 3 3 2" xfId="11521" xr:uid="{00000000-0005-0000-0000-000085730000}"/>
    <cellStyle name="Normal 30 3 3 3" xfId="32407" xr:uid="{00000000-0005-0000-0000-000086730000}"/>
    <cellStyle name="Normal 30 3 3 4" xfId="21346" xr:uid="{00000000-0005-0000-0000-000087730000}"/>
    <cellStyle name="Normal 30 3 4" xfId="13436" xr:uid="{00000000-0005-0000-0000-000088730000}"/>
    <cellStyle name="Normal 30 3 4 2" xfId="36963" xr:uid="{00000000-0005-0000-0000-000089730000}"/>
    <cellStyle name="Normal 30 3 4 3" xfId="25902" xr:uid="{00000000-0005-0000-0000-00008A730000}"/>
    <cellStyle name="Normal 30 3 5" xfId="7152" xr:uid="{00000000-0005-0000-0000-00008B730000}"/>
    <cellStyle name="Normal 30 3 5 2" xfId="34028" xr:uid="{00000000-0005-0000-0000-00008C730000}"/>
    <cellStyle name="Normal 30 3 5 3" xfId="22967" xr:uid="{00000000-0005-0000-0000-00008D730000}"/>
    <cellStyle name="Normal 30 3 6" xfId="30510" xr:uid="{00000000-0005-0000-0000-00008E730000}"/>
    <cellStyle name="Normal 30 3 7" xfId="19449" xr:uid="{00000000-0005-0000-0000-00008F730000}"/>
    <cellStyle name="Normal 30 30" xfId="3486" xr:uid="{00000000-0005-0000-0000-000090730000}"/>
    <cellStyle name="Normal 30 30 2" xfId="3487" xr:uid="{00000000-0005-0000-0000-000091730000}"/>
    <cellStyle name="Normal 30 30 2 2" xfId="11524" xr:uid="{00000000-0005-0000-0000-000092730000}"/>
    <cellStyle name="Normal 30 30 2 3" xfId="14909" xr:uid="{00000000-0005-0000-0000-000093730000}"/>
    <cellStyle name="Normal 30 30 2 3 2" xfId="38409" xr:uid="{00000000-0005-0000-0000-000094730000}"/>
    <cellStyle name="Normal 30 30 2 3 3" xfId="27348" xr:uid="{00000000-0005-0000-0000-000095730000}"/>
    <cellStyle name="Normal 30 30 2 4" xfId="8619" xr:uid="{00000000-0005-0000-0000-000096730000}"/>
    <cellStyle name="Normal 30 30 2 4 2" xfId="35474" xr:uid="{00000000-0005-0000-0000-000097730000}"/>
    <cellStyle name="Normal 30 30 2 4 3" xfId="24413" xr:uid="{00000000-0005-0000-0000-000098730000}"/>
    <cellStyle name="Normal 30 30 2 5" xfId="30513" xr:uid="{00000000-0005-0000-0000-000099730000}"/>
    <cellStyle name="Normal 30 30 2 6" xfId="19452" xr:uid="{00000000-0005-0000-0000-00009A730000}"/>
    <cellStyle name="Normal 30 30 3" xfId="5511" xr:uid="{00000000-0005-0000-0000-00009B730000}"/>
    <cellStyle name="Normal 30 30 3 2" xfId="11523" xr:uid="{00000000-0005-0000-0000-00009C730000}"/>
    <cellStyle name="Normal 30 30 3 3" xfId="32408" xr:uid="{00000000-0005-0000-0000-00009D730000}"/>
    <cellStyle name="Normal 30 30 3 4" xfId="21347" xr:uid="{00000000-0005-0000-0000-00009E730000}"/>
    <cellStyle name="Normal 30 30 4" xfId="13437" xr:uid="{00000000-0005-0000-0000-00009F730000}"/>
    <cellStyle name="Normal 30 30 4 2" xfId="36964" xr:uid="{00000000-0005-0000-0000-0000A0730000}"/>
    <cellStyle name="Normal 30 30 4 3" xfId="25903" xr:uid="{00000000-0005-0000-0000-0000A1730000}"/>
    <cellStyle name="Normal 30 30 5" xfId="7153" xr:uid="{00000000-0005-0000-0000-0000A2730000}"/>
    <cellStyle name="Normal 30 30 5 2" xfId="34029" xr:uid="{00000000-0005-0000-0000-0000A3730000}"/>
    <cellStyle name="Normal 30 30 5 3" xfId="22968" xr:uid="{00000000-0005-0000-0000-0000A4730000}"/>
    <cellStyle name="Normal 30 30 6" xfId="30512" xr:uid="{00000000-0005-0000-0000-0000A5730000}"/>
    <cellStyle name="Normal 30 30 7" xfId="19451" xr:uid="{00000000-0005-0000-0000-0000A6730000}"/>
    <cellStyle name="Normal 30 31" xfId="3488" xr:uid="{00000000-0005-0000-0000-0000A7730000}"/>
    <cellStyle name="Normal 30 31 2" xfId="3489" xr:uid="{00000000-0005-0000-0000-0000A8730000}"/>
    <cellStyle name="Normal 30 31 2 2" xfId="11526" xr:uid="{00000000-0005-0000-0000-0000A9730000}"/>
    <cellStyle name="Normal 30 31 2 3" xfId="14910" xr:uid="{00000000-0005-0000-0000-0000AA730000}"/>
    <cellStyle name="Normal 30 31 2 3 2" xfId="38410" xr:uid="{00000000-0005-0000-0000-0000AB730000}"/>
    <cellStyle name="Normal 30 31 2 3 3" xfId="27349" xr:uid="{00000000-0005-0000-0000-0000AC730000}"/>
    <cellStyle name="Normal 30 31 2 4" xfId="8620" xr:uid="{00000000-0005-0000-0000-0000AD730000}"/>
    <cellStyle name="Normal 30 31 2 4 2" xfId="35475" xr:uid="{00000000-0005-0000-0000-0000AE730000}"/>
    <cellStyle name="Normal 30 31 2 4 3" xfId="24414" xr:uid="{00000000-0005-0000-0000-0000AF730000}"/>
    <cellStyle name="Normal 30 31 2 5" xfId="30515" xr:uid="{00000000-0005-0000-0000-0000B0730000}"/>
    <cellStyle name="Normal 30 31 2 6" xfId="19454" xr:uid="{00000000-0005-0000-0000-0000B1730000}"/>
    <cellStyle name="Normal 30 31 3" xfId="5512" xr:uid="{00000000-0005-0000-0000-0000B2730000}"/>
    <cellStyle name="Normal 30 31 3 2" xfId="11525" xr:uid="{00000000-0005-0000-0000-0000B3730000}"/>
    <cellStyle name="Normal 30 31 3 3" xfId="32409" xr:uid="{00000000-0005-0000-0000-0000B4730000}"/>
    <cellStyle name="Normal 30 31 3 4" xfId="21348" xr:uid="{00000000-0005-0000-0000-0000B5730000}"/>
    <cellStyle name="Normal 30 31 4" xfId="13438" xr:uid="{00000000-0005-0000-0000-0000B6730000}"/>
    <cellStyle name="Normal 30 31 4 2" xfId="36965" xr:uid="{00000000-0005-0000-0000-0000B7730000}"/>
    <cellStyle name="Normal 30 31 4 3" xfId="25904" xr:uid="{00000000-0005-0000-0000-0000B8730000}"/>
    <cellStyle name="Normal 30 31 5" xfId="7154" xr:uid="{00000000-0005-0000-0000-0000B9730000}"/>
    <cellStyle name="Normal 30 31 5 2" xfId="34030" xr:uid="{00000000-0005-0000-0000-0000BA730000}"/>
    <cellStyle name="Normal 30 31 5 3" xfId="22969" xr:uid="{00000000-0005-0000-0000-0000BB730000}"/>
    <cellStyle name="Normal 30 31 6" xfId="30514" xr:uid="{00000000-0005-0000-0000-0000BC730000}"/>
    <cellStyle name="Normal 30 31 7" xfId="19453" xr:uid="{00000000-0005-0000-0000-0000BD730000}"/>
    <cellStyle name="Normal 30 32" xfId="3490" xr:uid="{00000000-0005-0000-0000-0000BE730000}"/>
    <cellStyle name="Normal 30 32 2" xfId="3491" xr:uid="{00000000-0005-0000-0000-0000BF730000}"/>
    <cellStyle name="Normal 30 32 2 2" xfId="11528" xr:uid="{00000000-0005-0000-0000-0000C0730000}"/>
    <cellStyle name="Normal 30 32 2 3" xfId="14911" xr:uid="{00000000-0005-0000-0000-0000C1730000}"/>
    <cellStyle name="Normal 30 32 2 3 2" xfId="38411" xr:uid="{00000000-0005-0000-0000-0000C2730000}"/>
    <cellStyle name="Normal 30 32 2 3 3" xfId="27350" xr:uid="{00000000-0005-0000-0000-0000C3730000}"/>
    <cellStyle name="Normal 30 32 2 4" xfId="8621" xr:uid="{00000000-0005-0000-0000-0000C4730000}"/>
    <cellStyle name="Normal 30 32 2 4 2" xfId="35476" xr:uid="{00000000-0005-0000-0000-0000C5730000}"/>
    <cellStyle name="Normal 30 32 2 4 3" xfId="24415" xr:uid="{00000000-0005-0000-0000-0000C6730000}"/>
    <cellStyle name="Normal 30 32 2 5" xfId="30517" xr:uid="{00000000-0005-0000-0000-0000C7730000}"/>
    <cellStyle name="Normal 30 32 2 6" xfId="19456" xr:uid="{00000000-0005-0000-0000-0000C8730000}"/>
    <cellStyle name="Normal 30 32 3" xfId="5513" xr:uid="{00000000-0005-0000-0000-0000C9730000}"/>
    <cellStyle name="Normal 30 32 3 2" xfId="11527" xr:uid="{00000000-0005-0000-0000-0000CA730000}"/>
    <cellStyle name="Normal 30 32 3 3" xfId="32410" xr:uid="{00000000-0005-0000-0000-0000CB730000}"/>
    <cellStyle name="Normal 30 32 3 4" xfId="21349" xr:uid="{00000000-0005-0000-0000-0000CC730000}"/>
    <cellStyle name="Normal 30 32 4" xfId="13439" xr:uid="{00000000-0005-0000-0000-0000CD730000}"/>
    <cellStyle name="Normal 30 32 4 2" xfId="36966" xr:uid="{00000000-0005-0000-0000-0000CE730000}"/>
    <cellStyle name="Normal 30 32 4 3" xfId="25905" xr:uid="{00000000-0005-0000-0000-0000CF730000}"/>
    <cellStyle name="Normal 30 32 5" xfId="7155" xr:uid="{00000000-0005-0000-0000-0000D0730000}"/>
    <cellStyle name="Normal 30 32 5 2" xfId="34031" xr:uid="{00000000-0005-0000-0000-0000D1730000}"/>
    <cellStyle name="Normal 30 32 5 3" xfId="22970" xr:uid="{00000000-0005-0000-0000-0000D2730000}"/>
    <cellStyle name="Normal 30 32 6" xfId="30516" xr:uid="{00000000-0005-0000-0000-0000D3730000}"/>
    <cellStyle name="Normal 30 32 7" xfId="19455" xr:uid="{00000000-0005-0000-0000-0000D4730000}"/>
    <cellStyle name="Normal 30 33" xfId="3492" xr:uid="{00000000-0005-0000-0000-0000D5730000}"/>
    <cellStyle name="Normal 30 33 2" xfId="3493" xr:uid="{00000000-0005-0000-0000-0000D6730000}"/>
    <cellStyle name="Normal 30 33 2 2" xfId="11530" xr:uid="{00000000-0005-0000-0000-0000D7730000}"/>
    <cellStyle name="Normal 30 33 2 3" xfId="14912" xr:uid="{00000000-0005-0000-0000-0000D8730000}"/>
    <cellStyle name="Normal 30 33 2 3 2" xfId="38412" xr:uid="{00000000-0005-0000-0000-0000D9730000}"/>
    <cellStyle name="Normal 30 33 2 3 3" xfId="27351" xr:uid="{00000000-0005-0000-0000-0000DA730000}"/>
    <cellStyle name="Normal 30 33 2 4" xfId="8622" xr:uid="{00000000-0005-0000-0000-0000DB730000}"/>
    <cellStyle name="Normal 30 33 2 4 2" xfId="35477" xr:uid="{00000000-0005-0000-0000-0000DC730000}"/>
    <cellStyle name="Normal 30 33 2 4 3" xfId="24416" xr:uid="{00000000-0005-0000-0000-0000DD730000}"/>
    <cellStyle name="Normal 30 33 2 5" xfId="30519" xr:uid="{00000000-0005-0000-0000-0000DE730000}"/>
    <cellStyle name="Normal 30 33 2 6" xfId="19458" xr:uid="{00000000-0005-0000-0000-0000DF730000}"/>
    <cellStyle name="Normal 30 33 3" xfId="5514" xr:uid="{00000000-0005-0000-0000-0000E0730000}"/>
    <cellStyle name="Normal 30 33 3 2" xfId="11529" xr:uid="{00000000-0005-0000-0000-0000E1730000}"/>
    <cellStyle name="Normal 30 33 3 3" xfId="32411" xr:uid="{00000000-0005-0000-0000-0000E2730000}"/>
    <cellStyle name="Normal 30 33 3 4" xfId="21350" xr:uid="{00000000-0005-0000-0000-0000E3730000}"/>
    <cellStyle name="Normal 30 33 4" xfId="13440" xr:uid="{00000000-0005-0000-0000-0000E4730000}"/>
    <cellStyle name="Normal 30 33 4 2" xfId="36967" xr:uid="{00000000-0005-0000-0000-0000E5730000}"/>
    <cellStyle name="Normal 30 33 4 3" xfId="25906" xr:uid="{00000000-0005-0000-0000-0000E6730000}"/>
    <cellStyle name="Normal 30 33 5" xfId="7156" xr:uid="{00000000-0005-0000-0000-0000E7730000}"/>
    <cellStyle name="Normal 30 33 5 2" xfId="34032" xr:uid="{00000000-0005-0000-0000-0000E8730000}"/>
    <cellStyle name="Normal 30 33 5 3" xfId="22971" xr:uid="{00000000-0005-0000-0000-0000E9730000}"/>
    <cellStyle name="Normal 30 33 6" xfId="30518" xr:uid="{00000000-0005-0000-0000-0000EA730000}"/>
    <cellStyle name="Normal 30 33 7" xfId="19457" xr:uid="{00000000-0005-0000-0000-0000EB730000}"/>
    <cellStyle name="Normal 30 34" xfId="3494" xr:uid="{00000000-0005-0000-0000-0000EC730000}"/>
    <cellStyle name="Normal 30 34 2" xfId="3495" xr:uid="{00000000-0005-0000-0000-0000ED730000}"/>
    <cellStyle name="Normal 30 34 2 2" xfId="11532" xr:uid="{00000000-0005-0000-0000-0000EE730000}"/>
    <cellStyle name="Normal 30 34 2 3" xfId="14913" xr:uid="{00000000-0005-0000-0000-0000EF730000}"/>
    <cellStyle name="Normal 30 34 2 3 2" xfId="38413" xr:uid="{00000000-0005-0000-0000-0000F0730000}"/>
    <cellStyle name="Normal 30 34 2 3 3" xfId="27352" xr:uid="{00000000-0005-0000-0000-0000F1730000}"/>
    <cellStyle name="Normal 30 34 2 4" xfId="8623" xr:uid="{00000000-0005-0000-0000-0000F2730000}"/>
    <cellStyle name="Normal 30 34 2 4 2" xfId="35478" xr:uid="{00000000-0005-0000-0000-0000F3730000}"/>
    <cellStyle name="Normal 30 34 2 4 3" xfId="24417" xr:uid="{00000000-0005-0000-0000-0000F4730000}"/>
    <cellStyle name="Normal 30 34 2 5" xfId="30521" xr:uid="{00000000-0005-0000-0000-0000F5730000}"/>
    <cellStyle name="Normal 30 34 2 6" xfId="19460" xr:uid="{00000000-0005-0000-0000-0000F6730000}"/>
    <cellStyle name="Normal 30 34 3" xfId="5515" xr:uid="{00000000-0005-0000-0000-0000F7730000}"/>
    <cellStyle name="Normal 30 34 3 2" xfId="11531" xr:uid="{00000000-0005-0000-0000-0000F8730000}"/>
    <cellStyle name="Normal 30 34 3 3" xfId="32412" xr:uid="{00000000-0005-0000-0000-0000F9730000}"/>
    <cellStyle name="Normal 30 34 3 4" xfId="21351" xr:uid="{00000000-0005-0000-0000-0000FA730000}"/>
    <cellStyle name="Normal 30 34 4" xfId="13441" xr:uid="{00000000-0005-0000-0000-0000FB730000}"/>
    <cellStyle name="Normal 30 34 4 2" xfId="36968" xr:uid="{00000000-0005-0000-0000-0000FC730000}"/>
    <cellStyle name="Normal 30 34 4 3" xfId="25907" xr:uid="{00000000-0005-0000-0000-0000FD730000}"/>
    <cellStyle name="Normal 30 34 5" xfId="7157" xr:uid="{00000000-0005-0000-0000-0000FE730000}"/>
    <cellStyle name="Normal 30 34 5 2" xfId="34033" xr:uid="{00000000-0005-0000-0000-0000FF730000}"/>
    <cellStyle name="Normal 30 34 5 3" xfId="22972" xr:uid="{00000000-0005-0000-0000-000000740000}"/>
    <cellStyle name="Normal 30 34 6" xfId="30520" xr:uid="{00000000-0005-0000-0000-000001740000}"/>
    <cellStyle name="Normal 30 34 7" xfId="19459" xr:uid="{00000000-0005-0000-0000-000002740000}"/>
    <cellStyle name="Normal 30 35" xfId="3496" xr:uid="{00000000-0005-0000-0000-000003740000}"/>
    <cellStyle name="Normal 30 35 2" xfId="3497" xr:uid="{00000000-0005-0000-0000-000004740000}"/>
    <cellStyle name="Normal 30 35 2 2" xfId="11534" xr:uid="{00000000-0005-0000-0000-000005740000}"/>
    <cellStyle name="Normal 30 35 2 3" xfId="14914" xr:uid="{00000000-0005-0000-0000-000006740000}"/>
    <cellStyle name="Normal 30 35 2 3 2" xfId="38414" xr:uid="{00000000-0005-0000-0000-000007740000}"/>
    <cellStyle name="Normal 30 35 2 3 3" xfId="27353" xr:uid="{00000000-0005-0000-0000-000008740000}"/>
    <cellStyle name="Normal 30 35 2 4" xfId="8624" xr:uid="{00000000-0005-0000-0000-000009740000}"/>
    <cellStyle name="Normal 30 35 2 4 2" xfId="35479" xr:uid="{00000000-0005-0000-0000-00000A740000}"/>
    <cellStyle name="Normal 30 35 2 4 3" xfId="24418" xr:uid="{00000000-0005-0000-0000-00000B740000}"/>
    <cellStyle name="Normal 30 35 2 5" xfId="30523" xr:uid="{00000000-0005-0000-0000-00000C740000}"/>
    <cellStyle name="Normal 30 35 2 6" xfId="19462" xr:uid="{00000000-0005-0000-0000-00000D740000}"/>
    <cellStyle name="Normal 30 35 3" xfId="5516" xr:uid="{00000000-0005-0000-0000-00000E740000}"/>
    <cellStyle name="Normal 30 35 3 2" xfId="11533" xr:uid="{00000000-0005-0000-0000-00000F740000}"/>
    <cellStyle name="Normal 30 35 3 3" xfId="32413" xr:uid="{00000000-0005-0000-0000-000010740000}"/>
    <cellStyle name="Normal 30 35 3 4" xfId="21352" xr:uid="{00000000-0005-0000-0000-000011740000}"/>
    <cellStyle name="Normal 30 35 4" xfId="13442" xr:uid="{00000000-0005-0000-0000-000012740000}"/>
    <cellStyle name="Normal 30 35 4 2" xfId="36969" xr:uid="{00000000-0005-0000-0000-000013740000}"/>
    <cellStyle name="Normal 30 35 4 3" xfId="25908" xr:uid="{00000000-0005-0000-0000-000014740000}"/>
    <cellStyle name="Normal 30 35 5" xfId="7158" xr:uid="{00000000-0005-0000-0000-000015740000}"/>
    <cellStyle name="Normal 30 35 5 2" xfId="34034" xr:uid="{00000000-0005-0000-0000-000016740000}"/>
    <cellStyle name="Normal 30 35 5 3" xfId="22973" xr:uid="{00000000-0005-0000-0000-000017740000}"/>
    <cellStyle name="Normal 30 35 6" xfId="30522" xr:uid="{00000000-0005-0000-0000-000018740000}"/>
    <cellStyle name="Normal 30 35 7" xfId="19461" xr:uid="{00000000-0005-0000-0000-000019740000}"/>
    <cellStyle name="Normal 30 36" xfId="3498" xr:uid="{00000000-0005-0000-0000-00001A740000}"/>
    <cellStyle name="Normal 30 36 2" xfId="3499" xr:uid="{00000000-0005-0000-0000-00001B740000}"/>
    <cellStyle name="Normal 30 36 2 2" xfId="11536" xr:uid="{00000000-0005-0000-0000-00001C740000}"/>
    <cellStyle name="Normal 30 36 2 3" xfId="14915" xr:uid="{00000000-0005-0000-0000-00001D740000}"/>
    <cellStyle name="Normal 30 36 2 3 2" xfId="38415" xr:uid="{00000000-0005-0000-0000-00001E740000}"/>
    <cellStyle name="Normal 30 36 2 3 3" xfId="27354" xr:uid="{00000000-0005-0000-0000-00001F740000}"/>
    <cellStyle name="Normal 30 36 2 4" xfId="8625" xr:uid="{00000000-0005-0000-0000-000020740000}"/>
    <cellStyle name="Normal 30 36 2 4 2" xfId="35480" xr:uid="{00000000-0005-0000-0000-000021740000}"/>
    <cellStyle name="Normal 30 36 2 4 3" xfId="24419" xr:uid="{00000000-0005-0000-0000-000022740000}"/>
    <cellStyle name="Normal 30 36 2 5" xfId="30525" xr:uid="{00000000-0005-0000-0000-000023740000}"/>
    <cellStyle name="Normal 30 36 2 6" xfId="19464" xr:uid="{00000000-0005-0000-0000-000024740000}"/>
    <cellStyle name="Normal 30 36 3" xfId="5517" xr:uid="{00000000-0005-0000-0000-000025740000}"/>
    <cellStyle name="Normal 30 36 3 2" xfId="11535" xr:uid="{00000000-0005-0000-0000-000026740000}"/>
    <cellStyle name="Normal 30 36 3 3" xfId="32414" xr:uid="{00000000-0005-0000-0000-000027740000}"/>
    <cellStyle name="Normal 30 36 3 4" xfId="21353" xr:uid="{00000000-0005-0000-0000-000028740000}"/>
    <cellStyle name="Normal 30 36 4" xfId="13443" xr:uid="{00000000-0005-0000-0000-000029740000}"/>
    <cellStyle name="Normal 30 36 4 2" xfId="36970" xr:uid="{00000000-0005-0000-0000-00002A740000}"/>
    <cellStyle name="Normal 30 36 4 3" xfId="25909" xr:uid="{00000000-0005-0000-0000-00002B740000}"/>
    <cellStyle name="Normal 30 36 5" xfId="7159" xr:uid="{00000000-0005-0000-0000-00002C740000}"/>
    <cellStyle name="Normal 30 36 5 2" xfId="34035" xr:uid="{00000000-0005-0000-0000-00002D740000}"/>
    <cellStyle name="Normal 30 36 5 3" xfId="22974" xr:uid="{00000000-0005-0000-0000-00002E740000}"/>
    <cellStyle name="Normal 30 36 6" xfId="30524" xr:uid="{00000000-0005-0000-0000-00002F740000}"/>
    <cellStyle name="Normal 30 36 7" xfId="19463" xr:uid="{00000000-0005-0000-0000-000030740000}"/>
    <cellStyle name="Normal 30 37" xfId="3500" xr:uid="{00000000-0005-0000-0000-000031740000}"/>
    <cellStyle name="Normal 30 37 2" xfId="3501" xr:uid="{00000000-0005-0000-0000-000032740000}"/>
    <cellStyle name="Normal 30 37 2 2" xfId="11538" xr:uid="{00000000-0005-0000-0000-000033740000}"/>
    <cellStyle name="Normal 30 37 2 3" xfId="14916" xr:uid="{00000000-0005-0000-0000-000034740000}"/>
    <cellStyle name="Normal 30 37 2 3 2" xfId="38416" xr:uid="{00000000-0005-0000-0000-000035740000}"/>
    <cellStyle name="Normal 30 37 2 3 3" xfId="27355" xr:uid="{00000000-0005-0000-0000-000036740000}"/>
    <cellStyle name="Normal 30 37 2 4" xfId="8626" xr:uid="{00000000-0005-0000-0000-000037740000}"/>
    <cellStyle name="Normal 30 37 2 4 2" xfId="35481" xr:uid="{00000000-0005-0000-0000-000038740000}"/>
    <cellStyle name="Normal 30 37 2 4 3" xfId="24420" xr:uid="{00000000-0005-0000-0000-000039740000}"/>
    <cellStyle name="Normal 30 37 2 5" xfId="30527" xr:uid="{00000000-0005-0000-0000-00003A740000}"/>
    <cellStyle name="Normal 30 37 2 6" xfId="19466" xr:uid="{00000000-0005-0000-0000-00003B740000}"/>
    <cellStyle name="Normal 30 37 3" xfId="5518" xr:uid="{00000000-0005-0000-0000-00003C740000}"/>
    <cellStyle name="Normal 30 37 3 2" xfId="11537" xr:uid="{00000000-0005-0000-0000-00003D740000}"/>
    <cellStyle name="Normal 30 37 3 3" xfId="32415" xr:uid="{00000000-0005-0000-0000-00003E740000}"/>
    <cellStyle name="Normal 30 37 3 4" xfId="21354" xr:uid="{00000000-0005-0000-0000-00003F740000}"/>
    <cellStyle name="Normal 30 37 4" xfId="13444" xr:uid="{00000000-0005-0000-0000-000040740000}"/>
    <cellStyle name="Normal 30 37 4 2" xfId="36971" xr:uid="{00000000-0005-0000-0000-000041740000}"/>
    <cellStyle name="Normal 30 37 4 3" xfId="25910" xr:uid="{00000000-0005-0000-0000-000042740000}"/>
    <cellStyle name="Normal 30 37 5" xfId="7160" xr:uid="{00000000-0005-0000-0000-000043740000}"/>
    <cellStyle name="Normal 30 37 5 2" xfId="34036" xr:uid="{00000000-0005-0000-0000-000044740000}"/>
    <cellStyle name="Normal 30 37 5 3" xfId="22975" xr:uid="{00000000-0005-0000-0000-000045740000}"/>
    <cellStyle name="Normal 30 37 6" xfId="30526" xr:uid="{00000000-0005-0000-0000-000046740000}"/>
    <cellStyle name="Normal 30 37 7" xfId="19465" xr:uid="{00000000-0005-0000-0000-000047740000}"/>
    <cellStyle name="Normal 30 38" xfId="3502" xr:uid="{00000000-0005-0000-0000-000048740000}"/>
    <cellStyle name="Normal 30 38 2" xfId="3503" xr:uid="{00000000-0005-0000-0000-000049740000}"/>
    <cellStyle name="Normal 30 38 2 2" xfId="11540" xr:uid="{00000000-0005-0000-0000-00004A740000}"/>
    <cellStyle name="Normal 30 38 2 3" xfId="14917" xr:uid="{00000000-0005-0000-0000-00004B740000}"/>
    <cellStyle name="Normal 30 38 2 3 2" xfId="38417" xr:uid="{00000000-0005-0000-0000-00004C740000}"/>
    <cellStyle name="Normal 30 38 2 3 3" xfId="27356" xr:uid="{00000000-0005-0000-0000-00004D740000}"/>
    <cellStyle name="Normal 30 38 2 4" xfId="8627" xr:uid="{00000000-0005-0000-0000-00004E740000}"/>
    <cellStyle name="Normal 30 38 2 4 2" xfId="35482" xr:uid="{00000000-0005-0000-0000-00004F740000}"/>
    <cellStyle name="Normal 30 38 2 4 3" xfId="24421" xr:uid="{00000000-0005-0000-0000-000050740000}"/>
    <cellStyle name="Normal 30 38 2 5" xfId="30529" xr:uid="{00000000-0005-0000-0000-000051740000}"/>
    <cellStyle name="Normal 30 38 2 6" xfId="19468" xr:uid="{00000000-0005-0000-0000-000052740000}"/>
    <cellStyle name="Normal 30 38 3" xfId="5519" xr:uid="{00000000-0005-0000-0000-000053740000}"/>
    <cellStyle name="Normal 30 38 3 2" xfId="11539" xr:uid="{00000000-0005-0000-0000-000054740000}"/>
    <cellStyle name="Normal 30 38 3 3" xfId="32416" xr:uid="{00000000-0005-0000-0000-000055740000}"/>
    <cellStyle name="Normal 30 38 3 4" xfId="21355" xr:uid="{00000000-0005-0000-0000-000056740000}"/>
    <cellStyle name="Normal 30 38 4" xfId="13445" xr:uid="{00000000-0005-0000-0000-000057740000}"/>
    <cellStyle name="Normal 30 38 4 2" xfId="36972" xr:uid="{00000000-0005-0000-0000-000058740000}"/>
    <cellStyle name="Normal 30 38 4 3" xfId="25911" xr:uid="{00000000-0005-0000-0000-000059740000}"/>
    <cellStyle name="Normal 30 38 5" xfId="7161" xr:uid="{00000000-0005-0000-0000-00005A740000}"/>
    <cellStyle name="Normal 30 38 5 2" xfId="34037" xr:uid="{00000000-0005-0000-0000-00005B740000}"/>
    <cellStyle name="Normal 30 38 5 3" xfId="22976" xr:uid="{00000000-0005-0000-0000-00005C740000}"/>
    <cellStyle name="Normal 30 38 6" xfId="30528" xr:uid="{00000000-0005-0000-0000-00005D740000}"/>
    <cellStyle name="Normal 30 38 7" xfId="19467" xr:uid="{00000000-0005-0000-0000-00005E740000}"/>
    <cellStyle name="Normal 30 39" xfId="3504" xr:uid="{00000000-0005-0000-0000-00005F740000}"/>
    <cellStyle name="Normal 30 39 2" xfId="3505" xr:uid="{00000000-0005-0000-0000-000060740000}"/>
    <cellStyle name="Normal 30 39 2 2" xfId="11542" xr:uid="{00000000-0005-0000-0000-000061740000}"/>
    <cellStyle name="Normal 30 39 2 3" xfId="14918" xr:uid="{00000000-0005-0000-0000-000062740000}"/>
    <cellStyle name="Normal 30 39 2 3 2" xfId="38418" xr:uid="{00000000-0005-0000-0000-000063740000}"/>
    <cellStyle name="Normal 30 39 2 3 3" xfId="27357" xr:uid="{00000000-0005-0000-0000-000064740000}"/>
    <cellStyle name="Normal 30 39 2 4" xfId="8628" xr:uid="{00000000-0005-0000-0000-000065740000}"/>
    <cellStyle name="Normal 30 39 2 4 2" xfId="35483" xr:uid="{00000000-0005-0000-0000-000066740000}"/>
    <cellStyle name="Normal 30 39 2 4 3" xfId="24422" xr:uid="{00000000-0005-0000-0000-000067740000}"/>
    <cellStyle name="Normal 30 39 2 5" xfId="30531" xr:uid="{00000000-0005-0000-0000-000068740000}"/>
    <cellStyle name="Normal 30 39 2 6" xfId="19470" xr:uid="{00000000-0005-0000-0000-000069740000}"/>
    <cellStyle name="Normal 30 39 3" xfId="5520" xr:uid="{00000000-0005-0000-0000-00006A740000}"/>
    <cellStyle name="Normal 30 39 3 2" xfId="11541" xr:uid="{00000000-0005-0000-0000-00006B740000}"/>
    <cellStyle name="Normal 30 39 3 3" xfId="32417" xr:uid="{00000000-0005-0000-0000-00006C740000}"/>
    <cellStyle name="Normal 30 39 3 4" xfId="21356" xr:uid="{00000000-0005-0000-0000-00006D740000}"/>
    <cellStyle name="Normal 30 39 4" xfId="13446" xr:uid="{00000000-0005-0000-0000-00006E740000}"/>
    <cellStyle name="Normal 30 39 4 2" xfId="36973" xr:uid="{00000000-0005-0000-0000-00006F740000}"/>
    <cellStyle name="Normal 30 39 4 3" xfId="25912" xr:uid="{00000000-0005-0000-0000-000070740000}"/>
    <cellStyle name="Normal 30 39 5" xfId="7162" xr:uid="{00000000-0005-0000-0000-000071740000}"/>
    <cellStyle name="Normal 30 39 5 2" xfId="34038" xr:uid="{00000000-0005-0000-0000-000072740000}"/>
    <cellStyle name="Normal 30 39 5 3" xfId="22977" xr:uid="{00000000-0005-0000-0000-000073740000}"/>
    <cellStyle name="Normal 30 39 6" xfId="30530" xr:uid="{00000000-0005-0000-0000-000074740000}"/>
    <cellStyle name="Normal 30 39 7" xfId="19469" xr:uid="{00000000-0005-0000-0000-000075740000}"/>
    <cellStyle name="Normal 30 4" xfId="3506" xr:uid="{00000000-0005-0000-0000-000076740000}"/>
    <cellStyle name="Normal 30 4 2" xfId="3507" xr:uid="{00000000-0005-0000-0000-000077740000}"/>
    <cellStyle name="Normal 30 4 2 2" xfId="11544" xr:uid="{00000000-0005-0000-0000-000078740000}"/>
    <cellStyle name="Normal 30 4 2 3" xfId="14919" xr:uid="{00000000-0005-0000-0000-000079740000}"/>
    <cellStyle name="Normal 30 4 2 3 2" xfId="38419" xr:uid="{00000000-0005-0000-0000-00007A740000}"/>
    <cellStyle name="Normal 30 4 2 3 3" xfId="27358" xr:uid="{00000000-0005-0000-0000-00007B740000}"/>
    <cellStyle name="Normal 30 4 2 4" xfId="8629" xr:uid="{00000000-0005-0000-0000-00007C740000}"/>
    <cellStyle name="Normal 30 4 2 4 2" xfId="35484" xr:uid="{00000000-0005-0000-0000-00007D740000}"/>
    <cellStyle name="Normal 30 4 2 4 3" xfId="24423" xr:uid="{00000000-0005-0000-0000-00007E740000}"/>
    <cellStyle name="Normal 30 4 2 5" xfId="30533" xr:uid="{00000000-0005-0000-0000-00007F740000}"/>
    <cellStyle name="Normal 30 4 2 6" xfId="19472" xr:uid="{00000000-0005-0000-0000-000080740000}"/>
    <cellStyle name="Normal 30 4 3" xfId="5521" xr:uid="{00000000-0005-0000-0000-000081740000}"/>
    <cellStyle name="Normal 30 4 3 2" xfId="11543" xr:uid="{00000000-0005-0000-0000-000082740000}"/>
    <cellStyle name="Normal 30 4 3 3" xfId="32418" xr:uid="{00000000-0005-0000-0000-000083740000}"/>
    <cellStyle name="Normal 30 4 3 4" xfId="21357" xr:uid="{00000000-0005-0000-0000-000084740000}"/>
    <cellStyle name="Normal 30 4 4" xfId="13447" xr:uid="{00000000-0005-0000-0000-000085740000}"/>
    <cellStyle name="Normal 30 4 4 2" xfId="36974" xr:uid="{00000000-0005-0000-0000-000086740000}"/>
    <cellStyle name="Normal 30 4 4 3" xfId="25913" xr:uid="{00000000-0005-0000-0000-000087740000}"/>
    <cellStyle name="Normal 30 4 5" xfId="7163" xr:uid="{00000000-0005-0000-0000-000088740000}"/>
    <cellStyle name="Normal 30 4 5 2" xfId="34039" xr:uid="{00000000-0005-0000-0000-000089740000}"/>
    <cellStyle name="Normal 30 4 5 3" xfId="22978" xr:uid="{00000000-0005-0000-0000-00008A740000}"/>
    <cellStyle name="Normal 30 4 6" xfId="30532" xr:uid="{00000000-0005-0000-0000-00008B740000}"/>
    <cellStyle name="Normal 30 4 7" xfId="19471" xr:uid="{00000000-0005-0000-0000-00008C740000}"/>
    <cellStyle name="Normal 30 40" xfId="3508" xr:uid="{00000000-0005-0000-0000-00008D740000}"/>
    <cellStyle name="Normal 30 40 2" xfId="3509" xr:uid="{00000000-0005-0000-0000-00008E740000}"/>
    <cellStyle name="Normal 30 40 2 2" xfId="11546" xr:uid="{00000000-0005-0000-0000-00008F740000}"/>
    <cellStyle name="Normal 30 40 2 3" xfId="14920" xr:uid="{00000000-0005-0000-0000-000090740000}"/>
    <cellStyle name="Normal 30 40 2 3 2" xfId="38420" xr:uid="{00000000-0005-0000-0000-000091740000}"/>
    <cellStyle name="Normal 30 40 2 3 3" xfId="27359" xr:uid="{00000000-0005-0000-0000-000092740000}"/>
    <cellStyle name="Normal 30 40 2 4" xfId="8630" xr:uid="{00000000-0005-0000-0000-000093740000}"/>
    <cellStyle name="Normal 30 40 2 4 2" xfId="35485" xr:uid="{00000000-0005-0000-0000-000094740000}"/>
    <cellStyle name="Normal 30 40 2 4 3" xfId="24424" xr:uid="{00000000-0005-0000-0000-000095740000}"/>
    <cellStyle name="Normal 30 40 2 5" xfId="30535" xr:uid="{00000000-0005-0000-0000-000096740000}"/>
    <cellStyle name="Normal 30 40 2 6" xfId="19474" xr:uid="{00000000-0005-0000-0000-000097740000}"/>
    <cellStyle name="Normal 30 40 3" xfId="5522" xr:uid="{00000000-0005-0000-0000-000098740000}"/>
    <cellStyle name="Normal 30 40 3 2" xfId="11545" xr:uid="{00000000-0005-0000-0000-000099740000}"/>
    <cellStyle name="Normal 30 40 3 3" xfId="32419" xr:uid="{00000000-0005-0000-0000-00009A740000}"/>
    <cellStyle name="Normal 30 40 3 4" xfId="21358" xr:uid="{00000000-0005-0000-0000-00009B740000}"/>
    <cellStyle name="Normal 30 40 4" xfId="13448" xr:uid="{00000000-0005-0000-0000-00009C740000}"/>
    <cellStyle name="Normal 30 40 4 2" xfId="36975" xr:uid="{00000000-0005-0000-0000-00009D740000}"/>
    <cellStyle name="Normal 30 40 4 3" xfId="25914" xr:uid="{00000000-0005-0000-0000-00009E740000}"/>
    <cellStyle name="Normal 30 40 5" xfId="7164" xr:uid="{00000000-0005-0000-0000-00009F740000}"/>
    <cellStyle name="Normal 30 40 5 2" xfId="34040" xr:uid="{00000000-0005-0000-0000-0000A0740000}"/>
    <cellStyle name="Normal 30 40 5 3" xfId="22979" xr:uid="{00000000-0005-0000-0000-0000A1740000}"/>
    <cellStyle name="Normal 30 40 6" xfId="30534" xr:uid="{00000000-0005-0000-0000-0000A2740000}"/>
    <cellStyle name="Normal 30 40 7" xfId="19473" xr:uid="{00000000-0005-0000-0000-0000A3740000}"/>
    <cellStyle name="Normal 30 41" xfId="3510" xr:uid="{00000000-0005-0000-0000-0000A4740000}"/>
    <cellStyle name="Normal 30 41 2" xfId="3511" xr:uid="{00000000-0005-0000-0000-0000A5740000}"/>
    <cellStyle name="Normal 30 41 2 2" xfId="11548" xr:uid="{00000000-0005-0000-0000-0000A6740000}"/>
    <cellStyle name="Normal 30 41 2 3" xfId="14921" xr:uid="{00000000-0005-0000-0000-0000A7740000}"/>
    <cellStyle name="Normal 30 41 2 3 2" xfId="38421" xr:uid="{00000000-0005-0000-0000-0000A8740000}"/>
    <cellStyle name="Normal 30 41 2 3 3" xfId="27360" xr:uid="{00000000-0005-0000-0000-0000A9740000}"/>
    <cellStyle name="Normal 30 41 2 4" xfId="8631" xr:uid="{00000000-0005-0000-0000-0000AA740000}"/>
    <cellStyle name="Normal 30 41 2 4 2" xfId="35486" xr:uid="{00000000-0005-0000-0000-0000AB740000}"/>
    <cellStyle name="Normal 30 41 2 4 3" xfId="24425" xr:uid="{00000000-0005-0000-0000-0000AC740000}"/>
    <cellStyle name="Normal 30 41 2 5" xfId="30537" xr:uid="{00000000-0005-0000-0000-0000AD740000}"/>
    <cellStyle name="Normal 30 41 2 6" xfId="19476" xr:uid="{00000000-0005-0000-0000-0000AE740000}"/>
    <cellStyle name="Normal 30 41 3" xfId="5523" xr:uid="{00000000-0005-0000-0000-0000AF740000}"/>
    <cellStyle name="Normal 30 41 3 2" xfId="11547" xr:uid="{00000000-0005-0000-0000-0000B0740000}"/>
    <cellStyle name="Normal 30 41 3 3" xfId="32420" xr:uid="{00000000-0005-0000-0000-0000B1740000}"/>
    <cellStyle name="Normal 30 41 3 4" xfId="21359" xr:uid="{00000000-0005-0000-0000-0000B2740000}"/>
    <cellStyle name="Normal 30 41 4" xfId="13449" xr:uid="{00000000-0005-0000-0000-0000B3740000}"/>
    <cellStyle name="Normal 30 41 4 2" xfId="36976" xr:uid="{00000000-0005-0000-0000-0000B4740000}"/>
    <cellStyle name="Normal 30 41 4 3" xfId="25915" xr:uid="{00000000-0005-0000-0000-0000B5740000}"/>
    <cellStyle name="Normal 30 41 5" xfId="7165" xr:uid="{00000000-0005-0000-0000-0000B6740000}"/>
    <cellStyle name="Normal 30 41 5 2" xfId="34041" xr:uid="{00000000-0005-0000-0000-0000B7740000}"/>
    <cellStyle name="Normal 30 41 5 3" xfId="22980" xr:uid="{00000000-0005-0000-0000-0000B8740000}"/>
    <cellStyle name="Normal 30 41 6" xfId="30536" xr:uid="{00000000-0005-0000-0000-0000B9740000}"/>
    <cellStyle name="Normal 30 41 7" xfId="19475" xr:uid="{00000000-0005-0000-0000-0000BA740000}"/>
    <cellStyle name="Normal 30 42" xfId="3512" xr:uid="{00000000-0005-0000-0000-0000BB740000}"/>
    <cellStyle name="Normal 30 42 2" xfId="3513" xr:uid="{00000000-0005-0000-0000-0000BC740000}"/>
    <cellStyle name="Normal 30 42 2 2" xfId="11550" xr:uid="{00000000-0005-0000-0000-0000BD740000}"/>
    <cellStyle name="Normal 30 42 2 3" xfId="14922" xr:uid="{00000000-0005-0000-0000-0000BE740000}"/>
    <cellStyle name="Normal 30 42 2 3 2" xfId="38422" xr:uid="{00000000-0005-0000-0000-0000BF740000}"/>
    <cellStyle name="Normal 30 42 2 3 3" xfId="27361" xr:uid="{00000000-0005-0000-0000-0000C0740000}"/>
    <cellStyle name="Normal 30 42 2 4" xfId="8632" xr:uid="{00000000-0005-0000-0000-0000C1740000}"/>
    <cellStyle name="Normal 30 42 2 4 2" xfId="35487" xr:uid="{00000000-0005-0000-0000-0000C2740000}"/>
    <cellStyle name="Normal 30 42 2 4 3" xfId="24426" xr:uid="{00000000-0005-0000-0000-0000C3740000}"/>
    <cellStyle name="Normal 30 42 2 5" xfId="30539" xr:uid="{00000000-0005-0000-0000-0000C4740000}"/>
    <cellStyle name="Normal 30 42 2 6" xfId="19478" xr:uid="{00000000-0005-0000-0000-0000C5740000}"/>
    <cellStyle name="Normal 30 42 3" xfId="5524" xr:uid="{00000000-0005-0000-0000-0000C6740000}"/>
    <cellStyle name="Normal 30 42 3 2" xfId="11549" xr:uid="{00000000-0005-0000-0000-0000C7740000}"/>
    <cellStyle name="Normal 30 42 3 3" xfId="32421" xr:uid="{00000000-0005-0000-0000-0000C8740000}"/>
    <cellStyle name="Normal 30 42 3 4" xfId="21360" xr:uid="{00000000-0005-0000-0000-0000C9740000}"/>
    <cellStyle name="Normal 30 42 4" xfId="13450" xr:uid="{00000000-0005-0000-0000-0000CA740000}"/>
    <cellStyle name="Normal 30 42 4 2" xfId="36977" xr:uid="{00000000-0005-0000-0000-0000CB740000}"/>
    <cellStyle name="Normal 30 42 4 3" xfId="25916" xr:uid="{00000000-0005-0000-0000-0000CC740000}"/>
    <cellStyle name="Normal 30 42 5" xfId="7166" xr:uid="{00000000-0005-0000-0000-0000CD740000}"/>
    <cellStyle name="Normal 30 42 5 2" xfId="34042" xr:uid="{00000000-0005-0000-0000-0000CE740000}"/>
    <cellStyle name="Normal 30 42 5 3" xfId="22981" xr:uid="{00000000-0005-0000-0000-0000CF740000}"/>
    <cellStyle name="Normal 30 42 6" xfId="30538" xr:uid="{00000000-0005-0000-0000-0000D0740000}"/>
    <cellStyle name="Normal 30 42 7" xfId="19477" xr:uid="{00000000-0005-0000-0000-0000D1740000}"/>
    <cellStyle name="Normal 30 43" xfId="3514" xr:uid="{00000000-0005-0000-0000-0000D2740000}"/>
    <cellStyle name="Normal 30 43 2" xfId="3515" xr:uid="{00000000-0005-0000-0000-0000D3740000}"/>
    <cellStyle name="Normal 30 43 2 2" xfId="11552" xr:uid="{00000000-0005-0000-0000-0000D4740000}"/>
    <cellStyle name="Normal 30 43 2 3" xfId="14923" xr:uid="{00000000-0005-0000-0000-0000D5740000}"/>
    <cellStyle name="Normal 30 43 2 3 2" xfId="38423" xr:uid="{00000000-0005-0000-0000-0000D6740000}"/>
    <cellStyle name="Normal 30 43 2 3 3" xfId="27362" xr:uid="{00000000-0005-0000-0000-0000D7740000}"/>
    <cellStyle name="Normal 30 43 2 4" xfId="8633" xr:uid="{00000000-0005-0000-0000-0000D8740000}"/>
    <cellStyle name="Normal 30 43 2 4 2" xfId="35488" xr:uid="{00000000-0005-0000-0000-0000D9740000}"/>
    <cellStyle name="Normal 30 43 2 4 3" xfId="24427" xr:uid="{00000000-0005-0000-0000-0000DA740000}"/>
    <cellStyle name="Normal 30 43 2 5" xfId="30541" xr:uid="{00000000-0005-0000-0000-0000DB740000}"/>
    <cellStyle name="Normal 30 43 2 6" xfId="19480" xr:uid="{00000000-0005-0000-0000-0000DC740000}"/>
    <cellStyle name="Normal 30 43 3" xfId="5525" xr:uid="{00000000-0005-0000-0000-0000DD740000}"/>
    <cellStyle name="Normal 30 43 3 2" xfId="11551" xr:uid="{00000000-0005-0000-0000-0000DE740000}"/>
    <cellStyle name="Normal 30 43 3 3" xfId="32422" xr:uid="{00000000-0005-0000-0000-0000DF740000}"/>
    <cellStyle name="Normal 30 43 3 4" xfId="21361" xr:uid="{00000000-0005-0000-0000-0000E0740000}"/>
    <cellStyle name="Normal 30 43 4" xfId="13451" xr:uid="{00000000-0005-0000-0000-0000E1740000}"/>
    <cellStyle name="Normal 30 43 4 2" xfId="36978" xr:uid="{00000000-0005-0000-0000-0000E2740000}"/>
    <cellStyle name="Normal 30 43 4 3" xfId="25917" xr:uid="{00000000-0005-0000-0000-0000E3740000}"/>
    <cellStyle name="Normal 30 43 5" xfId="7167" xr:uid="{00000000-0005-0000-0000-0000E4740000}"/>
    <cellStyle name="Normal 30 43 5 2" xfId="34043" xr:uid="{00000000-0005-0000-0000-0000E5740000}"/>
    <cellStyle name="Normal 30 43 5 3" xfId="22982" xr:uid="{00000000-0005-0000-0000-0000E6740000}"/>
    <cellStyle name="Normal 30 43 6" xfId="30540" xr:uid="{00000000-0005-0000-0000-0000E7740000}"/>
    <cellStyle name="Normal 30 43 7" xfId="19479" xr:uid="{00000000-0005-0000-0000-0000E8740000}"/>
    <cellStyle name="Normal 30 44" xfId="3516" xr:uid="{00000000-0005-0000-0000-0000E9740000}"/>
    <cellStyle name="Normal 30 44 2" xfId="3517" xr:uid="{00000000-0005-0000-0000-0000EA740000}"/>
    <cellStyle name="Normal 30 44 2 2" xfId="11554" xr:uid="{00000000-0005-0000-0000-0000EB740000}"/>
    <cellStyle name="Normal 30 44 2 3" xfId="14924" xr:uid="{00000000-0005-0000-0000-0000EC740000}"/>
    <cellStyle name="Normal 30 44 2 3 2" xfId="38424" xr:uid="{00000000-0005-0000-0000-0000ED740000}"/>
    <cellStyle name="Normal 30 44 2 3 3" xfId="27363" xr:uid="{00000000-0005-0000-0000-0000EE740000}"/>
    <cellStyle name="Normal 30 44 2 4" xfId="8634" xr:uid="{00000000-0005-0000-0000-0000EF740000}"/>
    <cellStyle name="Normal 30 44 2 4 2" xfId="35489" xr:uid="{00000000-0005-0000-0000-0000F0740000}"/>
    <cellStyle name="Normal 30 44 2 4 3" xfId="24428" xr:uid="{00000000-0005-0000-0000-0000F1740000}"/>
    <cellStyle name="Normal 30 44 2 5" xfId="30543" xr:uid="{00000000-0005-0000-0000-0000F2740000}"/>
    <cellStyle name="Normal 30 44 2 6" xfId="19482" xr:uid="{00000000-0005-0000-0000-0000F3740000}"/>
    <cellStyle name="Normal 30 44 3" xfId="5526" xr:uid="{00000000-0005-0000-0000-0000F4740000}"/>
    <cellStyle name="Normal 30 44 3 2" xfId="11553" xr:uid="{00000000-0005-0000-0000-0000F5740000}"/>
    <cellStyle name="Normal 30 44 3 3" xfId="32423" xr:uid="{00000000-0005-0000-0000-0000F6740000}"/>
    <cellStyle name="Normal 30 44 3 4" xfId="21362" xr:uid="{00000000-0005-0000-0000-0000F7740000}"/>
    <cellStyle name="Normal 30 44 4" xfId="13452" xr:uid="{00000000-0005-0000-0000-0000F8740000}"/>
    <cellStyle name="Normal 30 44 4 2" xfId="36979" xr:uid="{00000000-0005-0000-0000-0000F9740000}"/>
    <cellStyle name="Normal 30 44 4 3" xfId="25918" xr:uid="{00000000-0005-0000-0000-0000FA740000}"/>
    <cellStyle name="Normal 30 44 5" xfId="7168" xr:uid="{00000000-0005-0000-0000-0000FB740000}"/>
    <cellStyle name="Normal 30 44 5 2" xfId="34044" xr:uid="{00000000-0005-0000-0000-0000FC740000}"/>
    <cellStyle name="Normal 30 44 5 3" xfId="22983" xr:uid="{00000000-0005-0000-0000-0000FD740000}"/>
    <cellStyle name="Normal 30 44 6" xfId="30542" xr:uid="{00000000-0005-0000-0000-0000FE740000}"/>
    <cellStyle name="Normal 30 44 7" xfId="19481" xr:uid="{00000000-0005-0000-0000-0000FF740000}"/>
    <cellStyle name="Normal 30 5" xfId="3518" xr:uid="{00000000-0005-0000-0000-000000750000}"/>
    <cellStyle name="Normal 30 5 2" xfId="3519" xr:uid="{00000000-0005-0000-0000-000001750000}"/>
    <cellStyle name="Normal 30 5 2 2" xfId="11556" xr:uid="{00000000-0005-0000-0000-000002750000}"/>
    <cellStyle name="Normal 30 5 2 3" xfId="14925" xr:uid="{00000000-0005-0000-0000-000003750000}"/>
    <cellStyle name="Normal 30 5 2 3 2" xfId="38425" xr:uid="{00000000-0005-0000-0000-000004750000}"/>
    <cellStyle name="Normal 30 5 2 3 3" xfId="27364" xr:uid="{00000000-0005-0000-0000-000005750000}"/>
    <cellStyle name="Normal 30 5 2 4" xfId="8635" xr:uid="{00000000-0005-0000-0000-000006750000}"/>
    <cellStyle name="Normal 30 5 2 4 2" xfId="35490" xr:uid="{00000000-0005-0000-0000-000007750000}"/>
    <cellStyle name="Normal 30 5 2 4 3" xfId="24429" xr:uid="{00000000-0005-0000-0000-000008750000}"/>
    <cellStyle name="Normal 30 5 2 5" xfId="30545" xr:uid="{00000000-0005-0000-0000-000009750000}"/>
    <cellStyle name="Normal 30 5 2 6" xfId="19484" xr:uid="{00000000-0005-0000-0000-00000A750000}"/>
    <cellStyle name="Normal 30 5 3" xfId="5527" xr:uid="{00000000-0005-0000-0000-00000B750000}"/>
    <cellStyle name="Normal 30 5 3 2" xfId="11555" xr:uid="{00000000-0005-0000-0000-00000C750000}"/>
    <cellStyle name="Normal 30 5 3 3" xfId="32424" xr:uid="{00000000-0005-0000-0000-00000D750000}"/>
    <cellStyle name="Normal 30 5 3 4" xfId="21363" xr:uid="{00000000-0005-0000-0000-00000E750000}"/>
    <cellStyle name="Normal 30 5 4" xfId="13453" xr:uid="{00000000-0005-0000-0000-00000F750000}"/>
    <cellStyle name="Normal 30 5 4 2" xfId="36980" xr:uid="{00000000-0005-0000-0000-000010750000}"/>
    <cellStyle name="Normal 30 5 4 3" xfId="25919" xr:uid="{00000000-0005-0000-0000-000011750000}"/>
    <cellStyle name="Normal 30 5 5" xfId="7169" xr:uid="{00000000-0005-0000-0000-000012750000}"/>
    <cellStyle name="Normal 30 5 5 2" xfId="34045" xr:uid="{00000000-0005-0000-0000-000013750000}"/>
    <cellStyle name="Normal 30 5 5 3" xfId="22984" xr:uid="{00000000-0005-0000-0000-000014750000}"/>
    <cellStyle name="Normal 30 5 6" xfId="30544" xr:uid="{00000000-0005-0000-0000-000015750000}"/>
    <cellStyle name="Normal 30 5 7" xfId="19483" xr:uid="{00000000-0005-0000-0000-000016750000}"/>
    <cellStyle name="Normal 30 6" xfId="3520" xr:uid="{00000000-0005-0000-0000-000017750000}"/>
    <cellStyle name="Normal 30 6 2" xfId="3521" xr:uid="{00000000-0005-0000-0000-000018750000}"/>
    <cellStyle name="Normal 30 6 2 2" xfId="11558" xr:uid="{00000000-0005-0000-0000-000019750000}"/>
    <cellStyle name="Normal 30 6 2 3" xfId="14926" xr:uid="{00000000-0005-0000-0000-00001A750000}"/>
    <cellStyle name="Normal 30 6 2 3 2" xfId="38426" xr:uid="{00000000-0005-0000-0000-00001B750000}"/>
    <cellStyle name="Normal 30 6 2 3 3" xfId="27365" xr:uid="{00000000-0005-0000-0000-00001C750000}"/>
    <cellStyle name="Normal 30 6 2 4" xfId="8636" xr:uid="{00000000-0005-0000-0000-00001D750000}"/>
    <cellStyle name="Normal 30 6 2 4 2" xfId="35491" xr:uid="{00000000-0005-0000-0000-00001E750000}"/>
    <cellStyle name="Normal 30 6 2 4 3" xfId="24430" xr:uid="{00000000-0005-0000-0000-00001F750000}"/>
    <cellStyle name="Normal 30 6 2 5" xfId="30547" xr:uid="{00000000-0005-0000-0000-000020750000}"/>
    <cellStyle name="Normal 30 6 2 6" xfId="19486" xr:uid="{00000000-0005-0000-0000-000021750000}"/>
    <cellStyle name="Normal 30 6 3" xfId="5528" xr:uid="{00000000-0005-0000-0000-000022750000}"/>
    <cellStyle name="Normal 30 6 3 2" xfId="11557" xr:uid="{00000000-0005-0000-0000-000023750000}"/>
    <cellStyle name="Normal 30 6 3 3" xfId="32425" xr:uid="{00000000-0005-0000-0000-000024750000}"/>
    <cellStyle name="Normal 30 6 3 4" xfId="21364" xr:uid="{00000000-0005-0000-0000-000025750000}"/>
    <cellStyle name="Normal 30 6 4" xfId="13454" xr:uid="{00000000-0005-0000-0000-000026750000}"/>
    <cellStyle name="Normal 30 6 4 2" xfId="36981" xr:uid="{00000000-0005-0000-0000-000027750000}"/>
    <cellStyle name="Normal 30 6 4 3" xfId="25920" xr:uid="{00000000-0005-0000-0000-000028750000}"/>
    <cellStyle name="Normal 30 6 5" xfId="7170" xr:uid="{00000000-0005-0000-0000-000029750000}"/>
    <cellStyle name="Normal 30 6 5 2" xfId="34046" xr:uid="{00000000-0005-0000-0000-00002A750000}"/>
    <cellStyle name="Normal 30 6 5 3" xfId="22985" xr:uid="{00000000-0005-0000-0000-00002B750000}"/>
    <cellStyle name="Normal 30 6 6" xfId="30546" xr:uid="{00000000-0005-0000-0000-00002C750000}"/>
    <cellStyle name="Normal 30 6 7" xfId="19485" xr:uid="{00000000-0005-0000-0000-00002D750000}"/>
    <cellStyle name="Normal 30 7" xfId="3522" xr:uid="{00000000-0005-0000-0000-00002E750000}"/>
    <cellStyle name="Normal 30 7 2" xfId="3523" xr:uid="{00000000-0005-0000-0000-00002F750000}"/>
    <cellStyle name="Normal 30 7 2 2" xfId="11560" xr:uid="{00000000-0005-0000-0000-000030750000}"/>
    <cellStyle name="Normal 30 7 2 3" xfId="14927" xr:uid="{00000000-0005-0000-0000-000031750000}"/>
    <cellStyle name="Normal 30 7 2 3 2" xfId="38427" xr:uid="{00000000-0005-0000-0000-000032750000}"/>
    <cellStyle name="Normal 30 7 2 3 3" xfId="27366" xr:uid="{00000000-0005-0000-0000-000033750000}"/>
    <cellStyle name="Normal 30 7 2 4" xfId="8637" xr:uid="{00000000-0005-0000-0000-000034750000}"/>
    <cellStyle name="Normal 30 7 2 4 2" xfId="35492" xr:uid="{00000000-0005-0000-0000-000035750000}"/>
    <cellStyle name="Normal 30 7 2 4 3" xfId="24431" xr:uid="{00000000-0005-0000-0000-000036750000}"/>
    <cellStyle name="Normal 30 7 2 5" xfId="30549" xr:uid="{00000000-0005-0000-0000-000037750000}"/>
    <cellStyle name="Normal 30 7 2 6" xfId="19488" xr:uid="{00000000-0005-0000-0000-000038750000}"/>
    <cellStyle name="Normal 30 7 3" xfId="5529" xr:uid="{00000000-0005-0000-0000-000039750000}"/>
    <cellStyle name="Normal 30 7 3 2" xfId="11559" xr:uid="{00000000-0005-0000-0000-00003A750000}"/>
    <cellStyle name="Normal 30 7 3 3" xfId="32426" xr:uid="{00000000-0005-0000-0000-00003B750000}"/>
    <cellStyle name="Normal 30 7 3 4" xfId="21365" xr:uid="{00000000-0005-0000-0000-00003C750000}"/>
    <cellStyle name="Normal 30 7 4" xfId="13455" xr:uid="{00000000-0005-0000-0000-00003D750000}"/>
    <cellStyle name="Normal 30 7 4 2" xfId="36982" xr:uid="{00000000-0005-0000-0000-00003E750000}"/>
    <cellStyle name="Normal 30 7 4 3" xfId="25921" xr:uid="{00000000-0005-0000-0000-00003F750000}"/>
    <cellStyle name="Normal 30 7 5" xfId="7171" xr:uid="{00000000-0005-0000-0000-000040750000}"/>
    <cellStyle name="Normal 30 7 5 2" xfId="34047" xr:uid="{00000000-0005-0000-0000-000041750000}"/>
    <cellStyle name="Normal 30 7 5 3" xfId="22986" xr:uid="{00000000-0005-0000-0000-000042750000}"/>
    <cellStyle name="Normal 30 7 6" xfId="30548" xr:uid="{00000000-0005-0000-0000-000043750000}"/>
    <cellStyle name="Normal 30 7 7" xfId="19487" xr:uid="{00000000-0005-0000-0000-000044750000}"/>
    <cellStyle name="Normal 30 8" xfId="3524" xr:uid="{00000000-0005-0000-0000-000045750000}"/>
    <cellStyle name="Normal 30 8 2" xfId="3525" xr:uid="{00000000-0005-0000-0000-000046750000}"/>
    <cellStyle name="Normal 30 8 2 2" xfId="11562" xr:uid="{00000000-0005-0000-0000-000047750000}"/>
    <cellStyle name="Normal 30 8 2 3" xfId="14928" xr:uid="{00000000-0005-0000-0000-000048750000}"/>
    <cellStyle name="Normal 30 8 2 3 2" xfId="38428" xr:uid="{00000000-0005-0000-0000-000049750000}"/>
    <cellStyle name="Normal 30 8 2 3 3" xfId="27367" xr:uid="{00000000-0005-0000-0000-00004A750000}"/>
    <cellStyle name="Normal 30 8 2 4" xfId="8638" xr:uid="{00000000-0005-0000-0000-00004B750000}"/>
    <cellStyle name="Normal 30 8 2 4 2" xfId="35493" xr:uid="{00000000-0005-0000-0000-00004C750000}"/>
    <cellStyle name="Normal 30 8 2 4 3" xfId="24432" xr:uid="{00000000-0005-0000-0000-00004D750000}"/>
    <cellStyle name="Normal 30 8 2 5" xfId="30551" xr:uid="{00000000-0005-0000-0000-00004E750000}"/>
    <cellStyle name="Normal 30 8 2 6" xfId="19490" xr:uid="{00000000-0005-0000-0000-00004F750000}"/>
    <cellStyle name="Normal 30 8 3" xfId="5530" xr:uid="{00000000-0005-0000-0000-000050750000}"/>
    <cellStyle name="Normal 30 8 3 2" xfId="11561" xr:uid="{00000000-0005-0000-0000-000051750000}"/>
    <cellStyle name="Normal 30 8 3 3" xfId="32427" xr:uid="{00000000-0005-0000-0000-000052750000}"/>
    <cellStyle name="Normal 30 8 3 4" xfId="21366" xr:uid="{00000000-0005-0000-0000-000053750000}"/>
    <cellStyle name="Normal 30 8 4" xfId="13456" xr:uid="{00000000-0005-0000-0000-000054750000}"/>
    <cellStyle name="Normal 30 8 4 2" xfId="36983" xr:uid="{00000000-0005-0000-0000-000055750000}"/>
    <cellStyle name="Normal 30 8 4 3" xfId="25922" xr:uid="{00000000-0005-0000-0000-000056750000}"/>
    <cellStyle name="Normal 30 8 5" xfId="7172" xr:uid="{00000000-0005-0000-0000-000057750000}"/>
    <cellStyle name="Normal 30 8 5 2" xfId="34048" xr:uid="{00000000-0005-0000-0000-000058750000}"/>
    <cellStyle name="Normal 30 8 5 3" xfId="22987" xr:uid="{00000000-0005-0000-0000-000059750000}"/>
    <cellStyle name="Normal 30 8 6" xfId="30550" xr:uid="{00000000-0005-0000-0000-00005A750000}"/>
    <cellStyle name="Normal 30 8 7" xfId="19489" xr:uid="{00000000-0005-0000-0000-00005B750000}"/>
    <cellStyle name="Normal 30 9" xfId="3526" xr:uid="{00000000-0005-0000-0000-00005C750000}"/>
    <cellStyle name="Normal 30 9 2" xfId="3527" xr:uid="{00000000-0005-0000-0000-00005D750000}"/>
    <cellStyle name="Normal 30 9 2 2" xfId="11564" xr:uid="{00000000-0005-0000-0000-00005E750000}"/>
    <cellStyle name="Normal 30 9 2 3" xfId="14929" xr:uid="{00000000-0005-0000-0000-00005F750000}"/>
    <cellStyle name="Normal 30 9 2 3 2" xfId="38429" xr:uid="{00000000-0005-0000-0000-000060750000}"/>
    <cellStyle name="Normal 30 9 2 3 3" xfId="27368" xr:uid="{00000000-0005-0000-0000-000061750000}"/>
    <cellStyle name="Normal 30 9 2 4" xfId="8639" xr:uid="{00000000-0005-0000-0000-000062750000}"/>
    <cellStyle name="Normal 30 9 2 4 2" xfId="35494" xr:uid="{00000000-0005-0000-0000-000063750000}"/>
    <cellStyle name="Normal 30 9 2 4 3" xfId="24433" xr:uid="{00000000-0005-0000-0000-000064750000}"/>
    <cellStyle name="Normal 30 9 2 5" xfId="30553" xr:uid="{00000000-0005-0000-0000-000065750000}"/>
    <cellStyle name="Normal 30 9 2 6" xfId="19492" xr:uid="{00000000-0005-0000-0000-000066750000}"/>
    <cellStyle name="Normal 30 9 3" xfId="5531" xr:uid="{00000000-0005-0000-0000-000067750000}"/>
    <cellStyle name="Normal 30 9 3 2" xfId="11563" xr:uid="{00000000-0005-0000-0000-000068750000}"/>
    <cellStyle name="Normal 30 9 3 3" xfId="32428" xr:uid="{00000000-0005-0000-0000-000069750000}"/>
    <cellStyle name="Normal 30 9 3 4" xfId="21367" xr:uid="{00000000-0005-0000-0000-00006A750000}"/>
    <cellStyle name="Normal 30 9 4" xfId="13457" xr:uid="{00000000-0005-0000-0000-00006B750000}"/>
    <cellStyle name="Normal 30 9 4 2" xfId="36984" xr:uid="{00000000-0005-0000-0000-00006C750000}"/>
    <cellStyle name="Normal 30 9 4 3" xfId="25923" xr:uid="{00000000-0005-0000-0000-00006D750000}"/>
    <cellStyle name="Normal 30 9 5" xfId="7173" xr:uid="{00000000-0005-0000-0000-00006E750000}"/>
    <cellStyle name="Normal 30 9 5 2" xfId="34049" xr:uid="{00000000-0005-0000-0000-00006F750000}"/>
    <cellStyle name="Normal 30 9 5 3" xfId="22988" xr:uid="{00000000-0005-0000-0000-000070750000}"/>
    <cellStyle name="Normal 30 9 6" xfId="30552" xr:uid="{00000000-0005-0000-0000-000071750000}"/>
    <cellStyle name="Normal 30 9 7" xfId="19491" xr:uid="{00000000-0005-0000-0000-000072750000}"/>
    <cellStyle name="Normal 300" xfId="4396" xr:uid="{00000000-0005-0000-0000-000073750000}"/>
    <cellStyle name="Normal 300 2" xfId="31296" xr:uid="{00000000-0005-0000-0000-000074750000}"/>
    <cellStyle name="Normal 300 3" xfId="20235" xr:uid="{00000000-0005-0000-0000-000075750000}"/>
    <cellStyle name="Normal 301" xfId="4398" xr:uid="{00000000-0005-0000-0000-000076750000}"/>
    <cellStyle name="Normal 301 2" xfId="31298" xr:uid="{00000000-0005-0000-0000-000077750000}"/>
    <cellStyle name="Normal 301 3" xfId="20237" xr:uid="{00000000-0005-0000-0000-000078750000}"/>
    <cellStyle name="Normal 302" xfId="4400" xr:uid="{00000000-0005-0000-0000-000079750000}"/>
    <cellStyle name="Normal 302 2" xfId="31300" xr:uid="{00000000-0005-0000-0000-00007A750000}"/>
    <cellStyle name="Normal 302 3" xfId="20239" xr:uid="{00000000-0005-0000-0000-00007B750000}"/>
    <cellStyle name="Normal 303" xfId="4402" xr:uid="{00000000-0005-0000-0000-00007C750000}"/>
    <cellStyle name="Normal 303 2" xfId="31302" xr:uid="{00000000-0005-0000-0000-00007D750000}"/>
    <cellStyle name="Normal 303 3" xfId="20241" xr:uid="{00000000-0005-0000-0000-00007E750000}"/>
    <cellStyle name="Normal 304" xfId="4404" xr:uid="{00000000-0005-0000-0000-00007F750000}"/>
    <cellStyle name="Normal 304 2" xfId="31304" xr:uid="{00000000-0005-0000-0000-000080750000}"/>
    <cellStyle name="Normal 304 3" xfId="20243" xr:uid="{00000000-0005-0000-0000-000081750000}"/>
    <cellStyle name="Normal 305" xfId="4405" xr:uid="{00000000-0005-0000-0000-000082750000}"/>
    <cellStyle name="Normal 305 2" xfId="31305" xr:uid="{00000000-0005-0000-0000-000083750000}"/>
    <cellStyle name="Normal 305 3" xfId="20244" xr:uid="{00000000-0005-0000-0000-000084750000}"/>
    <cellStyle name="Normal 306" xfId="4408" xr:uid="{00000000-0005-0000-0000-000085750000}"/>
    <cellStyle name="Normal 306 2" xfId="31308" xr:uid="{00000000-0005-0000-0000-000086750000}"/>
    <cellStyle name="Normal 306 3" xfId="20247" xr:uid="{00000000-0005-0000-0000-000087750000}"/>
    <cellStyle name="Normal 307" xfId="4410" xr:uid="{00000000-0005-0000-0000-000088750000}"/>
    <cellStyle name="Normal 307 2" xfId="31310" xr:uid="{00000000-0005-0000-0000-000089750000}"/>
    <cellStyle name="Normal 307 3" xfId="20249" xr:uid="{00000000-0005-0000-0000-00008A750000}"/>
    <cellStyle name="Normal 308" xfId="4412" xr:uid="{00000000-0005-0000-0000-00008B750000}"/>
    <cellStyle name="Normal 308 2" xfId="31312" xr:uid="{00000000-0005-0000-0000-00008C750000}"/>
    <cellStyle name="Normal 308 3" xfId="20251" xr:uid="{00000000-0005-0000-0000-00008D750000}"/>
    <cellStyle name="Normal 309" xfId="4414" xr:uid="{00000000-0005-0000-0000-00008E750000}"/>
    <cellStyle name="Normal 309 2" xfId="31314" xr:uid="{00000000-0005-0000-0000-00008F750000}"/>
    <cellStyle name="Normal 309 3" xfId="20253" xr:uid="{00000000-0005-0000-0000-000090750000}"/>
    <cellStyle name="Normal 31" xfId="757" xr:uid="{00000000-0005-0000-0000-000091750000}"/>
    <cellStyle name="Normal 31 10" xfId="3528" xr:uid="{00000000-0005-0000-0000-000092750000}"/>
    <cellStyle name="Normal 31 10 2" xfId="3529" xr:uid="{00000000-0005-0000-0000-000093750000}"/>
    <cellStyle name="Normal 31 10 2 2" xfId="11566" xr:uid="{00000000-0005-0000-0000-000094750000}"/>
    <cellStyle name="Normal 31 10 2 3" xfId="14930" xr:uid="{00000000-0005-0000-0000-000095750000}"/>
    <cellStyle name="Normal 31 10 2 3 2" xfId="38430" xr:uid="{00000000-0005-0000-0000-000096750000}"/>
    <cellStyle name="Normal 31 10 2 3 3" xfId="27369" xr:uid="{00000000-0005-0000-0000-000097750000}"/>
    <cellStyle name="Normal 31 10 2 4" xfId="8640" xr:uid="{00000000-0005-0000-0000-000098750000}"/>
    <cellStyle name="Normal 31 10 2 4 2" xfId="35495" xr:uid="{00000000-0005-0000-0000-000099750000}"/>
    <cellStyle name="Normal 31 10 2 4 3" xfId="24434" xr:uid="{00000000-0005-0000-0000-00009A750000}"/>
    <cellStyle name="Normal 31 10 2 5" xfId="30555" xr:uid="{00000000-0005-0000-0000-00009B750000}"/>
    <cellStyle name="Normal 31 10 2 6" xfId="19494" xr:uid="{00000000-0005-0000-0000-00009C750000}"/>
    <cellStyle name="Normal 31 10 3" xfId="5532" xr:uid="{00000000-0005-0000-0000-00009D750000}"/>
    <cellStyle name="Normal 31 10 3 2" xfId="11565" xr:uid="{00000000-0005-0000-0000-00009E750000}"/>
    <cellStyle name="Normal 31 10 3 3" xfId="32429" xr:uid="{00000000-0005-0000-0000-00009F750000}"/>
    <cellStyle name="Normal 31 10 3 4" xfId="21368" xr:uid="{00000000-0005-0000-0000-0000A0750000}"/>
    <cellStyle name="Normal 31 10 4" xfId="13458" xr:uid="{00000000-0005-0000-0000-0000A1750000}"/>
    <cellStyle name="Normal 31 10 4 2" xfId="36985" xr:uid="{00000000-0005-0000-0000-0000A2750000}"/>
    <cellStyle name="Normal 31 10 4 3" xfId="25924" xr:uid="{00000000-0005-0000-0000-0000A3750000}"/>
    <cellStyle name="Normal 31 10 5" xfId="7174" xr:uid="{00000000-0005-0000-0000-0000A4750000}"/>
    <cellStyle name="Normal 31 10 5 2" xfId="34050" xr:uid="{00000000-0005-0000-0000-0000A5750000}"/>
    <cellStyle name="Normal 31 10 5 3" xfId="22989" xr:uid="{00000000-0005-0000-0000-0000A6750000}"/>
    <cellStyle name="Normal 31 10 6" xfId="30554" xr:uid="{00000000-0005-0000-0000-0000A7750000}"/>
    <cellStyle name="Normal 31 10 7" xfId="19493" xr:uid="{00000000-0005-0000-0000-0000A8750000}"/>
    <cellStyle name="Normal 31 11" xfId="3530" xr:uid="{00000000-0005-0000-0000-0000A9750000}"/>
    <cellStyle name="Normal 31 11 2" xfId="3531" xr:uid="{00000000-0005-0000-0000-0000AA750000}"/>
    <cellStyle name="Normal 31 11 2 2" xfId="11568" xr:uid="{00000000-0005-0000-0000-0000AB750000}"/>
    <cellStyle name="Normal 31 11 2 3" xfId="14931" xr:uid="{00000000-0005-0000-0000-0000AC750000}"/>
    <cellStyle name="Normal 31 11 2 3 2" xfId="38431" xr:uid="{00000000-0005-0000-0000-0000AD750000}"/>
    <cellStyle name="Normal 31 11 2 3 3" xfId="27370" xr:uid="{00000000-0005-0000-0000-0000AE750000}"/>
    <cellStyle name="Normal 31 11 2 4" xfId="8641" xr:uid="{00000000-0005-0000-0000-0000AF750000}"/>
    <cellStyle name="Normal 31 11 2 4 2" xfId="35496" xr:uid="{00000000-0005-0000-0000-0000B0750000}"/>
    <cellStyle name="Normal 31 11 2 4 3" xfId="24435" xr:uid="{00000000-0005-0000-0000-0000B1750000}"/>
    <cellStyle name="Normal 31 11 2 5" xfId="30557" xr:uid="{00000000-0005-0000-0000-0000B2750000}"/>
    <cellStyle name="Normal 31 11 2 6" xfId="19496" xr:uid="{00000000-0005-0000-0000-0000B3750000}"/>
    <cellStyle name="Normal 31 11 3" xfId="5533" xr:uid="{00000000-0005-0000-0000-0000B4750000}"/>
    <cellStyle name="Normal 31 11 3 2" xfId="11567" xr:uid="{00000000-0005-0000-0000-0000B5750000}"/>
    <cellStyle name="Normal 31 11 3 3" xfId="32430" xr:uid="{00000000-0005-0000-0000-0000B6750000}"/>
    <cellStyle name="Normal 31 11 3 4" xfId="21369" xr:uid="{00000000-0005-0000-0000-0000B7750000}"/>
    <cellStyle name="Normal 31 11 4" xfId="13459" xr:uid="{00000000-0005-0000-0000-0000B8750000}"/>
    <cellStyle name="Normal 31 11 4 2" xfId="36986" xr:uid="{00000000-0005-0000-0000-0000B9750000}"/>
    <cellStyle name="Normal 31 11 4 3" xfId="25925" xr:uid="{00000000-0005-0000-0000-0000BA750000}"/>
    <cellStyle name="Normal 31 11 5" xfId="7175" xr:uid="{00000000-0005-0000-0000-0000BB750000}"/>
    <cellStyle name="Normal 31 11 5 2" xfId="34051" xr:uid="{00000000-0005-0000-0000-0000BC750000}"/>
    <cellStyle name="Normal 31 11 5 3" xfId="22990" xr:uid="{00000000-0005-0000-0000-0000BD750000}"/>
    <cellStyle name="Normal 31 11 6" xfId="30556" xr:uid="{00000000-0005-0000-0000-0000BE750000}"/>
    <cellStyle name="Normal 31 11 7" xfId="19495" xr:uid="{00000000-0005-0000-0000-0000BF750000}"/>
    <cellStyle name="Normal 31 12" xfId="3532" xr:uid="{00000000-0005-0000-0000-0000C0750000}"/>
    <cellStyle name="Normal 31 12 2" xfId="3533" xr:uid="{00000000-0005-0000-0000-0000C1750000}"/>
    <cellStyle name="Normal 31 12 2 2" xfId="11570" xr:uid="{00000000-0005-0000-0000-0000C2750000}"/>
    <cellStyle name="Normal 31 12 2 3" xfId="14932" xr:uid="{00000000-0005-0000-0000-0000C3750000}"/>
    <cellStyle name="Normal 31 12 2 3 2" xfId="38432" xr:uid="{00000000-0005-0000-0000-0000C4750000}"/>
    <cellStyle name="Normal 31 12 2 3 3" xfId="27371" xr:uid="{00000000-0005-0000-0000-0000C5750000}"/>
    <cellStyle name="Normal 31 12 2 4" xfId="8642" xr:uid="{00000000-0005-0000-0000-0000C6750000}"/>
    <cellStyle name="Normal 31 12 2 4 2" xfId="35497" xr:uid="{00000000-0005-0000-0000-0000C7750000}"/>
    <cellStyle name="Normal 31 12 2 4 3" xfId="24436" xr:uid="{00000000-0005-0000-0000-0000C8750000}"/>
    <cellStyle name="Normal 31 12 2 5" xfId="30559" xr:uid="{00000000-0005-0000-0000-0000C9750000}"/>
    <cellStyle name="Normal 31 12 2 6" xfId="19498" xr:uid="{00000000-0005-0000-0000-0000CA750000}"/>
    <cellStyle name="Normal 31 12 3" xfId="5534" xr:uid="{00000000-0005-0000-0000-0000CB750000}"/>
    <cellStyle name="Normal 31 12 3 2" xfId="11569" xr:uid="{00000000-0005-0000-0000-0000CC750000}"/>
    <cellStyle name="Normal 31 12 3 3" xfId="32431" xr:uid="{00000000-0005-0000-0000-0000CD750000}"/>
    <cellStyle name="Normal 31 12 3 4" xfId="21370" xr:uid="{00000000-0005-0000-0000-0000CE750000}"/>
    <cellStyle name="Normal 31 12 4" xfId="13460" xr:uid="{00000000-0005-0000-0000-0000CF750000}"/>
    <cellStyle name="Normal 31 12 4 2" xfId="36987" xr:uid="{00000000-0005-0000-0000-0000D0750000}"/>
    <cellStyle name="Normal 31 12 4 3" xfId="25926" xr:uid="{00000000-0005-0000-0000-0000D1750000}"/>
    <cellStyle name="Normal 31 12 5" xfId="7176" xr:uid="{00000000-0005-0000-0000-0000D2750000}"/>
    <cellStyle name="Normal 31 12 5 2" xfId="34052" xr:uid="{00000000-0005-0000-0000-0000D3750000}"/>
    <cellStyle name="Normal 31 12 5 3" xfId="22991" xr:uid="{00000000-0005-0000-0000-0000D4750000}"/>
    <cellStyle name="Normal 31 12 6" xfId="30558" xr:uid="{00000000-0005-0000-0000-0000D5750000}"/>
    <cellStyle name="Normal 31 12 7" xfId="19497" xr:uid="{00000000-0005-0000-0000-0000D6750000}"/>
    <cellStyle name="Normal 31 13" xfId="3534" xr:uid="{00000000-0005-0000-0000-0000D7750000}"/>
    <cellStyle name="Normal 31 13 2" xfId="3535" xr:uid="{00000000-0005-0000-0000-0000D8750000}"/>
    <cellStyle name="Normal 31 13 2 2" xfId="11572" xr:uid="{00000000-0005-0000-0000-0000D9750000}"/>
    <cellStyle name="Normal 31 13 2 3" xfId="14933" xr:uid="{00000000-0005-0000-0000-0000DA750000}"/>
    <cellStyle name="Normal 31 13 2 3 2" xfId="38433" xr:uid="{00000000-0005-0000-0000-0000DB750000}"/>
    <cellStyle name="Normal 31 13 2 3 3" xfId="27372" xr:uid="{00000000-0005-0000-0000-0000DC750000}"/>
    <cellStyle name="Normal 31 13 2 4" xfId="8643" xr:uid="{00000000-0005-0000-0000-0000DD750000}"/>
    <cellStyle name="Normal 31 13 2 4 2" xfId="35498" xr:uid="{00000000-0005-0000-0000-0000DE750000}"/>
    <cellStyle name="Normal 31 13 2 4 3" xfId="24437" xr:uid="{00000000-0005-0000-0000-0000DF750000}"/>
    <cellStyle name="Normal 31 13 2 5" xfId="30561" xr:uid="{00000000-0005-0000-0000-0000E0750000}"/>
    <cellStyle name="Normal 31 13 2 6" xfId="19500" xr:uid="{00000000-0005-0000-0000-0000E1750000}"/>
    <cellStyle name="Normal 31 13 3" xfId="5535" xr:uid="{00000000-0005-0000-0000-0000E2750000}"/>
    <cellStyle name="Normal 31 13 3 2" xfId="11571" xr:uid="{00000000-0005-0000-0000-0000E3750000}"/>
    <cellStyle name="Normal 31 13 3 3" xfId="32432" xr:uid="{00000000-0005-0000-0000-0000E4750000}"/>
    <cellStyle name="Normal 31 13 3 4" xfId="21371" xr:uid="{00000000-0005-0000-0000-0000E5750000}"/>
    <cellStyle name="Normal 31 13 4" xfId="13461" xr:uid="{00000000-0005-0000-0000-0000E6750000}"/>
    <cellStyle name="Normal 31 13 4 2" xfId="36988" xr:uid="{00000000-0005-0000-0000-0000E7750000}"/>
    <cellStyle name="Normal 31 13 4 3" xfId="25927" xr:uid="{00000000-0005-0000-0000-0000E8750000}"/>
    <cellStyle name="Normal 31 13 5" xfId="7177" xr:uid="{00000000-0005-0000-0000-0000E9750000}"/>
    <cellStyle name="Normal 31 13 5 2" xfId="34053" xr:uid="{00000000-0005-0000-0000-0000EA750000}"/>
    <cellStyle name="Normal 31 13 5 3" xfId="22992" xr:uid="{00000000-0005-0000-0000-0000EB750000}"/>
    <cellStyle name="Normal 31 13 6" xfId="30560" xr:uid="{00000000-0005-0000-0000-0000EC750000}"/>
    <cellStyle name="Normal 31 13 7" xfId="19499" xr:uid="{00000000-0005-0000-0000-0000ED750000}"/>
    <cellStyle name="Normal 31 14" xfId="3536" xr:uid="{00000000-0005-0000-0000-0000EE750000}"/>
    <cellStyle name="Normal 31 14 2" xfId="3537" xr:uid="{00000000-0005-0000-0000-0000EF750000}"/>
    <cellStyle name="Normal 31 14 2 2" xfId="11574" xr:uid="{00000000-0005-0000-0000-0000F0750000}"/>
    <cellStyle name="Normal 31 14 2 3" xfId="14934" xr:uid="{00000000-0005-0000-0000-0000F1750000}"/>
    <cellStyle name="Normal 31 14 2 3 2" xfId="38434" xr:uid="{00000000-0005-0000-0000-0000F2750000}"/>
    <cellStyle name="Normal 31 14 2 3 3" xfId="27373" xr:uid="{00000000-0005-0000-0000-0000F3750000}"/>
    <cellStyle name="Normal 31 14 2 4" xfId="8644" xr:uid="{00000000-0005-0000-0000-0000F4750000}"/>
    <cellStyle name="Normal 31 14 2 4 2" xfId="35499" xr:uid="{00000000-0005-0000-0000-0000F5750000}"/>
    <cellStyle name="Normal 31 14 2 4 3" xfId="24438" xr:uid="{00000000-0005-0000-0000-0000F6750000}"/>
    <cellStyle name="Normal 31 14 2 5" xfId="30563" xr:uid="{00000000-0005-0000-0000-0000F7750000}"/>
    <cellStyle name="Normal 31 14 2 6" xfId="19502" xr:uid="{00000000-0005-0000-0000-0000F8750000}"/>
    <cellStyle name="Normal 31 14 3" xfId="5536" xr:uid="{00000000-0005-0000-0000-0000F9750000}"/>
    <cellStyle name="Normal 31 14 3 2" xfId="11573" xr:uid="{00000000-0005-0000-0000-0000FA750000}"/>
    <cellStyle name="Normal 31 14 3 3" xfId="32433" xr:uid="{00000000-0005-0000-0000-0000FB750000}"/>
    <cellStyle name="Normal 31 14 3 4" xfId="21372" xr:uid="{00000000-0005-0000-0000-0000FC750000}"/>
    <cellStyle name="Normal 31 14 4" xfId="13462" xr:uid="{00000000-0005-0000-0000-0000FD750000}"/>
    <cellStyle name="Normal 31 14 4 2" xfId="36989" xr:uid="{00000000-0005-0000-0000-0000FE750000}"/>
    <cellStyle name="Normal 31 14 4 3" xfId="25928" xr:uid="{00000000-0005-0000-0000-0000FF750000}"/>
    <cellStyle name="Normal 31 14 5" xfId="7178" xr:uid="{00000000-0005-0000-0000-000000760000}"/>
    <cellStyle name="Normal 31 14 5 2" xfId="34054" xr:uid="{00000000-0005-0000-0000-000001760000}"/>
    <cellStyle name="Normal 31 14 5 3" xfId="22993" xr:uid="{00000000-0005-0000-0000-000002760000}"/>
    <cellStyle name="Normal 31 14 6" xfId="30562" xr:uid="{00000000-0005-0000-0000-000003760000}"/>
    <cellStyle name="Normal 31 14 7" xfId="19501" xr:uid="{00000000-0005-0000-0000-000004760000}"/>
    <cellStyle name="Normal 31 15" xfId="3538" xr:uid="{00000000-0005-0000-0000-000005760000}"/>
    <cellStyle name="Normal 31 15 2" xfId="3539" xr:uid="{00000000-0005-0000-0000-000006760000}"/>
    <cellStyle name="Normal 31 15 2 2" xfId="11576" xr:uid="{00000000-0005-0000-0000-000007760000}"/>
    <cellStyle name="Normal 31 15 2 3" xfId="14935" xr:uid="{00000000-0005-0000-0000-000008760000}"/>
    <cellStyle name="Normal 31 15 2 3 2" xfId="38435" xr:uid="{00000000-0005-0000-0000-000009760000}"/>
    <cellStyle name="Normal 31 15 2 3 3" xfId="27374" xr:uid="{00000000-0005-0000-0000-00000A760000}"/>
    <cellStyle name="Normal 31 15 2 4" xfId="8645" xr:uid="{00000000-0005-0000-0000-00000B760000}"/>
    <cellStyle name="Normal 31 15 2 4 2" xfId="35500" xr:uid="{00000000-0005-0000-0000-00000C760000}"/>
    <cellStyle name="Normal 31 15 2 4 3" xfId="24439" xr:uid="{00000000-0005-0000-0000-00000D760000}"/>
    <cellStyle name="Normal 31 15 2 5" xfId="30565" xr:uid="{00000000-0005-0000-0000-00000E760000}"/>
    <cellStyle name="Normal 31 15 2 6" xfId="19504" xr:uid="{00000000-0005-0000-0000-00000F760000}"/>
    <cellStyle name="Normal 31 15 3" xfId="5537" xr:uid="{00000000-0005-0000-0000-000010760000}"/>
    <cellStyle name="Normal 31 15 3 2" xfId="11575" xr:uid="{00000000-0005-0000-0000-000011760000}"/>
    <cellStyle name="Normal 31 15 3 3" xfId="32434" xr:uid="{00000000-0005-0000-0000-000012760000}"/>
    <cellStyle name="Normal 31 15 3 4" xfId="21373" xr:uid="{00000000-0005-0000-0000-000013760000}"/>
    <cellStyle name="Normal 31 15 4" xfId="13463" xr:uid="{00000000-0005-0000-0000-000014760000}"/>
    <cellStyle name="Normal 31 15 4 2" xfId="36990" xr:uid="{00000000-0005-0000-0000-000015760000}"/>
    <cellStyle name="Normal 31 15 4 3" xfId="25929" xr:uid="{00000000-0005-0000-0000-000016760000}"/>
    <cellStyle name="Normal 31 15 5" xfId="7179" xr:uid="{00000000-0005-0000-0000-000017760000}"/>
    <cellStyle name="Normal 31 15 5 2" xfId="34055" xr:uid="{00000000-0005-0000-0000-000018760000}"/>
    <cellStyle name="Normal 31 15 5 3" xfId="22994" xr:uid="{00000000-0005-0000-0000-000019760000}"/>
    <cellStyle name="Normal 31 15 6" xfId="30564" xr:uid="{00000000-0005-0000-0000-00001A760000}"/>
    <cellStyle name="Normal 31 15 7" xfId="19503" xr:uid="{00000000-0005-0000-0000-00001B760000}"/>
    <cellStyle name="Normal 31 16" xfId="3540" xr:uid="{00000000-0005-0000-0000-00001C760000}"/>
    <cellStyle name="Normal 31 16 2" xfId="3541" xr:uid="{00000000-0005-0000-0000-00001D760000}"/>
    <cellStyle name="Normal 31 16 2 2" xfId="11578" xr:uid="{00000000-0005-0000-0000-00001E760000}"/>
    <cellStyle name="Normal 31 16 2 3" xfId="14936" xr:uid="{00000000-0005-0000-0000-00001F760000}"/>
    <cellStyle name="Normal 31 16 2 3 2" xfId="38436" xr:uid="{00000000-0005-0000-0000-000020760000}"/>
    <cellStyle name="Normal 31 16 2 3 3" xfId="27375" xr:uid="{00000000-0005-0000-0000-000021760000}"/>
    <cellStyle name="Normal 31 16 2 4" xfId="8646" xr:uid="{00000000-0005-0000-0000-000022760000}"/>
    <cellStyle name="Normal 31 16 2 4 2" xfId="35501" xr:uid="{00000000-0005-0000-0000-000023760000}"/>
    <cellStyle name="Normal 31 16 2 4 3" xfId="24440" xr:uid="{00000000-0005-0000-0000-000024760000}"/>
    <cellStyle name="Normal 31 16 2 5" xfId="30567" xr:uid="{00000000-0005-0000-0000-000025760000}"/>
    <cellStyle name="Normal 31 16 2 6" xfId="19506" xr:uid="{00000000-0005-0000-0000-000026760000}"/>
    <cellStyle name="Normal 31 16 3" xfId="5538" xr:uid="{00000000-0005-0000-0000-000027760000}"/>
    <cellStyle name="Normal 31 16 3 2" xfId="11577" xr:uid="{00000000-0005-0000-0000-000028760000}"/>
    <cellStyle name="Normal 31 16 3 3" xfId="32435" xr:uid="{00000000-0005-0000-0000-000029760000}"/>
    <cellStyle name="Normal 31 16 3 4" xfId="21374" xr:uid="{00000000-0005-0000-0000-00002A760000}"/>
    <cellStyle name="Normal 31 16 4" xfId="13464" xr:uid="{00000000-0005-0000-0000-00002B760000}"/>
    <cellStyle name="Normal 31 16 4 2" xfId="36991" xr:uid="{00000000-0005-0000-0000-00002C760000}"/>
    <cellStyle name="Normal 31 16 4 3" xfId="25930" xr:uid="{00000000-0005-0000-0000-00002D760000}"/>
    <cellStyle name="Normal 31 16 5" xfId="7180" xr:uid="{00000000-0005-0000-0000-00002E760000}"/>
    <cellStyle name="Normal 31 16 5 2" xfId="34056" xr:uid="{00000000-0005-0000-0000-00002F760000}"/>
    <cellStyle name="Normal 31 16 5 3" xfId="22995" xr:uid="{00000000-0005-0000-0000-000030760000}"/>
    <cellStyle name="Normal 31 16 6" xfId="30566" xr:uid="{00000000-0005-0000-0000-000031760000}"/>
    <cellStyle name="Normal 31 16 7" xfId="19505" xr:uid="{00000000-0005-0000-0000-000032760000}"/>
    <cellStyle name="Normal 31 17" xfId="3542" xr:uid="{00000000-0005-0000-0000-000033760000}"/>
    <cellStyle name="Normal 31 17 2" xfId="3543" xr:uid="{00000000-0005-0000-0000-000034760000}"/>
    <cellStyle name="Normal 31 17 2 2" xfId="11580" xr:uid="{00000000-0005-0000-0000-000035760000}"/>
    <cellStyle name="Normal 31 17 2 3" xfId="14937" xr:uid="{00000000-0005-0000-0000-000036760000}"/>
    <cellStyle name="Normal 31 17 2 3 2" xfId="38437" xr:uid="{00000000-0005-0000-0000-000037760000}"/>
    <cellStyle name="Normal 31 17 2 3 3" xfId="27376" xr:uid="{00000000-0005-0000-0000-000038760000}"/>
    <cellStyle name="Normal 31 17 2 4" xfId="8647" xr:uid="{00000000-0005-0000-0000-000039760000}"/>
    <cellStyle name="Normal 31 17 2 4 2" xfId="35502" xr:uid="{00000000-0005-0000-0000-00003A760000}"/>
    <cellStyle name="Normal 31 17 2 4 3" xfId="24441" xr:uid="{00000000-0005-0000-0000-00003B760000}"/>
    <cellStyle name="Normal 31 17 2 5" xfId="30569" xr:uid="{00000000-0005-0000-0000-00003C760000}"/>
    <cellStyle name="Normal 31 17 2 6" xfId="19508" xr:uid="{00000000-0005-0000-0000-00003D760000}"/>
    <cellStyle name="Normal 31 17 3" xfId="5539" xr:uid="{00000000-0005-0000-0000-00003E760000}"/>
    <cellStyle name="Normal 31 17 3 2" xfId="11579" xr:uid="{00000000-0005-0000-0000-00003F760000}"/>
    <cellStyle name="Normal 31 17 3 3" xfId="32436" xr:uid="{00000000-0005-0000-0000-000040760000}"/>
    <cellStyle name="Normal 31 17 3 4" xfId="21375" xr:uid="{00000000-0005-0000-0000-000041760000}"/>
    <cellStyle name="Normal 31 17 4" xfId="13465" xr:uid="{00000000-0005-0000-0000-000042760000}"/>
    <cellStyle name="Normal 31 17 4 2" xfId="36992" xr:uid="{00000000-0005-0000-0000-000043760000}"/>
    <cellStyle name="Normal 31 17 4 3" xfId="25931" xr:uid="{00000000-0005-0000-0000-000044760000}"/>
    <cellStyle name="Normal 31 17 5" xfId="7181" xr:uid="{00000000-0005-0000-0000-000045760000}"/>
    <cellStyle name="Normal 31 17 5 2" xfId="34057" xr:uid="{00000000-0005-0000-0000-000046760000}"/>
    <cellStyle name="Normal 31 17 5 3" xfId="22996" xr:uid="{00000000-0005-0000-0000-000047760000}"/>
    <cellStyle name="Normal 31 17 6" xfId="30568" xr:uid="{00000000-0005-0000-0000-000048760000}"/>
    <cellStyle name="Normal 31 17 7" xfId="19507" xr:uid="{00000000-0005-0000-0000-000049760000}"/>
    <cellStyle name="Normal 31 18" xfId="3544" xr:uid="{00000000-0005-0000-0000-00004A760000}"/>
    <cellStyle name="Normal 31 18 2" xfId="3545" xr:uid="{00000000-0005-0000-0000-00004B760000}"/>
    <cellStyle name="Normal 31 18 2 2" xfId="11582" xr:uid="{00000000-0005-0000-0000-00004C760000}"/>
    <cellStyle name="Normal 31 18 2 3" xfId="14938" xr:uid="{00000000-0005-0000-0000-00004D760000}"/>
    <cellStyle name="Normal 31 18 2 3 2" xfId="38438" xr:uid="{00000000-0005-0000-0000-00004E760000}"/>
    <cellStyle name="Normal 31 18 2 3 3" xfId="27377" xr:uid="{00000000-0005-0000-0000-00004F760000}"/>
    <cellStyle name="Normal 31 18 2 4" xfId="8648" xr:uid="{00000000-0005-0000-0000-000050760000}"/>
    <cellStyle name="Normal 31 18 2 4 2" xfId="35503" xr:uid="{00000000-0005-0000-0000-000051760000}"/>
    <cellStyle name="Normal 31 18 2 4 3" xfId="24442" xr:uid="{00000000-0005-0000-0000-000052760000}"/>
    <cellStyle name="Normal 31 18 2 5" xfId="30571" xr:uid="{00000000-0005-0000-0000-000053760000}"/>
    <cellStyle name="Normal 31 18 2 6" xfId="19510" xr:uid="{00000000-0005-0000-0000-000054760000}"/>
    <cellStyle name="Normal 31 18 3" xfId="5540" xr:uid="{00000000-0005-0000-0000-000055760000}"/>
    <cellStyle name="Normal 31 18 3 2" xfId="11581" xr:uid="{00000000-0005-0000-0000-000056760000}"/>
    <cellStyle name="Normal 31 18 3 3" xfId="32437" xr:uid="{00000000-0005-0000-0000-000057760000}"/>
    <cellStyle name="Normal 31 18 3 4" xfId="21376" xr:uid="{00000000-0005-0000-0000-000058760000}"/>
    <cellStyle name="Normal 31 18 4" xfId="13466" xr:uid="{00000000-0005-0000-0000-000059760000}"/>
    <cellStyle name="Normal 31 18 4 2" xfId="36993" xr:uid="{00000000-0005-0000-0000-00005A760000}"/>
    <cellStyle name="Normal 31 18 4 3" xfId="25932" xr:uid="{00000000-0005-0000-0000-00005B760000}"/>
    <cellStyle name="Normal 31 18 5" xfId="7182" xr:uid="{00000000-0005-0000-0000-00005C760000}"/>
    <cellStyle name="Normal 31 18 5 2" xfId="34058" xr:uid="{00000000-0005-0000-0000-00005D760000}"/>
    <cellStyle name="Normal 31 18 5 3" xfId="22997" xr:uid="{00000000-0005-0000-0000-00005E760000}"/>
    <cellStyle name="Normal 31 18 6" xfId="30570" xr:uid="{00000000-0005-0000-0000-00005F760000}"/>
    <cellStyle name="Normal 31 18 7" xfId="19509" xr:uid="{00000000-0005-0000-0000-000060760000}"/>
    <cellStyle name="Normal 31 19" xfId="3546" xr:uid="{00000000-0005-0000-0000-000061760000}"/>
    <cellStyle name="Normal 31 19 2" xfId="3547" xr:uid="{00000000-0005-0000-0000-000062760000}"/>
    <cellStyle name="Normal 31 19 2 2" xfId="11584" xr:uid="{00000000-0005-0000-0000-000063760000}"/>
    <cellStyle name="Normal 31 19 2 3" xfId="14939" xr:uid="{00000000-0005-0000-0000-000064760000}"/>
    <cellStyle name="Normal 31 19 2 3 2" xfId="38439" xr:uid="{00000000-0005-0000-0000-000065760000}"/>
    <cellStyle name="Normal 31 19 2 3 3" xfId="27378" xr:uid="{00000000-0005-0000-0000-000066760000}"/>
    <cellStyle name="Normal 31 19 2 4" xfId="8649" xr:uid="{00000000-0005-0000-0000-000067760000}"/>
    <cellStyle name="Normal 31 19 2 4 2" xfId="35504" xr:uid="{00000000-0005-0000-0000-000068760000}"/>
    <cellStyle name="Normal 31 19 2 4 3" xfId="24443" xr:uid="{00000000-0005-0000-0000-000069760000}"/>
    <cellStyle name="Normal 31 19 2 5" xfId="30573" xr:uid="{00000000-0005-0000-0000-00006A760000}"/>
    <cellStyle name="Normal 31 19 2 6" xfId="19512" xr:uid="{00000000-0005-0000-0000-00006B760000}"/>
    <cellStyle name="Normal 31 19 3" xfId="5541" xr:uid="{00000000-0005-0000-0000-00006C760000}"/>
    <cellStyle name="Normal 31 19 3 2" xfId="11583" xr:uid="{00000000-0005-0000-0000-00006D760000}"/>
    <cellStyle name="Normal 31 19 3 3" xfId="32438" xr:uid="{00000000-0005-0000-0000-00006E760000}"/>
    <cellStyle name="Normal 31 19 3 4" xfId="21377" xr:uid="{00000000-0005-0000-0000-00006F760000}"/>
    <cellStyle name="Normal 31 19 4" xfId="13467" xr:uid="{00000000-0005-0000-0000-000070760000}"/>
    <cellStyle name="Normal 31 19 4 2" xfId="36994" xr:uid="{00000000-0005-0000-0000-000071760000}"/>
    <cellStyle name="Normal 31 19 4 3" xfId="25933" xr:uid="{00000000-0005-0000-0000-000072760000}"/>
    <cellStyle name="Normal 31 19 5" xfId="7183" xr:uid="{00000000-0005-0000-0000-000073760000}"/>
    <cellStyle name="Normal 31 19 5 2" xfId="34059" xr:uid="{00000000-0005-0000-0000-000074760000}"/>
    <cellStyle name="Normal 31 19 5 3" xfId="22998" xr:uid="{00000000-0005-0000-0000-000075760000}"/>
    <cellStyle name="Normal 31 19 6" xfId="30572" xr:uid="{00000000-0005-0000-0000-000076760000}"/>
    <cellStyle name="Normal 31 19 7" xfId="19511" xr:uid="{00000000-0005-0000-0000-000077760000}"/>
    <cellStyle name="Normal 31 2" xfId="3548" xr:uid="{00000000-0005-0000-0000-000078760000}"/>
    <cellStyle name="Normal 31 2 2" xfId="3549" xr:uid="{00000000-0005-0000-0000-000079760000}"/>
    <cellStyle name="Normal 31 2 2 2" xfId="11586" xr:uid="{00000000-0005-0000-0000-00007A760000}"/>
    <cellStyle name="Normal 31 2 2 3" xfId="14940" xr:uid="{00000000-0005-0000-0000-00007B760000}"/>
    <cellStyle name="Normal 31 2 2 3 2" xfId="38440" xr:uid="{00000000-0005-0000-0000-00007C760000}"/>
    <cellStyle name="Normal 31 2 2 3 3" xfId="27379" xr:uid="{00000000-0005-0000-0000-00007D760000}"/>
    <cellStyle name="Normal 31 2 2 4" xfId="8650" xr:uid="{00000000-0005-0000-0000-00007E760000}"/>
    <cellStyle name="Normal 31 2 2 4 2" xfId="35505" xr:uid="{00000000-0005-0000-0000-00007F760000}"/>
    <cellStyle name="Normal 31 2 2 4 3" xfId="24444" xr:uid="{00000000-0005-0000-0000-000080760000}"/>
    <cellStyle name="Normal 31 2 2 5" xfId="30575" xr:uid="{00000000-0005-0000-0000-000081760000}"/>
    <cellStyle name="Normal 31 2 2 6" xfId="19514" xr:uid="{00000000-0005-0000-0000-000082760000}"/>
    <cellStyle name="Normal 31 2 3" xfId="5542" xr:uid="{00000000-0005-0000-0000-000083760000}"/>
    <cellStyle name="Normal 31 2 3 2" xfId="11585" xr:uid="{00000000-0005-0000-0000-000084760000}"/>
    <cellStyle name="Normal 31 2 3 3" xfId="32439" xr:uid="{00000000-0005-0000-0000-000085760000}"/>
    <cellStyle name="Normal 31 2 3 4" xfId="21378" xr:uid="{00000000-0005-0000-0000-000086760000}"/>
    <cellStyle name="Normal 31 2 4" xfId="13468" xr:uid="{00000000-0005-0000-0000-000087760000}"/>
    <cellStyle name="Normal 31 2 4 2" xfId="36995" xr:uid="{00000000-0005-0000-0000-000088760000}"/>
    <cellStyle name="Normal 31 2 4 3" xfId="25934" xr:uid="{00000000-0005-0000-0000-000089760000}"/>
    <cellStyle name="Normal 31 2 5" xfId="7184" xr:uid="{00000000-0005-0000-0000-00008A760000}"/>
    <cellStyle name="Normal 31 2 5 2" xfId="34060" xr:uid="{00000000-0005-0000-0000-00008B760000}"/>
    <cellStyle name="Normal 31 2 5 3" xfId="22999" xr:uid="{00000000-0005-0000-0000-00008C760000}"/>
    <cellStyle name="Normal 31 2 6" xfId="30574" xr:uid="{00000000-0005-0000-0000-00008D760000}"/>
    <cellStyle name="Normal 31 2 7" xfId="19513" xr:uid="{00000000-0005-0000-0000-00008E760000}"/>
    <cellStyle name="Normal 31 20" xfId="3550" xr:uid="{00000000-0005-0000-0000-00008F760000}"/>
    <cellStyle name="Normal 31 20 2" xfId="3551" xr:uid="{00000000-0005-0000-0000-000090760000}"/>
    <cellStyle name="Normal 31 20 2 2" xfId="11588" xr:uid="{00000000-0005-0000-0000-000091760000}"/>
    <cellStyle name="Normal 31 20 2 3" xfId="14941" xr:uid="{00000000-0005-0000-0000-000092760000}"/>
    <cellStyle name="Normal 31 20 2 3 2" xfId="38441" xr:uid="{00000000-0005-0000-0000-000093760000}"/>
    <cellStyle name="Normal 31 20 2 3 3" xfId="27380" xr:uid="{00000000-0005-0000-0000-000094760000}"/>
    <cellStyle name="Normal 31 20 2 4" xfId="8651" xr:uid="{00000000-0005-0000-0000-000095760000}"/>
    <cellStyle name="Normal 31 20 2 4 2" xfId="35506" xr:uid="{00000000-0005-0000-0000-000096760000}"/>
    <cellStyle name="Normal 31 20 2 4 3" xfId="24445" xr:uid="{00000000-0005-0000-0000-000097760000}"/>
    <cellStyle name="Normal 31 20 2 5" xfId="30577" xr:uid="{00000000-0005-0000-0000-000098760000}"/>
    <cellStyle name="Normal 31 20 2 6" xfId="19516" xr:uid="{00000000-0005-0000-0000-000099760000}"/>
    <cellStyle name="Normal 31 20 3" xfId="5543" xr:uid="{00000000-0005-0000-0000-00009A760000}"/>
    <cellStyle name="Normal 31 20 3 2" xfId="11587" xr:uid="{00000000-0005-0000-0000-00009B760000}"/>
    <cellStyle name="Normal 31 20 3 3" xfId="32440" xr:uid="{00000000-0005-0000-0000-00009C760000}"/>
    <cellStyle name="Normal 31 20 3 4" xfId="21379" xr:uid="{00000000-0005-0000-0000-00009D760000}"/>
    <cellStyle name="Normal 31 20 4" xfId="13469" xr:uid="{00000000-0005-0000-0000-00009E760000}"/>
    <cellStyle name="Normal 31 20 4 2" xfId="36996" xr:uid="{00000000-0005-0000-0000-00009F760000}"/>
    <cellStyle name="Normal 31 20 4 3" xfId="25935" xr:uid="{00000000-0005-0000-0000-0000A0760000}"/>
    <cellStyle name="Normal 31 20 5" xfId="7185" xr:uid="{00000000-0005-0000-0000-0000A1760000}"/>
    <cellStyle name="Normal 31 20 5 2" xfId="34061" xr:uid="{00000000-0005-0000-0000-0000A2760000}"/>
    <cellStyle name="Normal 31 20 5 3" xfId="23000" xr:uid="{00000000-0005-0000-0000-0000A3760000}"/>
    <cellStyle name="Normal 31 20 6" xfId="30576" xr:uid="{00000000-0005-0000-0000-0000A4760000}"/>
    <cellStyle name="Normal 31 20 7" xfId="19515" xr:uid="{00000000-0005-0000-0000-0000A5760000}"/>
    <cellStyle name="Normal 31 21" xfId="3552" xr:uid="{00000000-0005-0000-0000-0000A6760000}"/>
    <cellStyle name="Normal 31 21 2" xfId="3553" xr:uid="{00000000-0005-0000-0000-0000A7760000}"/>
    <cellStyle name="Normal 31 21 2 2" xfId="11590" xr:uid="{00000000-0005-0000-0000-0000A8760000}"/>
    <cellStyle name="Normal 31 21 2 3" xfId="14942" xr:uid="{00000000-0005-0000-0000-0000A9760000}"/>
    <cellStyle name="Normal 31 21 2 3 2" xfId="38442" xr:uid="{00000000-0005-0000-0000-0000AA760000}"/>
    <cellStyle name="Normal 31 21 2 3 3" xfId="27381" xr:uid="{00000000-0005-0000-0000-0000AB760000}"/>
    <cellStyle name="Normal 31 21 2 4" xfId="8652" xr:uid="{00000000-0005-0000-0000-0000AC760000}"/>
    <cellStyle name="Normal 31 21 2 4 2" xfId="35507" xr:uid="{00000000-0005-0000-0000-0000AD760000}"/>
    <cellStyle name="Normal 31 21 2 4 3" xfId="24446" xr:uid="{00000000-0005-0000-0000-0000AE760000}"/>
    <cellStyle name="Normal 31 21 2 5" xfId="30579" xr:uid="{00000000-0005-0000-0000-0000AF760000}"/>
    <cellStyle name="Normal 31 21 2 6" xfId="19518" xr:uid="{00000000-0005-0000-0000-0000B0760000}"/>
    <cellStyle name="Normal 31 21 3" xfId="5544" xr:uid="{00000000-0005-0000-0000-0000B1760000}"/>
    <cellStyle name="Normal 31 21 3 2" xfId="11589" xr:uid="{00000000-0005-0000-0000-0000B2760000}"/>
    <cellStyle name="Normal 31 21 3 3" xfId="32441" xr:uid="{00000000-0005-0000-0000-0000B3760000}"/>
    <cellStyle name="Normal 31 21 3 4" xfId="21380" xr:uid="{00000000-0005-0000-0000-0000B4760000}"/>
    <cellStyle name="Normal 31 21 4" xfId="13470" xr:uid="{00000000-0005-0000-0000-0000B5760000}"/>
    <cellStyle name="Normal 31 21 4 2" xfId="36997" xr:uid="{00000000-0005-0000-0000-0000B6760000}"/>
    <cellStyle name="Normal 31 21 4 3" xfId="25936" xr:uid="{00000000-0005-0000-0000-0000B7760000}"/>
    <cellStyle name="Normal 31 21 5" xfId="7186" xr:uid="{00000000-0005-0000-0000-0000B8760000}"/>
    <cellStyle name="Normal 31 21 5 2" xfId="34062" xr:uid="{00000000-0005-0000-0000-0000B9760000}"/>
    <cellStyle name="Normal 31 21 5 3" xfId="23001" xr:uid="{00000000-0005-0000-0000-0000BA760000}"/>
    <cellStyle name="Normal 31 21 6" xfId="30578" xr:uid="{00000000-0005-0000-0000-0000BB760000}"/>
    <cellStyle name="Normal 31 21 7" xfId="19517" xr:uid="{00000000-0005-0000-0000-0000BC760000}"/>
    <cellStyle name="Normal 31 22" xfId="3554" xr:uid="{00000000-0005-0000-0000-0000BD760000}"/>
    <cellStyle name="Normal 31 22 2" xfId="3555" xr:uid="{00000000-0005-0000-0000-0000BE760000}"/>
    <cellStyle name="Normal 31 22 2 2" xfId="11592" xr:uid="{00000000-0005-0000-0000-0000BF760000}"/>
    <cellStyle name="Normal 31 22 2 3" xfId="14943" xr:uid="{00000000-0005-0000-0000-0000C0760000}"/>
    <cellStyle name="Normal 31 22 2 3 2" xfId="38443" xr:uid="{00000000-0005-0000-0000-0000C1760000}"/>
    <cellStyle name="Normal 31 22 2 3 3" xfId="27382" xr:uid="{00000000-0005-0000-0000-0000C2760000}"/>
    <cellStyle name="Normal 31 22 2 4" xfId="8653" xr:uid="{00000000-0005-0000-0000-0000C3760000}"/>
    <cellStyle name="Normal 31 22 2 4 2" xfId="35508" xr:uid="{00000000-0005-0000-0000-0000C4760000}"/>
    <cellStyle name="Normal 31 22 2 4 3" xfId="24447" xr:uid="{00000000-0005-0000-0000-0000C5760000}"/>
    <cellStyle name="Normal 31 22 2 5" xfId="30581" xr:uid="{00000000-0005-0000-0000-0000C6760000}"/>
    <cellStyle name="Normal 31 22 2 6" xfId="19520" xr:uid="{00000000-0005-0000-0000-0000C7760000}"/>
    <cellStyle name="Normal 31 22 3" xfId="5545" xr:uid="{00000000-0005-0000-0000-0000C8760000}"/>
    <cellStyle name="Normal 31 22 3 2" xfId="11591" xr:uid="{00000000-0005-0000-0000-0000C9760000}"/>
    <cellStyle name="Normal 31 22 3 3" xfId="32442" xr:uid="{00000000-0005-0000-0000-0000CA760000}"/>
    <cellStyle name="Normal 31 22 3 4" xfId="21381" xr:uid="{00000000-0005-0000-0000-0000CB760000}"/>
    <cellStyle name="Normal 31 22 4" xfId="13471" xr:uid="{00000000-0005-0000-0000-0000CC760000}"/>
    <cellStyle name="Normal 31 22 4 2" xfId="36998" xr:uid="{00000000-0005-0000-0000-0000CD760000}"/>
    <cellStyle name="Normal 31 22 4 3" xfId="25937" xr:uid="{00000000-0005-0000-0000-0000CE760000}"/>
    <cellStyle name="Normal 31 22 5" xfId="7187" xr:uid="{00000000-0005-0000-0000-0000CF760000}"/>
    <cellStyle name="Normal 31 22 5 2" xfId="34063" xr:uid="{00000000-0005-0000-0000-0000D0760000}"/>
    <cellStyle name="Normal 31 22 5 3" xfId="23002" xr:uid="{00000000-0005-0000-0000-0000D1760000}"/>
    <cellStyle name="Normal 31 22 6" xfId="30580" xr:uid="{00000000-0005-0000-0000-0000D2760000}"/>
    <cellStyle name="Normal 31 22 7" xfId="19519" xr:uid="{00000000-0005-0000-0000-0000D3760000}"/>
    <cellStyle name="Normal 31 23" xfId="3556" xr:uid="{00000000-0005-0000-0000-0000D4760000}"/>
    <cellStyle name="Normal 31 23 2" xfId="3557" xr:uid="{00000000-0005-0000-0000-0000D5760000}"/>
    <cellStyle name="Normal 31 23 2 2" xfId="11594" xr:uid="{00000000-0005-0000-0000-0000D6760000}"/>
    <cellStyle name="Normal 31 23 2 3" xfId="14944" xr:uid="{00000000-0005-0000-0000-0000D7760000}"/>
    <cellStyle name="Normal 31 23 2 3 2" xfId="38444" xr:uid="{00000000-0005-0000-0000-0000D8760000}"/>
    <cellStyle name="Normal 31 23 2 3 3" xfId="27383" xr:uid="{00000000-0005-0000-0000-0000D9760000}"/>
    <cellStyle name="Normal 31 23 2 4" xfId="8654" xr:uid="{00000000-0005-0000-0000-0000DA760000}"/>
    <cellStyle name="Normal 31 23 2 4 2" xfId="35509" xr:uid="{00000000-0005-0000-0000-0000DB760000}"/>
    <cellStyle name="Normal 31 23 2 4 3" xfId="24448" xr:uid="{00000000-0005-0000-0000-0000DC760000}"/>
    <cellStyle name="Normal 31 23 2 5" xfId="30583" xr:uid="{00000000-0005-0000-0000-0000DD760000}"/>
    <cellStyle name="Normal 31 23 2 6" xfId="19522" xr:uid="{00000000-0005-0000-0000-0000DE760000}"/>
    <cellStyle name="Normal 31 23 3" xfId="5546" xr:uid="{00000000-0005-0000-0000-0000DF760000}"/>
    <cellStyle name="Normal 31 23 3 2" xfId="11593" xr:uid="{00000000-0005-0000-0000-0000E0760000}"/>
    <cellStyle name="Normal 31 23 3 3" xfId="32443" xr:uid="{00000000-0005-0000-0000-0000E1760000}"/>
    <cellStyle name="Normal 31 23 3 4" xfId="21382" xr:uid="{00000000-0005-0000-0000-0000E2760000}"/>
    <cellStyle name="Normal 31 23 4" xfId="13472" xr:uid="{00000000-0005-0000-0000-0000E3760000}"/>
    <cellStyle name="Normal 31 23 4 2" xfId="36999" xr:uid="{00000000-0005-0000-0000-0000E4760000}"/>
    <cellStyle name="Normal 31 23 4 3" xfId="25938" xr:uid="{00000000-0005-0000-0000-0000E5760000}"/>
    <cellStyle name="Normal 31 23 5" xfId="7188" xr:uid="{00000000-0005-0000-0000-0000E6760000}"/>
    <cellStyle name="Normal 31 23 5 2" xfId="34064" xr:uid="{00000000-0005-0000-0000-0000E7760000}"/>
    <cellStyle name="Normal 31 23 5 3" xfId="23003" xr:uid="{00000000-0005-0000-0000-0000E8760000}"/>
    <cellStyle name="Normal 31 23 6" xfId="30582" xr:uid="{00000000-0005-0000-0000-0000E9760000}"/>
    <cellStyle name="Normal 31 23 7" xfId="19521" xr:uid="{00000000-0005-0000-0000-0000EA760000}"/>
    <cellStyle name="Normal 31 24" xfId="3558" xr:uid="{00000000-0005-0000-0000-0000EB760000}"/>
    <cellStyle name="Normal 31 24 2" xfId="3559" xr:uid="{00000000-0005-0000-0000-0000EC760000}"/>
    <cellStyle name="Normal 31 24 2 2" xfId="11596" xr:uid="{00000000-0005-0000-0000-0000ED760000}"/>
    <cellStyle name="Normal 31 24 2 3" xfId="14945" xr:uid="{00000000-0005-0000-0000-0000EE760000}"/>
    <cellStyle name="Normal 31 24 2 3 2" xfId="38445" xr:uid="{00000000-0005-0000-0000-0000EF760000}"/>
    <cellStyle name="Normal 31 24 2 3 3" xfId="27384" xr:uid="{00000000-0005-0000-0000-0000F0760000}"/>
    <cellStyle name="Normal 31 24 2 4" xfId="8655" xr:uid="{00000000-0005-0000-0000-0000F1760000}"/>
    <cellStyle name="Normal 31 24 2 4 2" xfId="35510" xr:uid="{00000000-0005-0000-0000-0000F2760000}"/>
    <cellStyle name="Normal 31 24 2 4 3" xfId="24449" xr:uid="{00000000-0005-0000-0000-0000F3760000}"/>
    <cellStyle name="Normal 31 24 2 5" xfId="30585" xr:uid="{00000000-0005-0000-0000-0000F4760000}"/>
    <cellStyle name="Normal 31 24 2 6" xfId="19524" xr:uid="{00000000-0005-0000-0000-0000F5760000}"/>
    <cellStyle name="Normal 31 24 3" xfId="5547" xr:uid="{00000000-0005-0000-0000-0000F6760000}"/>
    <cellStyle name="Normal 31 24 3 2" xfId="11595" xr:uid="{00000000-0005-0000-0000-0000F7760000}"/>
    <cellStyle name="Normal 31 24 3 3" xfId="32444" xr:uid="{00000000-0005-0000-0000-0000F8760000}"/>
    <cellStyle name="Normal 31 24 3 4" xfId="21383" xr:uid="{00000000-0005-0000-0000-0000F9760000}"/>
    <cellStyle name="Normal 31 24 4" xfId="13473" xr:uid="{00000000-0005-0000-0000-0000FA760000}"/>
    <cellStyle name="Normal 31 24 4 2" xfId="37000" xr:uid="{00000000-0005-0000-0000-0000FB760000}"/>
    <cellStyle name="Normal 31 24 4 3" xfId="25939" xr:uid="{00000000-0005-0000-0000-0000FC760000}"/>
    <cellStyle name="Normal 31 24 5" xfId="7189" xr:uid="{00000000-0005-0000-0000-0000FD760000}"/>
    <cellStyle name="Normal 31 24 5 2" xfId="34065" xr:uid="{00000000-0005-0000-0000-0000FE760000}"/>
    <cellStyle name="Normal 31 24 5 3" xfId="23004" xr:uid="{00000000-0005-0000-0000-0000FF760000}"/>
    <cellStyle name="Normal 31 24 6" xfId="30584" xr:uid="{00000000-0005-0000-0000-000000770000}"/>
    <cellStyle name="Normal 31 24 7" xfId="19523" xr:uid="{00000000-0005-0000-0000-000001770000}"/>
    <cellStyle name="Normal 31 25" xfId="3560" xr:uid="{00000000-0005-0000-0000-000002770000}"/>
    <cellStyle name="Normal 31 25 2" xfId="3561" xr:uid="{00000000-0005-0000-0000-000003770000}"/>
    <cellStyle name="Normal 31 25 2 2" xfId="11598" xr:uid="{00000000-0005-0000-0000-000004770000}"/>
    <cellStyle name="Normal 31 25 2 3" xfId="14946" xr:uid="{00000000-0005-0000-0000-000005770000}"/>
    <cellStyle name="Normal 31 25 2 3 2" xfId="38446" xr:uid="{00000000-0005-0000-0000-000006770000}"/>
    <cellStyle name="Normal 31 25 2 3 3" xfId="27385" xr:uid="{00000000-0005-0000-0000-000007770000}"/>
    <cellStyle name="Normal 31 25 2 4" xfId="8656" xr:uid="{00000000-0005-0000-0000-000008770000}"/>
    <cellStyle name="Normal 31 25 2 4 2" xfId="35511" xr:uid="{00000000-0005-0000-0000-000009770000}"/>
    <cellStyle name="Normal 31 25 2 4 3" xfId="24450" xr:uid="{00000000-0005-0000-0000-00000A770000}"/>
    <cellStyle name="Normal 31 25 2 5" xfId="30587" xr:uid="{00000000-0005-0000-0000-00000B770000}"/>
    <cellStyle name="Normal 31 25 2 6" xfId="19526" xr:uid="{00000000-0005-0000-0000-00000C770000}"/>
    <cellStyle name="Normal 31 25 3" xfId="5548" xr:uid="{00000000-0005-0000-0000-00000D770000}"/>
    <cellStyle name="Normal 31 25 3 2" xfId="11597" xr:uid="{00000000-0005-0000-0000-00000E770000}"/>
    <cellStyle name="Normal 31 25 3 3" xfId="32445" xr:uid="{00000000-0005-0000-0000-00000F770000}"/>
    <cellStyle name="Normal 31 25 3 4" xfId="21384" xr:uid="{00000000-0005-0000-0000-000010770000}"/>
    <cellStyle name="Normal 31 25 4" xfId="13474" xr:uid="{00000000-0005-0000-0000-000011770000}"/>
    <cellStyle name="Normal 31 25 4 2" xfId="37001" xr:uid="{00000000-0005-0000-0000-000012770000}"/>
    <cellStyle name="Normal 31 25 4 3" xfId="25940" xr:uid="{00000000-0005-0000-0000-000013770000}"/>
    <cellStyle name="Normal 31 25 5" xfId="7190" xr:uid="{00000000-0005-0000-0000-000014770000}"/>
    <cellStyle name="Normal 31 25 5 2" xfId="34066" xr:uid="{00000000-0005-0000-0000-000015770000}"/>
    <cellStyle name="Normal 31 25 5 3" xfId="23005" xr:uid="{00000000-0005-0000-0000-000016770000}"/>
    <cellStyle name="Normal 31 25 6" xfId="30586" xr:uid="{00000000-0005-0000-0000-000017770000}"/>
    <cellStyle name="Normal 31 25 7" xfId="19525" xr:uid="{00000000-0005-0000-0000-000018770000}"/>
    <cellStyle name="Normal 31 26" xfId="3562" xr:uid="{00000000-0005-0000-0000-000019770000}"/>
    <cellStyle name="Normal 31 26 2" xfId="3563" xr:uid="{00000000-0005-0000-0000-00001A770000}"/>
    <cellStyle name="Normal 31 26 2 2" xfId="11600" xr:uid="{00000000-0005-0000-0000-00001B770000}"/>
    <cellStyle name="Normal 31 26 2 3" xfId="14947" xr:uid="{00000000-0005-0000-0000-00001C770000}"/>
    <cellStyle name="Normal 31 26 2 3 2" xfId="38447" xr:uid="{00000000-0005-0000-0000-00001D770000}"/>
    <cellStyle name="Normal 31 26 2 3 3" xfId="27386" xr:uid="{00000000-0005-0000-0000-00001E770000}"/>
    <cellStyle name="Normal 31 26 2 4" xfId="8657" xr:uid="{00000000-0005-0000-0000-00001F770000}"/>
    <cellStyle name="Normal 31 26 2 4 2" xfId="35512" xr:uid="{00000000-0005-0000-0000-000020770000}"/>
    <cellStyle name="Normal 31 26 2 4 3" xfId="24451" xr:uid="{00000000-0005-0000-0000-000021770000}"/>
    <cellStyle name="Normal 31 26 2 5" xfId="30589" xr:uid="{00000000-0005-0000-0000-000022770000}"/>
    <cellStyle name="Normal 31 26 2 6" xfId="19528" xr:uid="{00000000-0005-0000-0000-000023770000}"/>
    <cellStyle name="Normal 31 26 3" xfId="5549" xr:uid="{00000000-0005-0000-0000-000024770000}"/>
    <cellStyle name="Normal 31 26 3 2" xfId="11599" xr:uid="{00000000-0005-0000-0000-000025770000}"/>
    <cellStyle name="Normal 31 26 3 3" xfId="32446" xr:uid="{00000000-0005-0000-0000-000026770000}"/>
    <cellStyle name="Normal 31 26 3 4" xfId="21385" xr:uid="{00000000-0005-0000-0000-000027770000}"/>
    <cellStyle name="Normal 31 26 4" xfId="13475" xr:uid="{00000000-0005-0000-0000-000028770000}"/>
    <cellStyle name="Normal 31 26 4 2" xfId="37002" xr:uid="{00000000-0005-0000-0000-000029770000}"/>
    <cellStyle name="Normal 31 26 4 3" xfId="25941" xr:uid="{00000000-0005-0000-0000-00002A770000}"/>
    <cellStyle name="Normal 31 26 5" xfId="7191" xr:uid="{00000000-0005-0000-0000-00002B770000}"/>
    <cellStyle name="Normal 31 26 5 2" xfId="34067" xr:uid="{00000000-0005-0000-0000-00002C770000}"/>
    <cellStyle name="Normal 31 26 5 3" xfId="23006" xr:uid="{00000000-0005-0000-0000-00002D770000}"/>
    <cellStyle name="Normal 31 26 6" xfId="30588" xr:uid="{00000000-0005-0000-0000-00002E770000}"/>
    <cellStyle name="Normal 31 26 7" xfId="19527" xr:uid="{00000000-0005-0000-0000-00002F770000}"/>
    <cellStyle name="Normal 31 27" xfId="3564" xr:uid="{00000000-0005-0000-0000-000030770000}"/>
    <cellStyle name="Normal 31 27 2" xfId="3565" xr:uid="{00000000-0005-0000-0000-000031770000}"/>
    <cellStyle name="Normal 31 27 2 2" xfId="11602" xr:uid="{00000000-0005-0000-0000-000032770000}"/>
    <cellStyle name="Normal 31 27 2 3" xfId="14948" xr:uid="{00000000-0005-0000-0000-000033770000}"/>
    <cellStyle name="Normal 31 27 2 3 2" xfId="38448" xr:uid="{00000000-0005-0000-0000-000034770000}"/>
    <cellStyle name="Normal 31 27 2 3 3" xfId="27387" xr:uid="{00000000-0005-0000-0000-000035770000}"/>
    <cellStyle name="Normal 31 27 2 4" xfId="8658" xr:uid="{00000000-0005-0000-0000-000036770000}"/>
    <cellStyle name="Normal 31 27 2 4 2" xfId="35513" xr:uid="{00000000-0005-0000-0000-000037770000}"/>
    <cellStyle name="Normal 31 27 2 4 3" xfId="24452" xr:uid="{00000000-0005-0000-0000-000038770000}"/>
    <cellStyle name="Normal 31 27 2 5" xfId="30591" xr:uid="{00000000-0005-0000-0000-000039770000}"/>
    <cellStyle name="Normal 31 27 2 6" xfId="19530" xr:uid="{00000000-0005-0000-0000-00003A770000}"/>
    <cellStyle name="Normal 31 27 3" xfId="5550" xr:uid="{00000000-0005-0000-0000-00003B770000}"/>
    <cellStyle name="Normal 31 27 3 2" xfId="11601" xr:uid="{00000000-0005-0000-0000-00003C770000}"/>
    <cellStyle name="Normal 31 27 3 3" xfId="32447" xr:uid="{00000000-0005-0000-0000-00003D770000}"/>
    <cellStyle name="Normal 31 27 3 4" xfId="21386" xr:uid="{00000000-0005-0000-0000-00003E770000}"/>
    <cellStyle name="Normal 31 27 4" xfId="13476" xr:uid="{00000000-0005-0000-0000-00003F770000}"/>
    <cellStyle name="Normal 31 27 4 2" xfId="37003" xr:uid="{00000000-0005-0000-0000-000040770000}"/>
    <cellStyle name="Normal 31 27 4 3" xfId="25942" xr:uid="{00000000-0005-0000-0000-000041770000}"/>
    <cellStyle name="Normal 31 27 5" xfId="7192" xr:uid="{00000000-0005-0000-0000-000042770000}"/>
    <cellStyle name="Normal 31 27 5 2" xfId="34068" xr:uid="{00000000-0005-0000-0000-000043770000}"/>
    <cellStyle name="Normal 31 27 5 3" xfId="23007" xr:uid="{00000000-0005-0000-0000-000044770000}"/>
    <cellStyle name="Normal 31 27 6" xfId="30590" xr:uid="{00000000-0005-0000-0000-000045770000}"/>
    <cellStyle name="Normal 31 27 7" xfId="19529" xr:uid="{00000000-0005-0000-0000-000046770000}"/>
    <cellStyle name="Normal 31 28" xfId="3566" xr:uid="{00000000-0005-0000-0000-000047770000}"/>
    <cellStyle name="Normal 31 28 2" xfId="3567" xr:uid="{00000000-0005-0000-0000-000048770000}"/>
    <cellStyle name="Normal 31 28 2 2" xfId="11604" xr:uid="{00000000-0005-0000-0000-000049770000}"/>
    <cellStyle name="Normal 31 28 2 3" xfId="14949" xr:uid="{00000000-0005-0000-0000-00004A770000}"/>
    <cellStyle name="Normal 31 28 2 3 2" xfId="38449" xr:uid="{00000000-0005-0000-0000-00004B770000}"/>
    <cellStyle name="Normal 31 28 2 3 3" xfId="27388" xr:uid="{00000000-0005-0000-0000-00004C770000}"/>
    <cellStyle name="Normal 31 28 2 4" xfId="8659" xr:uid="{00000000-0005-0000-0000-00004D770000}"/>
    <cellStyle name="Normal 31 28 2 4 2" xfId="35514" xr:uid="{00000000-0005-0000-0000-00004E770000}"/>
    <cellStyle name="Normal 31 28 2 4 3" xfId="24453" xr:uid="{00000000-0005-0000-0000-00004F770000}"/>
    <cellStyle name="Normal 31 28 2 5" xfId="30593" xr:uid="{00000000-0005-0000-0000-000050770000}"/>
    <cellStyle name="Normal 31 28 2 6" xfId="19532" xr:uid="{00000000-0005-0000-0000-000051770000}"/>
    <cellStyle name="Normal 31 28 3" xfId="5551" xr:uid="{00000000-0005-0000-0000-000052770000}"/>
    <cellStyle name="Normal 31 28 3 2" xfId="11603" xr:uid="{00000000-0005-0000-0000-000053770000}"/>
    <cellStyle name="Normal 31 28 3 3" xfId="32448" xr:uid="{00000000-0005-0000-0000-000054770000}"/>
    <cellStyle name="Normal 31 28 3 4" xfId="21387" xr:uid="{00000000-0005-0000-0000-000055770000}"/>
    <cellStyle name="Normal 31 28 4" xfId="13477" xr:uid="{00000000-0005-0000-0000-000056770000}"/>
    <cellStyle name="Normal 31 28 4 2" xfId="37004" xr:uid="{00000000-0005-0000-0000-000057770000}"/>
    <cellStyle name="Normal 31 28 4 3" xfId="25943" xr:uid="{00000000-0005-0000-0000-000058770000}"/>
    <cellStyle name="Normal 31 28 5" xfId="7193" xr:uid="{00000000-0005-0000-0000-000059770000}"/>
    <cellStyle name="Normal 31 28 5 2" xfId="34069" xr:uid="{00000000-0005-0000-0000-00005A770000}"/>
    <cellStyle name="Normal 31 28 5 3" xfId="23008" xr:uid="{00000000-0005-0000-0000-00005B770000}"/>
    <cellStyle name="Normal 31 28 6" xfId="30592" xr:uid="{00000000-0005-0000-0000-00005C770000}"/>
    <cellStyle name="Normal 31 28 7" xfId="19531" xr:uid="{00000000-0005-0000-0000-00005D770000}"/>
    <cellStyle name="Normal 31 29" xfId="3568" xr:uid="{00000000-0005-0000-0000-00005E770000}"/>
    <cellStyle name="Normal 31 29 2" xfId="3569" xr:uid="{00000000-0005-0000-0000-00005F770000}"/>
    <cellStyle name="Normal 31 29 2 2" xfId="11606" xr:uid="{00000000-0005-0000-0000-000060770000}"/>
    <cellStyle name="Normal 31 29 2 3" xfId="14950" xr:uid="{00000000-0005-0000-0000-000061770000}"/>
    <cellStyle name="Normal 31 29 2 3 2" xfId="38450" xr:uid="{00000000-0005-0000-0000-000062770000}"/>
    <cellStyle name="Normal 31 29 2 3 3" xfId="27389" xr:uid="{00000000-0005-0000-0000-000063770000}"/>
    <cellStyle name="Normal 31 29 2 4" xfId="8660" xr:uid="{00000000-0005-0000-0000-000064770000}"/>
    <cellStyle name="Normal 31 29 2 4 2" xfId="35515" xr:uid="{00000000-0005-0000-0000-000065770000}"/>
    <cellStyle name="Normal 31 29 2 4 3" xfId="24454" xr:uid="{00000000-0005-0000-0000-000066770000}"/>
    <cellStyle name="Normal 31 29 2 5" xfId="30595" xr:uid="{00000000-0005-0000-0000-000067770000}"/>
    <cellStyle name="Normal 31 29 2 6" xfId="19534" xr:uid="{00000000-0005-0000-0000-000068770000}"/>
    <cellStyle name="Normal 31 29 3" xfId="5552" xr:uid="{00000000-0005-0000-0000-000069770000}"/>
    <cellStyle name="Normal 31 29 3 2" xfId="11605" xr:uid="{00000000-0005-0000-0000-00006A770000}"/>
    <cellStyle name="Normal 31 29 3 3" xfId="32449" xr:uid="{00000000-0005-0000-0000-00006B770000}"/>
    <cellStyle name="Normal 31 29 3 4" xfId="21388" xr:uid="{00000000-0005-0000-0000-00006C770000}"/>
    <cellStyle name="Normal 31 29 4" xfId="13478" xr:uid="{00000000-0005-0000-0000-00006D770000}"/>
    <cellStyle name="Normal 31 29 4 2" xfId="37005" xr:uid="{00000000-0005-0000-0000-00006E770000}"/>
    <cellStyle name="Normal 31 29 4 3" xfId="25944" xr:uid="{00000000-0005-0000-0000-00006F770000}"/>
    <cellStyle name="Normal 31 29 5" xfId="7194" xr:uid="{00000000-0005-0000-0000-000070770000}"/>
    <cellStyle name="Normal 31 29 5 2" xfId="34070" xr:uid="{00000000-0005-0000-0000-000071770000}"/>
    <cellStyle name="Normal 31 29 5 3" xfId="23009" xr:uid="{00000000-0005-0000-0000-000072770000}"/>
    <cellStyle name="Normal 31 29 6" xfId="30594" xr:uid="{00000000-0005-0000-0000-000073770000}"/>
    <cellStyle name="Normal 31 29 7" xfId="19533" xr:uid="{00000000-0005-0000-0000-000074770000}"/>
    <cellStyle name="Normal 31 3" xfId="3570" xr:uid="{00000000-0005-0000-0000-000075770000}"/>
    <cellStyle name="Normal 31 3 2" xfId="3571" xr:uid="{00000000-0005-0000-0000-000076770000}"/>
    <cellStyle name="Normal 31 3 2 2" xfId="11608" xr:uid="{00000000-0005-0000-0000-000077770000}"/>
    <cellStyle name="Normal 31 3 2 3" xfId="14951" xr:uid="{00000000-0005-0000-0000-000078770000}"/>
    <cellStyle name="Normal 31 3 2 3 2" xfId="38451" xr:uid="{00000000-0005-0000-0000-000079770000}"/>
    <cellStyle name="Normal 31 3 2 3 3" xfId="27390" xr:uid="{00000000-0005-0000-0000-00007A770000}"/>
    <cellStyle name="Normal 31 3 2 4" xfId="8661" xr:uid="{00000000-0005-0000-0000-00007B770000}"/>
    <cellStyle name="Normal 31 3 2 4 2" xfId="35516" xr:uid="{00000000-0005-0000-0000-00007C770000}"/>
    <cellStyle name="Normal 31 3 2 4 3" xfId="24455" xr:uid="{00000000-0005-0000-0000-00007D770000}"/>
    <cellStyle name="Normal 31 3 2 5" xfId="30597" xr:uid="{00000000-0005-0000-0000-00007E770000}"/>
    <cellStyle name="Normal 31 3 2 6" xfId="19536" xr:uid="{00000000-0005-0000-0000-00007F770000}"/>
    <cellStyle name="Normal 31 3 3" xfId="5553" xr:uid="{00000000-0005-0000-0000-000080770000}"/>
    <cellStyle name="Normal 31 3 3 2" xfId="11607" xr:uid="{00000000-0005-0000-0000-000081770000}"/>
    <cellStyle name="Normal 31 3 3 3" xfId="32450" xr:uid="{00000000-0005-0000-0000-000082770000}"/>
    <cellStyle name="Normal 31 3 3 4" xfId="21389" xr:uid="{00000000-0005-0000-0000-000083770000}"/>
    <cellStyle name="Normal 31 3 4" xfId="13479" xr:uid="{00000000-0005-0000-0000-000084770000}"/>
    <cellStyle name="Normal 31 3 4 2" xfId="37006" xr:uid="{00000000-0005-0000-0000-000085770000}"/>
    <cellStyle name="Normal 31 3 4 3" xfId="25945" xr:uid="{00000000-0005-0000-0000-000086770000}"/>
    <cellStyle name="Normal 31 3 5" xfId="7195" xr:uid="{00000000-0005-0000-0000-000087770000}"/>
    <cellStyle name="Normal 31 3 5 2" xfId="34071" xr:uid="{00000000-0005-0000-0000-000088770000}"/>
    <cellStyle name="Normal 31 3 5 3" xfId="23010" xr:uid="{00000000-0005-0000-0000-000089770000}"/>
    <cellStyle name="Normal 31 3 6" xfId="30596" xr:uid="{00000000-0005-0000-0000-00008A770000}"/>
    <cellStyle name="Normal 31 3 7" xfId="19535" xr:uid="{00000000-0005-0000-0000-00008B770000}"/>
    <cellStyle name="Normal 31 30" xfId="3572" xr:uid="{00000000-0005-0000-0000-00008C770000}"/>
    <cellStyle name="Normal 31 30 2" xfId="3573" xr:uid="{00000000-0005-0000-0000-00008D770000}"/>
    <cellStyle name="Normal 31 30 2 2" xfId="11610" xr:uid="{00000000-0005-0000-0000-00008E770000}"/>
    <cellStyle name="Normal 31 30 2 3" xfId="14952" xr:uid="{00000000-0005-0000-0000-00008F770000}"/>
    <cellStyle name="Normal 31 30 2 3 2" xfId="38452" xr:uid="{00000000-0005-0000-0000-000090770000}"/>
    <cellStyle name="Normal 31 30 2 3 3" xfId="27391" xr:uid="{00000000-0005-0000-0000-000091770000}"/>
    <cellStyle name="Normal 31 30 2 4" xfId="8662" xr:uid="{00000000-0005-0000-0000-000092770000}"/>
    <cellStyle name="Normal 31 30 2 4 2" xfId="35517" xr:uid="{00000000-0005-0000-0000-000093770000}"/>
    <cellStyle name="Normal 31 30 2 4 3" xfId="24456" xr:uid="{00000000-0005-0000-0000-000094770000}"/>
    <cellStyle name="Normal 31 30 2 5" xfId="30599" xr:uid="{00000000-0005-0000-0000-000095770000}"/>
    <cellStyle name="Normal 31 30 2 6" xfId="19538" xr:uid="{00000000-0005-0000-0000-000096770000}"/>
    <cellStyle name="Normal 31 30 3" xfId="5554" xr:uid="{00000000-0005-0000-0000-000097770000}"/>
    <cellStyle name="Normal 31 30 3 2" xfId="11609" xr:uid="{00000000-0005-0000-0000-000098770000}"/>
    <cellStyle name="Normal 31 30 3 3" xfId="32451" xr:uid="{00000000-0005-0000-0000-000099770000}"/>
    <cellStyle name="Normal 31 30 3 4" xfId="21390" xr:uid="{00000000-0005-0000-0000-00009A770000}"/>
    <cellStyle name="Normal 31 30 4" xfId="13480" xr:uid="{00000000-0005-0000-0000-00009B770000}"/>
    <cellStyle name="Normal 31 30 4 2" xfId="37007" xr:uid="{00000000-0005-0000-0000-00009C770000}"/>
    <cellStyle name="Normal 31 30 4 3" xfId="25946" xr:uid="{00000000-0005-0000-0000-00009D770000}"/>
    <cellStyle name="Normal 31 30 5" xfId="7196" xr:uid="{00000000-0005-0000-0000-00009E770000}"/>
    <cellStyle name="Normal 31 30 5 2" xfId="34072" xr:uid="{00000000-0005-0000-0000-00009F770000}"/>
    <cellStyle name="Normal 31 30 5 3" xfId="23011" xr:uid="{00000000-0005-0000-0000-0000A0770000}"/>
    <cellStyle name="Normal 31 30 6" xfId="30598" xr:uid="{00000000-0005-0000-0000-0000A1770000}"/>
    <cellStyle name="Normal 31 30 7" xfId="19537" xr:uid="{00000000-0005-0000-0000-0000A2770000}"/>
    <cellStyle name="Normal 31 31" xfId="3574" xr:uid="{00000000-0005-0000-0000-0000A3770000}"/>
    <cellStyle name="Normal 31 31 2" xfId="3575" xr:uid="{00000000-0005-0000-0000-0000A4770000}"/>
    <cellStyle name="Normal 31 31 2 2" xfId="11612" xr:uid="{00000000-0005-0000-0000-0000A5770000}"/>
    <cellStyle name="Normal 31 31 2 3" xfId="14953" xr:uid="{00000000-0005-0000-0000-0000A6770000}"/>
    <cellStyle name="Normal 31 31 2 3 2" xfId="38453" xr:uid="{00000000-0005-0000-0000-0000A7770000}"/>
    <cellStyle name="Normal 31 31 2 3 3" xfId="27392" xr:uid="{00000000-0005-0000-0000-0000A8770000}"/>
    <cellStyle name="Normal 31 31 2 4" xfId="8663" xr:uid="{00000000-0005-0000-0000-0000A9770000}"/>
    <cellStyle name="Normal 31 31 2 4 2" xfId="35518" xr:uid="{00000000-0005-0000-0000-0000AA770000}"/>
    <cellStyle name="Normal 31 31 2 4 3" xfId="24457" xr:uid="{00000000-0005-0000-0000-0000AB770000}"/>
    <cellStyle name="Normal 31 31 2 5" xfId="30601" xr:uid="{00000000-0005-0000-0000-0000AC770000}"/>
    <cellStyle name="Normal 31 31 2 6" xfId="19540" xr:uid="{00000000-0005-0000-0000-0000AD770000}"/>
    <cellStyle name="Normal 31 31 3" xfId="5555" xr:uid="{00000000-0005-0000-0000-0000AE770000}"/>
    <cellStyle name="Normal 31 31 3 2" xfId="11611" xr:uid="{00000000-0005-0000-0000-0000AF770000}"/>
    <cellStyle name="Normal 31 31 3 3" xfId="32452" xr:uid="{00000000-0005-0000-0000-0000B0770000}"/>
    <cellStyle name="Normal 31 31 3 4" xfId="21391" xr:uid="{00000000-0005-0000-0000-0000B1770000}"/>
    <cellStyle name="Normal 31 31 4" xfId="13481" xr:uid="{00000000-0005-0000-0000-0000B2770000}"/>
    <cellStyle name="Normal 31 31 4 2" xfId="37008" xr:uid="{00000000-0005-0000-0000-0000B3770000}"/>
    <cellStyle name="Normal 31 31 4 3" xfId="25947" xr:uid="{00000000-0005-0000-0000-0000B4770000}"/>
    <cellStyle name="Normal 31 31 5" xfId="7197" xr:uid="{00000000-0005-0000-0000-0000B5770000}"/>
    <cellStyle name="Normal 31 31 5 2" xfId="34073" xr:uid="{00000000-0005-0000-0000-0000B6770000}"/>
    <cellStyle name="Normal 31 31 5 3" xfId="23012" xr:uid="{00000000-0005-0000-0000-0000B7770000}"/>
    <cellStyle name="Normal 31 31 6" xfId="30600" xr:uid="{00000000-0005-0000-0000-0000B8770000}"/>
    <cellStyle name="Normal 31 31 7" xfId="19539" xr:uid="{00000000-0005-0000-0000-0000B9770000}"/>
    <cellStyle name="Normal 31 32" xfId="3576" xr:uid="{00000000-0005-0000-0000-0000BA770000}"/>
    <cellStyle name="Normal 31 32 2" xfId="3577" xr:uid="{00000000-0005-0000-0000-0000BB770000}"/>
    <cellStyle name="Normal 31 32 2 2" xfId="11614" xr:uid="{00000000-0005-0000-0000-0000BC770000}"/>
    <cellStyle name="Normal 31 32 2 3" xfId="14954" xr:uid="{00000000-0005-0000-0000-0000BD770000}"/>
    <cellStyle name="Normal 31 32 2 3 2" xfId="38454" xr:uid="{00000000-0005-0000-0000-0000BE770000}"/>
    <cellStyle name="Normal 31 32 2 3 3" xfId="27393" xr:uid="{00000000-0005-0000-0000-0000BF770000}"/>
    <cellStyle name="Normal 31 32 2 4" xfId="8664" xr:uid="{00000000-0005-0000-0000-0000C0770000}"/>
    <cellStyle name="Normal 31 32 2 4 2" xfId="35519" xr:uid="{00000000-0005-0000-0000-0000C1770000}"/>
    <cellStyle name="Normal 31 32 2 4 3" xfId="24458" xr:uid="{00000000-0005-0000-0000-0000C2770000}"/>
    <cellStyle name="Normal 31 32 2 5" xfId="30603" xr:uid="{00000000-0005-0000-0000-0000C3770000}"/>
    <cellStyle name="Normal 31 32 2 6" xfId="19542" xr:uid="{00000000-0005-0000-0000-0000C4770000}"/>
    <cellStyle name="Normal 31 32 3" xfId="5556" xr:uid="{00000000-0005-0000-0000-0000C5770000}"/>
    <cellStyle name="Normal 31 32 3 2" xfId="11613" xr:uid="{00000000-0005-0000-0000-0000C6770000}"/>
    <cellStyle name="Normal 31 32 3 3" xfId="32453" xr:uid="{00000000-0005-0000-0000-0000C7770000}"/>
    <cellStyle name="Normal 31 32 3 4" xfId="21392" xr:uid="{00000000-0005-0000-0000-0000C8770000}"/>
    <cellStyle name="Normal 31 32 4" xfId="13482" xr:uid="{00000000-0005-0000-0000-0000C9770000}"/>
    <cellStyle name="Normal 31 32 4 2" xfId="37009" xr:uid="{00000000-0005-0000-0000-0000CA770000}"/>
    <cellStyle name="Normal 31 32 4 3" xfId="25948" xr:uid="{00000000-0005-0000-0000-0000CB770000}"/>
    <cellStyle name="Normal 31 32 5" xfId="7198" xr:uid="{00000000-0005-0000-0000-0000CC770000}"/>
    <cellStyle name="Normal 31 32 5 2" xfId="34074" xr:uid="{00000000-0005-0000-0000-0000CD770000}"/>
    <cellStyle name="Normal 31 32 5 3" xfId="23013" xr:uid="{00000000-0005-0000-0000-0000CE770000}"/>
    <cellStyle name="Normal 31 32 6" xfId="30602" xr:uid="{00000000-0005-0000-0000-0000CF770000}"/>
    <cellStyle name="Normal 31 32 7" xfId="19541" xr:uid="{00000000-0005-0000-0000-0000D0770000}"/>
    <cellStyle name="Normal 31 33" xfId="3578" xr:uid="{00000000-0005-0000-0000-0000D1770000}"/>
    <cellStyle name="Normal 31 33 2" xfId="3579" xr:uid="{00000000-0005-0000-0000-0000D2770000}"/>
    <cellStyle name="Normal 31 33 2 2" xfId="11616" xr:uid="{00000000-0005-0000-0000-0000D3770000}"/>
    <cellStyle name="Normal 31 33 2 3" xfId="14955" xr:uid="{00000000-0005-0000-0000-0000D4770000}"/>
    <cellStyle name="Normal 31 33 2 3 2" xfId="38455" xr:uid="{00000000-0005-0000-0000-0000D5770000}"/>
    <cellStyle name="Normal 31 33 2 3 3" xfId="27394" xr:uid="{00000000-0005-0000-0000-0000D6770000}"/>
    <cellStyle name="Normal 31 33 2 4" xfId="8665" xr:uid="{00000000-0005-0000-0000-0000D7770000}"/>
    <cellStyle name="Normal 31 33 2 4 2" xfId="35520" xr:uid="{00000000-0005-0000-0000-0000D8770000}"/>
    <cellStyle name="Normal 31 33 2 4 3" xfId="24459" xr:uid="{00000000-0005-0000-0000-0000D9770000}"/>
    <cellStyle name="Normal 31 33 2 5" xfId="30605" xr:uid="{00000000-0005-0000-0000-0000DA770000}"/>
    <cellStyle name="Normal 31 33 2 6" xfId="19544" xr:uid="{00000000-0005-0000-0000-0000DB770000}"/>
    <cellStyle name="Normal 31 33 3" xfId="5557" xr:uid="{00000000-0005-0000-0000-0000DC770000}"/>
    <cellStyle name="Normal 31 33 3 2" xfId="11615" xr:uid="{00000000-0005-0000-0000-0000DD770000}"/>
    <cellStyle name="Normal 31 33 3 3" xfId="32454" xr:uid="{00000000-0005-0000-0000-0000DE770000}"/>
    <cellStyle name="Normal 31 33 3 4" xfId="21393" xr:uid="{00000000-0005-0000-0000-0000DF770000}"/>
    <cellStyle name="Normal 31 33 4" xfId="13483" xr:uid="{00000000-0005-0000-0000-0000E0770000}"/>
    <cellStyle name="Normal 31 33 4 2" xfId="37010" xr:uid="{00000000-0005-0000-0000-0000E1770000}"/>
    <cellStyle name="Normal 31 33 4 3" xfId="25949" xr:uid="{00000000-0005-0000-0000-0000E2770000}"/>
    <cellStyle name="Normal 31 33 5" xfId="7199" xr:uid="{00000000-0005-0000-0000-0000E3770000}"/>
    <cellStyle name="Normal 31 33 5 2" xfId="34075" xr:uid="{00000000-0005-0000-0000-0000E4770000}"/>
    <cellStyle name="Normal 31 33 5 3" xfId="23014" xr:uid="{00000000-0005-0000-0000-0000E5770000}"/>
    <cellStyle name="Normal 31 33 6" xfId="30604" xr:uid="{00000000-0005-0000-0000-0000E6770000}"/>
    <cellStyle name="Normal 31 33 7" xfId="19543" xr:uid="{00000000-0005-0000-0000-0000E7770000}"/>
    <cellStyle name="Normal 31 34" xfId="3580" xr:uid="{00000000-0005-0000-0000-0000E8770000}"/>
    <cellStyle name="Normal 31 34 2" xfId="3581" xr:uid="{00000000-0005-0000-0000-0000E9770000}"/>
    <cellStyle name="Normal 31 34 2 2" xfId="11618" xr:uid="{00000000-0005-0000-0000-0000EA770000}"/>
    <cellStyle name="Normal 31 34 2 3" xfId="14956" xr:uid="{00000000-0005-0000-0000-0000EB770000}"/>
    <cellStyle name="Normal 31 34 2 3 2" xfId="38456" xr:uid="{00000000-0005-0000-0000-0000EC770000}"/>
    <cellStyle name="Normal 31 34 2 3 3" xfId="27395" xr:uid="{00000000-0005-0000-0000-0000ED770000}"/>
    <cellStyle name="Normal 31 34 2 4" xfId="8666" xr:uid="{00000000-0005-0000-0000-0000EE770000}"/>
    <cellStyle name="Normal 31 34 2 4 2" xfId="35521" xr:uid="{00000000-0005-0000-0000-0000EF770000}"/>
    <cellStyle name="Normal 31 34 2 4 3" xfId="24460" xr:uid="{00000000-0005-0000-0000-0000F0770000}"/>
    <cellStyle name="Normal 31 34 2 5" xfId="30607" xr:uid="{00000000-0005-0000-0000-0000F1770000}"/>
    <cellStyle name="Normal 31 34 2 6" xfId="19546" xr:uid="{00000000-0005-0000-0000-0000F2770000}"/>
    <cellStyle name="Normal 31 34 3" xfId="5558" xr:uid="{00000000-0005-0000-0000-0000F3770000}"/>
    <cellStyle name="Normal 31 34 3 2" xfId="11617" xr:uid="{00000000-0005-0000-0000-0000F4770000}"/>
    <cellStyle name="Normal 31 34 3 3" xfId="32455" xr:uid="{00000000-0005-0000-0000-0000F5770000}"/>
    <cellStyle name="Normal 31 34 3 4" xfId="21394" xr:uid="{00000000-0005-0000-0000-0000F6770000}"/>
    <cellStyle name="Normal 31 34 4" xfId="13484" xr:uid="{00000000-0005-0000-0000-0000F7770000}"/>
    <cellStyle name="Normal 31 34 4 2" xfId="37011" xr:uid="{00000000-0005-0000-0000-0000F8770000}"/>
    <cellStyle name="Normal 31 34 4 3" xfId="25950" xr:uid="{00000000-0005-0000-0000-0000F9770000}"/>
    <cellStyle name="Normal 31 34 5" xfId="7200" xr:uid="{00000000-0005-0000-0000-0000FA770000}"/>
    <cellStyle name="Normal 31 34 5 2" xfId="34076" xr:uid="{00000000-0005-0000-0000-0000FB770000}"/>
    <cellStyle name="Normal 31 34 5 3" xfId="23015" xr:uid="{00000000-0005-0000-0000-0000FC770000}"/>
    <cellStyle name="Normal 31 34 6" xfId="30606" xr:uid="{00000000-0005-0000-0000-0000FD770000}"/>
    <cellStyle name="Normal 31 34 7" xfId="19545" xr:uid="{00000000-0005-0000-0000-0000FE770000}"/>
    <cellStyle name="Normal 31 35" xfId="3582" xr:uid="{00000000-0005-0000-0000-0000FF770000}"/>
    <cellStyle name="Normal 31 35 2" xfId="3583" xr:uid="{00000000-0005-0000-0000-000000780000}"/>
    <cellStyle name="Normal 31 35 2 2" xfId="11620" xr:uid="{00000000-0005-0000-0000-000001780000}"/>
    <cellStyle name="Normal 31 35 2 3" xfId="14957" xr:uid="{00000000-0005-0000-0000-000002780000}"/>
    <cellStyle name="Normal 31 35 2 3 2" xfId="38457" xr:uid="{00000000-0005-0000-0000-000003780000}"/>
    <cellStyle name="Normal 31 35 2 3 3" xfId="27396" xr:uid="{00000000-0005-0000-0000-000004780000}"/>
    <cellStyle name="Normal 31 35 2 4" xfId="8667" xr:uid="{00000000-0005-0000-0000-000005780000}"/>
    <cellStyle name="Normal 31 35 2 4 2" xfId="35522" xr:uid="{00000000-0005-0000-0000-000006780000}"/>
    <cellStyle name="Normal 31 35 2 4 3" xfId="24461" xr:uid="{00000000-0005-0000-0000-000007780000}"/>
    <cellStyle name="Normal 31 35 2 5" xfId="30609" xr:uid="{00000000-0005-0000-0000-000008780000}"/>
    <cellStyle name="Normal 31 35 2 6" xfId="19548" xr:uid="{00000000-0005-0000-0000-000009780000}"/>
    <cellStyle name="Normal 31 35 3" xfId="5559" xr:uid="{00000000-0005-0000-0000-00000A780000}"/>
    <cellStyle name="Normal 31 35 3 2" xfId="11619" xr:uid="{00000000-0005-0000-0000-00000B780000}"/>
    <cellStyle name="Normal 31 35 3 3" xfId="32456" xr:uid="{00000000-0005-0000-0000-00000C780000}"/>
    <cellStyle name="Normal 31 35 3 4" xfId="21395" xr:uid="{00000000-0005-0000-0000-00000D780000}"/>
    <cellStyle name="Normal 31 35 4" xfId="13485" xr:uid="{00000000-0005-0000-0000-00000E780000}"/>
    <cellStyle name="Normal 31 35 4 2" xfId="37012" xr:uid="{00000000-0005-0000-0000-00000F780000}"/>
    <cellStyle name="Normal 31 35 4 3" xfId="25951" xr:uid="{00000000-0005-0000-0000-000010780000}"/>
    <cellStyle name="Normal 31 35 5" xfId="7201" xr:uid="{00000000-0005-0000-0000-000011780000}"/>
    <cellStyle name="Normal 31 35 5 2" xfId="34077" xr:uid="{00000000-0005-0000-0000-000012780000}"/>
    <cellStyle name="Normal 31 35 5 3" xfId="23016" xr:uid="{00000000-0005-0000-0000-000013780000}"/>
    <cellStyle name="Normal 31 35 6" xfId="30608" xr:uid="{00000000-0005-0000-0000-000014780000}"/>
    <cellStyle name="Normal 31 35 7" xfId="19547" xr:uid="{00000000-0005-0000-0000-000015780000}"/>
    <cellStyle name="Normal 31 36" xfId="3584" xr:uid="{00000000-0005-0000-0000-000016780000}"/>
    <cellStyle name="Normal 31 36 2" xfId="3585" xr:uid="{00000000-0005-0000-0000-000017780000}"/>
    <cellStyle name="Normal 31 36 2 2" xfId="11622" xr:uid="{00000000-0005-0000-0000-000018780000}"/>
    <cellStyle name="Normal 31 36 2 3" xfId="14958" xr:uid="{00000000-0005-0000-0000-000019780000}"/>
    <cellStyle name="Normal 31 36 2 3 2" xfId="38458" xr:uid="{00000000-0005-0000-0000-00001A780000}"/>
    <cellStyle name="Normal 31 36 2 3 3" xfId="27397" xr:uid="{00000000-0005-0000-0000-00001B780000}"/>
    <cellStyle name="Normal 31 36 2 4" xfId="8668" xr:uid="{00000000-0005-0000-0000-00001C780000}"/>
    <cellStyle name="Normal 31 36 2 4 2" xfId="35523" xr:uid="{00000000-0005-0000-0000-00001D780000}"/>
    <cellStyle name="Normal 31 36 2 4 3" xfId="24462" xr:uid="{00000000-0005-0000-0000-00001E780000}"/>
    <cellStyle name="Normal 31 36 2 5" xfId="30611" xr:uid="{00000000-0005-0000-0000-00001F780000}"/>
    <cellStyle name="Normal 31 36 2 6" xfId="19550" xr:uid="{00000000-0005-0000-0000-000020780000}"/>
    <cellStyle name="Normal 31 36 3" xfId="5560" xr:uid="{00000000-0005-0000-0000-000021780000}"/>
    <cellStyle name="Normal 31 36 3 2" xfId="11621" xr:uid="{00000000-0005-0000-0000-000022780000}"/>
    <cellStyle name="Normal 31 36 3 3" xfId="32457" xr:uid="{00000000-0005-0000-0000-000023780000}"/>
    <cellStyle name="Normal 31 36 3 4" xfId="21396" xr:uid="{00000000-0005-0000-0000-000024780000}"/>
    <cellStyle name="Normal 31 36 4" xfId="13486" xr:uid="{00000000-0005-0000-0000-000025780000}"/>
    <cellStyle name="Normal 31 36 4 2" xfId="37013" xr:uid="{00000000-0005-0000-0000-000026780000}"/>
    <cellStyle name="Normal 31 36 4 3" xfId="25952" xr:uid="{00000000-0005-0000-0000-000027780000}"/>
    <cellStyle name="Normal 31 36 5" xfId="7202" xr:uid="{00000000-0005-0000-0000-000028780000}"/>
    <cellStyle name="Normal 31 36 5 2" xfId="34078" xr:uid="{00000000-0005-0000-0000-000029780000}"/>
    <cellStyle name="Normal 31 36 5 3" xfId="23017" xr:uid="{00000000-0005-0000-0000-00002A780000}"/>
    <cellStyle name="Normal 31 36 6" xfId="30610" xr:uid="{00000000-0005-0000-0000-00002B780000}"/>
    <cellStyle name="Normal 31 36 7" xfId="19549" xr:uid="{00000000-0005-0000-0000-00002C780000}"/>
    <cellStyle name="Normal 31 37" xfId="3586" xr:uid="{00000000-0005-0000-0000-00002D780000}"/>
    <cellStyle name="Normal 31 37 2" xfId="3587" xr:uid="{00000000-0005-0000-0000-00002E780000}"/>
    <cellStyle name="Normal 31 37 2 2" xfId="11624" xr:uid="{00000000-0005-0000-0000-00002F780000}"/>
    <cellStyle name="Normal 31 37 2 3" xfId="14959" xr:uid="{00000000-0005-0000-0000-000030780000}"/>
    <cellStyle name="Normal 31 37 2 3 2" xfId="38459" xr:uid="{00000000-0005-0000-0000-000031780000}"/>
    <cellStyle name="Normal 31 37 2 3 3" xfId="27398" xr:uid="{00000000-0005-0000-0000-000032780000}"/>
    <cellStyle name="Normal 31 37 2 4" xfId="8669" xr:uid="{00000000-0005-0000-0000-000033780000}"/>
    <cellStyle name="Normal 31 37 2 4 2" xfId="35524" xr:uid="{00000000-0005-0000-0000-000034780000}"/>
    <cellStyle name="Normal 31 37 2 4 3" xfId="24463" xr:uid="{00000000-0005-0000-0000-000035780000}"/>
    <cellStyle name="Normal 31 37 2 5" xfId="30613" xr:uid="{00000000-0005-0000-0000-000036780000}"/>
    <cellStyle name="Normal 31 37 2 6" xfId="19552" xr:uid="{00000000-0005-0000-0000-000037780000}"/>
    <cellStyle name="Normal 31 37 3" xfId="5561" xr:uid="{00000000-0005-0000-0000-000038780000}"/>
    <cellStyle name="Normal 31 37 3 2" xfId="11623" xr:uid="{00000000-0005-0000-0000-000039780000}"/>
    <cellStyle name="Normal 31 37 3 3" xfId="32458" xr:uid="{00000000-0005-0000-0000-00003A780000}"/>
    <cellStyle name="Normal 31 37 3 4" xfId="21397" xr:uid="{00000000-0005-0000-0000-00003B780000}"/>
    <cellStyle name="Normal 31 37 4" xfId="13487" xr:uid="{00000000-0005-0000-0000-00003C780000}"/>
    <cellStyle name="Normal 31 37 4 2" xfId="37014" xr:uid="{00000000-0005-0000-0000-00003D780000}"/>
    <cellStyle name="Normal 31 37 4 3" xfId="25953" xr:uid="{00000000-0005-0000-0000-00003E780000}"/>
    <cellStyle name="Normal 31 37 5" xfId="7203" xr:uid="{00000000-0005-0000-0000-00003F780000}"/>
    <cellStyle name="Normal 31 37 5 2" xfId="34079" xr:uid="{00000000-0005-0000-0000-000040780000}"/>
    <cellStyle name="Normal 31 37 5 3" xfId="23018" xr:uid="{00000000-0005-0000-0000-000041780000}"/>
    <cellStyle name="Normal 31 37 6" xfId="30612" xr:uid="{00000000-0005-0000-0000-000042780000}"/>
    <cellStyle name="Normal 31 37 7" xfId="19551" xr:uid="{00000000-0005-0000-0000-000043780000}"/>
    <cellStyle name="Normal 31 38" xfId="3588" xr:uid="{00000000-0005-0000-0000-000044780000}"/>
    <cellStyle name="Normal 31 38 2" xfId="3589" xr:uid="{00000000-0005-0000-0000-000045780000}"/>
    <cellStyle name="Normal 31 38 2 2" xfId="11626" xr:uid="{00000000-0005-0000-0000-000046780000}"/>
    <cellStyle name="Normal 31 38 2 3" xfId="14960" xr:uid="{00000000-0005-0000-0000-000047780000}"/>
    <cellStyle name="Normal 31 38 2 3 2" xfId="38460" xr:uid="{00000000-0005-0000-0000-000048780000}"/>
    <cellStyle name="Normal 31 38 2 3 3" xfId="27399" xr:uid="{00000000-0005-0000-0000-000049780000}"/>
    <cellStyle name="Normal 31 38 2 4" xfId="8670" xr:uid="{00000000-0005-0000-0000-00004A780000}"/>
    <cellStyle name="Normal 31 38 2 4 2" xfId="35525" xr:uid="{00000000-0005-0000-0000-00004B780000}"/>
    <cellStyle name="Normal 31 38 2 4 3" xfId="24464" xr:uid="{00000000-0005-0000-0000-00004C780000}"/>
    <cellStyle name="Normal 31 38 2 5" xfId="30615" xr:uid="{00000000-0005-0000-0000-00004D780000}"/>
    <cellStyle name="Normal 31 38 2 6" xfId="19554" xr:uid="{00000000-0005-0000-0000-00004E780000}"/>
    <cellStyle name="Normal 31 38 3" xfId="5562" xr:uid="{00000000-0005-0000-0000-00004F780000}"/>
    <cellStyle name="Normal 31 38 3 2" xfId="11625" xr:uid="{00000000-0005-0000-0000-000050780000}"/>
    <cellStyle name="Normal 31 38 3 3" xfId="32459" xr:uid="{00000000-0005-0000-0000-000051780000}"/>
    <cellStyle name="Normal 31 38 3 4" xfId="21398" xr:uid="{00000000-0005-0000-0000-000052780000}"/>
    <cellStyle name="Normal 31 38 4" xfId="13488" xr:uid="{00000000-0005-0000-0000-000053780000}"/>
    <cellStyle name="Normal 31 38 4 2" xfId="37015" xr:uid="{00000000-0005-0000-0000-000054780000}"/>
    <cellStyle name="Normal 31 38 4 3" xfId="25954" xr:uid="{00000000-0005-0000-0000-000055780000}"/>
    <cellStyle name="Normal 31 38 5" xfId="7204" xr:uid="{00000000-0005-0000-0000-000056780000}"/>
    <cellStyle name="Normal 31 38 5 2" xfId="34080" xr:uid="{00000000-0005-0000-0000-000057780000}"/>
    <cellStyle name="Normal 31 38 5 3" xfId="23019" xr:uid="{00000000-0005-0000-0000-000058780000}"/>
    <cellStyle name="Normal 31 38 6" xfId="30614" xr:uid="{00000000-0005-0000-0000-000059780000}"/>
    <cellStyle name="Normal 31 38 7" xfId="19553" xr:uid="{00000000-0005-0000-0000-00005A780000}"/>
    <cellStyle name="Normal 31 39" xfId="3590" xr:uid="{00000000-0005-0000-0000-00005B780000}"/>
    <cellStyle name="Normal 31 39 2" xfId="3591" xr:uid="{00000000-0005-0000-0000-00005C780000}"/>
    <cellStyle name="Normal 31 39 2 2" xfId="11628" xr:uid="{00000000-0005-0000-0000-00005D780000}"/>
    <cellStyle name="Normal 31 39 2 3" xfId="14961" xr:uid="{00000000-0005-0000-0000-00005E780000}"/>
    <cellStyle name="Normal 31 39 2 3 2" xfId="38461" xr:uid="{00000000-0005-0000-0000-00005F780000}"/>
    <cellStyle name="Normal 31 39 2 3 3" xfId="27400" xr:uid="{00000000-0005-0000-0000-000060780000}"/>
    <cellStyle name="Normal 31 39 2 4" xfId="8671" xr:uid="{00000000-0005-0000-0000-000061780000}"/>
    <cellStyle name="Normal 31 39 2 4 2" xfId="35526" xr:uid="{00000000-0005-0000-0000-000062780000}"/>
    <cellStyle name="Normal 31 39 2 4 3" xfId="24465" xr:uid="{00000000-0005-0000-0000-000063780000}"/>
    <cellStyle name="Normal 31 39 2 5" xfId="30617" xr:uid="{00000000-0005-0000-0000-000064780000}"/>
    <cellStyle name="Normal 31 39 2 6" xfId="19556" xr:uid="{00000000-0005-0000-0000-000065780000}"/>
    <cellStyle name="Normal 31 39 3" xfId="5563" xr:uid="{00000000-0005-0000-0000-000066780000}"/>
    <cellStyle name="Normal 31 39 3 2" xfId="11627" xr:uid="{00000000-0005-0000-0000-000067780000}"/>
    <cellStyle name="Normal 31 39 3 3" xfId="32460" xr:uid="{00000000-0005-0000-0000-000068780000}"/>
    <cellStyle name="Normal 31 39 3 4" xfId="21399" xr:uid="{00000000-0005-0000-0000-000069780000}"/>
    <cellStyle name="Normal 31 39 4" xfId="13489" xr:uid="{00000000-0005-0000-0000-00006A780000}"/>
    <cellStyle name="Normal 31 39 4 2" xfId="37016" xr:uid="{00000000-0005-0000-0000-00006B780000}"/>
    <cellStyle name="Normal 31 39 4 3" xfId="25955" xr:uid="{00000000-0005-0000-0000-00006C780000}"/>
    <cellStyle name="Normal 31 39 5" xfId="7205" xr:uid="{00000000-0005-0000-0000-00006D780000}"/>
    <cellStyle name="Normal 31 39 5 2" xfId="34081" xr:uid="{00000000-0005-0000-0000-00006E780000}"/>
    <cellStyle name="Normal 31 39 5 3" xfId="23020" xr:uid="{00000000-0005-0000-0000-00006F780000}"/>
    <cellStyle name="Normal 31 39 6" xfId="30616" xr:uid="{00000000-0005-0000-0000-000070780000}"/>
    <cellStyle name="Normal 31 39 7" xfId="19555" xr:uid="{00000000-0005-0000-0000-000071780000}"/>
    <cellStyle name="Normal 31 4" xfId="3592" xr:uid="{00000000-0005-0000-0000-000072780000}"/>
    <cellStyle name="Normal 31 4 2" xfId="3593" xr:uid="{00000000-0005-0000-0000-000073780000}"/>
    <cellStyle name="Normal 31 4 2 2" xfId="11630" xr:uid="{00000000-0005-0000-0000-000074780000}"/>
    <cellStyle name="Normal 31 4 2 3" xfId="14962" xr:uid="{00000000-0005-0000-0000-000075780000}"/>
    <cellStyle name="Normal 31 4 2 3 2" xfId="38462" xr:uid="{00000000-0005-0000-0000-000076780000}"/>
    <cellStyle name="Normal 31 4 2 3 3" xfId="27401" xr:uid="{00000000-0005-0000-0000-000077780000}"/>
    <cellStyle name="Normal 31 4 2 4" xfId="8672" xr:uid="{00000000-0005-0000-0000-000078780000}"/>
    <cellStyle name="Normal 31 4 2 4 2" xfId="35527" xr:uid="{00000000-0005-0000-0000-000079780000}"/>
    <cellStyle name="Normal 31 4 2 4 3" xfId="24466" xr:uid="{00000000-0005-0000-0000-00007A780000}"/>
    <cellStyle name="Normal 31 4 2 5" xfId="30619" xr:uid="{00000000-0005-0000-0000-00007B780000}"/>
    <cellStyle name="Normal 31 4 2 6" xfId="19558" xr:uid="{00000000-0005-0000-0000-00007C780000}"/>
    <cellStyle name="Normal 31 4 3" xfId="5564" xr:uid="{00000000-0005-0000-0000-00007D780000}"/>
    <cellStyle name="Normal 31 4 3 2" xfId="11629" xr:uid="{00000000-0005-0000-0000-00007E780000}"/>
    <cellStyle name="Normal 31 4 3 3" xfId="32461" xr:uid="{00000000-0005-0000-0000-00007F780000}"/>
    <cellStyle name="Normal 31 4 3 4" xfId="21400" xr:uid="{00000000-0005-0000-0000-000080780000}"/>
    <cellStyle name="Normal 31 4 4" xfId="13490" xr:uid="{00000000-0005-0000-0000-000081780000}"/>
    <cellStyle name="Normal 31 4 4 2" xfId="37017" xr:uid="{00000000-0005-0000-0000-000082780000}"/>
    <cellStyle name="Normal 31 4 4 3" xfId="25956" xr:uid="{00000000-0005-0000-0000-000083780000}"/>
    <cellStyle name="Normal 31 4 5" xfId="7206" xr:uid="{00000000-0005-0000-0000-000084780000}"/>
    <cellStyle name="Normal 31 4 5 2" xfId="34082" xr:uid="{00000000-0005-0000-0000-000085780000}"/>
    <cellStyle name="Normal 31 4 5 3" xfId="23021" xr:uid="{00000000-0005-0000-0000-000086780000}"/>
    <cellStyle name="Normal 31 4 6" xfId="30618" xr:uid="{00000000-0005-0000-0000-000087780000}"/>
    <cellStyle name="Normal 31 4 7" xfId="19557" xr:uid="{00000000-0005-0000-0000-000088780000}"/>
    <cellStyle name="Normal 31 40" xfId="3594" xr:uid="{00000000-0005-0000-0000-000089780000}"/>
    <cellStyle name="Normal 31 40 2" xfId="3595" xr:uid="{00000000-0005-0000-0000-00008A780000}"/>
    <cellStyle name="Normal 31 40 2 2" xfId="11632" xr:uid="{00000000-0005-0000-0000-00008B780000}"/>
    <cellStyle name="Normal 31 40 2 3" xfId="14963" xr:uid="{00000000-0005-0000-0000-00008C780000}"/>
    <cellStyle name="Normal 31 40 2 3 2" xfId="38463" xr:uid="{00000000-0005-0000-0000-00008D780000}"/>
    <cellStyle name="Normal 31 40 2 3 3" xfId="27402" xr:uid="{00000000-0005-0000-0000-00008E780000}"/>
    <cellStyle name="Normal 31 40 2 4" xfId="8673" xr:uid="{00000000-0005-0000-0000-00008F780000}"/>
    <cellStyle name="Normal 31 40 2 4 2" xfId="35528" xr:uid="{00000000-0005-0000-0000-000090780000}"/>
    <cellStyle name="Normal 31 40 2 4 3" xfId="24467" xr:uid="{00000000-0005-0000-0000-000091780000}"/>
    <cellStyle name="Normal 31 40 2 5" xfId="30621" xr:uid="{00000000-0005-0000-0000-000092780000}"/>
    <cellStyle name="Normal 31 40 2 6" xfId="19560" xr:uid="{00000000-0005-0000-0000-000093780000}"/>
    <cellStyle name="Normal 31 40 3" xfId="5565" xr:uid="{00000000-0005-0000-0000-000094780000}"/>
    <cellStyle name="Normal 31 40 3 2" xfId="11631" xr:uid="{00000000-0005-0000-0000-000095780000}"/>
    <cellStyle name="Normal 31 40 3 3" xfId="32462" xr:uid="{00000000-0005-0000-0000-000096780000}"/>
    <cellStyle name="Normal 31 40 3 4" xfId="21401" xr:uid="{00000000-0005-0000-0000-000097780000}"/>
    <cellStyle name="Normal 31 40 4" xfId="13491" xr:uid="{00000000-0005-0000-0000-000098780000}"/>
    <cellStyle name="Normal 31 40 4 2" xfId="37018" xr:uid="{00000000-0005-0000-0000-000099780000}"/>
    <cellStyle name="Normal 31 40 4 3" xfId="25957" xr:uid="{00000000-0005-0000-0000-00009A780000}"/>
    <cellStyle name="Normal 31 40 5" xfId="7207" xr:uid="{00000000-0005-0000-0000-00009B780000}"/>
    <cellStyle name="Normal 31 40 5 2" xfId="34083" xr:uid="{00000000-0005-0000-0000-00009C780000}"/>
    <cellStyle name="Normal 31 40 5 3" xfId="23022" xr:uid="{00000000-0005-0000-0000-00009D780000}"/>
    <cellStyle name="Normal 31 40 6" xfId="30620" xr:uid="{00000000-0005-0000-0000-00009E780000}"/>
    <cellStyle name="Normal 31 40 7" xfId="19559" xr:uid="{00000000-0005-0000-0000-00009F780000}"/>
    <cellStyle name="Normal 31 41" xfId="3596" xr:uid="{00000000-0005-0000-0000-0000A0780000}"/>
    <cellStyle name="Normal 31 41 2" xfId="3597" xr:uid="{00000000-0005-0000-0000-0000A1780000}"/>
    <cellStyle name="Normal 31 41 2 2" xfId="11634" xr:uid="{00000000-0005-0000-0000-0000A2780000}"/>
    <cellStyle name="Normal 31 41 2 3" xfId="14964" xr:uid="{00000000-0005-0000-0000-0000A3780000}"/>
    <cellStyle name="Normal 31 41 2 3 2" xfId="38464" xr:uid="{00000000-0005-0000-0000-0000A4780000}"/>
    <cellStyle name="Normal 31 41 2 3 3" xfId="27403" xr:uid="{00000000-0005-0000-0000-0000A5780000}"/>
    <cellStyle name="Normal 31 41 2 4" xfId="8674" xr:uid="{00000000-0005-0000-0000-0000A6780000}"/>
    <cellStyle name="Normal 31 41 2 4 2" xfId="35529" xr:uid="{00000000-0005-0000-0000-0000A7780000}"/>
    <cellStyle name="Normal 31 41 2 4 3" xfId="24468" xr:uid="{00000000-0005-0000-0000-0000A8780000}"/>
    <cellStyle name="Normal 31 41 2 5" xfId="30623" xr:uid="{00000000-0005-0000-0000-0000A9780000}"/>
    <cellStyle name="Normal 31 41 2 6" xfId="19562" xr:uid="{00000000-0005-0000-0000-0000AA780000}"/>
    <cellStyle name="Normal 31 41 3" xfId="5566" xr:uid="{00000000-0005-0000-0000-0000AB780000}"/>
    <cellStyle name="Normal 31 41 3 2" xfId="11633" xr:uid="{00000000-0005-0000-0000-0000AC780000}"/>
    <cellStyle name="Normal 31 41 3 3" xfId="32463" xr:uid="{00000000-0005-0000-0000-0000AD780000}"/>
    <cellStyle name="Normal 31 41 3 4" xfId="21402" xr:uid="{00000000-0005-0000-0000-0000AE780000}"/>
    <cellStyle name="Normal 31 41 4" xfId="13492" xr:uid="{00000000-0005-0000-0000-0000AF780000}"/>
    <cellStyle name="Normal 31 41 4 2" xfId="37019" xr:uid="{00000000-0005-0000-0000-0000B0780000}"/>
    <cellStyle name="Normal 31 41 4 3" xfId="25958" xr:uid="{00000000-0005-0000-0000-0000B1780000}"/>
    <cellStyle name="Normal 31 41 5" xfId="7208" xr:uid="{00000000-0005-0000-0000-0000B2780000}"/>
    <cellStyle name="Normal 31 41 5 2" xfId="34084" xr:uid="{00000000-0005-0000-0000-0000B3780000}"/>
    <cellStyle name="Normal 31 41 5 3" xfId="23023" xr:uid="{00000000-0005-0000-0000-0000B4780000}"/>
    <cellStyle name="Normal 31 41 6" xfId="30622" xr:uid="{00000000-0005-0000-0000-0000B5780000}"/>
    <cellStyle name="Normal 31 41 7" xfId="19561" xr:uid="{00000000-0005-0000-0000-0000B6780000}"/>
    <cellStyle name="Normal 31 42" xfId="3598" xr:uid="{00000000-0005-0000-0000-0000B7780000}"/>
    <cellStyle name="Normal 31 42 2" xfId="3599" xr:uid="{00000000-0005-0000-0000-0000B8780000}"/>
    <cellStyle name="Normal 31 42 2 2" xfId="11636" xr:uid="{00000000-0005-0000-0000-0000B9780000}"/>
    <cellStyle name="Normal 31 42 2 3" xfId="14965" xr:uid="{00000000-0005-0000-0000-0000BA780000}"/>
    <cellStyle name="Normal 31 42 2 3 2" xfId="38465" xr:uid="{00000000-0005-0000-0000-0000BB780000}"/>
    <cellStyle name="Normal 31 42 2 3 3" xfId="27404" xr:uid="{00000000-0005-0000-0000-0000BC780000}"/>
    <cellStyle name="Normal 31 42 2 4" xfId="8675" xr:uid="{00000000-0005-0000-0000-0000BD780000}"/>
    <cellStyle name="Normal 31 42 2 4 2" xfId="35530" xr:uid="{00000000-0005-0000-0000-0000BE780000}"/>
    <cellStyle name="Normal 31 42 2 4 3" xfId="24469" xr:uid="{00000000-0005-0000-0000-0000BF780000}"/>
    <cellStyle name="Normal 31 42 2 5" xfId="30625" xr:uid="{00000000-0005-0000-0000-0000C0780000}"/>
    <cellStyle name="Normal 31 42 2 6" xfId="19564" xr:uid="{00000000-0005-0000-0000-0000C1780000}"/>
    <cellStyle name="Normal 31 42 3" xfId="5567" xr:uid="{00000000-0005-0000-0000-0000C2780000}"/>
    <cellStyle name="Normal 31 42 3 2" xfId="11635" xr:uid="{00000000-0005-0000-0000-0000C3780000}"/>
    <cellStyle name="Normal 31 42 3 3" xfId="32464" xr:uid="{00000000-0005-0000-0000-0000C4780000}"/>
    <cellStyle name="Normal 31 42 3 4" xfId="21403" xr:uid="{00000000-0005-0000-0000-0000C5780000}"/>
    <cellStyle name="Normal 31 42 4" xfId="13493" xr:uid="{00000000-0005-0000-0000-0000C6780000}"/>
    <cellStyle name="Normal 31 42 4 2" xfId="37020" xr:uid="{00000000-0005-0000-0000-0000C7780000}"/>
    <cellStyle name="Normal 31 42 4 3" xfId="25959" xr:uid="{00000000-0005-0000-0000-0000C8780000}"/>
    <cellStyle name="Normal 31 42 5" xfId="7209" xr:uid="{00000000-0005-0000-0000-0000C9780000}"/>
    <cellStyle name="Normal 31 42 5 2" xfId="34085" xr:uid="{00000000-0005-0000-0000-0000CA780000}"/>
    <cellStyle name="Normal 31 42 5 3" xfId="23024" xr:uid="{00000000-0005-0000-0000-0000CB780000}"/>
    <cellStyle name="Normal 31 42 6" xfId="30624" xr:uid="{00000000-0005-0000-0000-0000CC780000}"/>
    <cellStyle name="Normal 31 42 7" xfId="19563" xr:uid="{00000000-0005-0000-0000-0000CD780000}"/>
    <cellStyle name="Normal 31 43" xfId="3600" xr:uid="{00000000-0005-0000-0000-0000CE780000}"/>
    <cellStyle name="Normal 31 43 2" xfId="3601" xr:uid="{00000000-0005-0000-0000-0000CF780000}"/>
    <cellStyle name="Normal 31 43 2 2" xfId="11638" xr:uid="{00000000-0005-0000-0000-0000D0780000}"/>
    <cellStyle name="Normal 31 43 2 3" xfId="14966" xr:uid="{00000000-0005-0000-0000-0000D1780000}"/>
    <cellStyle name="Normal 31 43 2 3 2" xfId="38466" xr:uid="{00000000-0005-0000-0000-0000D2780000}"/>
    <cellStyle name="Normal 31 43 2 3 3" xfId="27405" xr:uid="{00000000-0005-0000-0000-0000D3780000}"/>
    <cellStyle name="Normal 31 43 2 4" xfId="8676" xr:uid="{00000000-0005-0000-0000-0000D4780000}"/>
    <cellStyle name="Normal 31 43 2 4 2" xfId="35531" xr:uid="{00000000-0005-0000-0000-0000D5780000}"/>
    <cellStyle name="Normal 31 43 2 4 3" xfId="24470" xr:uid="{00000000-0005-0000-0000-0000D6780000}"/>
    <cellStyle name="Normal 31 43 2 5" xfId="30627" xr:uid="{00000000-0005-0000-0000-0000D7780000}"/>
    <cellStyle name="Normal 31 43 2 6" xfId="19566" xr:uid="{00000000-0005-0000-0000-0000D8780000}"/>
    <cellStyle name="Normal 31 43 3" xfId="5568" xr:uid="{00000000-0005-0000-0000-0000D9780000}"/>
    <cellStyle name="Normal 31 43 3 2" xfId="11637" xr:uid="{00000000-0005-0000-0000-0000DA780000}"/>
    <cellStyle name="Normal 31 43 3 3" xfId="32465" xr:uid="{00000000-0005-0000-0000-0000DB780000}"/>
    <cellStyle name="Normal 31 43 3 4" xfId="21404" xr:uid="{00000000-0005-0000-0000-0000DC780000}"/>
    <cellStyle name="Normal 31 43 4" xfId="13494" xr:uid="{00000000-0005-0000-0000-0000DD780000}"/>
    <cellStyle name="Normal 31 43 4 2" xfId="37021" xr:uid="{00000000-0005-0000-0000-0000DE780000}"/>
    <cellStyle name="Normal 31 43 4 3" xfId="25960" xr:uid="{00000000-0005-0000-0000-0000DF780000}"/>
    <cellStyle name="Normal 31 43 5" xfId="7210" xr:uid="{00000000-0005-0000-0000-0000E0780000}"/>
    <cellStyle name="Normal 31 43 5 2" xfId="34086" xr:uid="{00000000-0005-0000-0000-0000E1780000}"/>
    <cellStyle name="Normal 31 43 5 3" xfId="23025" xr:uid="{00000000-0005-0000-0000-0000E2780000}"/>
    <cellStyle name="Normal 31 43 6" xfId="30626" xr:uid="{00000000-0005-0000-0000-0000E3780000}"/>
    <cellStyle name="Normal 31 43 7" xfId="19565" xr:uid="{00000000-0005-0000-0000-0000E4780000}"/>
    <cellStyle name="Normal 31 44" xfId="3602" xr:uid="{00000000-0005-0000-0000-0000E5780000}"/>
    <cellStyle name="Normal 31 44 2" xfId="3603" xr:uid="{00000000-0005-0000-0000-0000E6780000}"/>
    <cellStyle name="Normal 31 44 2 2" xfId="11640" xr:uid="{00000000-0005-0000-0000-0000E7780000}"/>
    <cellStyle name="Normal 31 44 2 3" xfId="14967" xr:uid="{00000000-0005-0000-0000-0000E8780000}"/>
    <cellStyle name="Normal 31 44 2 3 2" xfId="38467" xr:uid="{00000000-0005-0000-0000-0000E9780000}"/>
    <cellStyle name="Normal 31 44 2 3 3" xfId="27406" xr:uid="{00000000-0005-0000-0000-0000EA780000}"/>
    <cellStyle name="Normal 31 44 2 4" xfId="8677" xr:uid="{00000000-0005-0000-0000-0000EB780000}"/>
    <cellStyle name="Normal 31 44 2 4 2" xfId="35532" xr:uid="{00000000-0005-0000-0000-0000EC780000}"/>
    <cellStyle name="Normal 31 44 2 4 3" xfId="24471" xr:uid="{00000000-0005-0000-0000-0000ED780000}"/>
    <cellStyle name="Normal 31 44 2 5" xfId="30629" xr:uid="{00000000-0005-0000-0000-0000EE780000}"/>
    <cellStyle name="Normal 31 44 2 6" xfId="19568" xr:uid="{00000000-0005-0000-0000-0000EF780000}"/>
    <cellStyle name="Normal 31 44 3" xfId="5569" xr:uid="{00000000-0005-0000-0000-0000F0780000}"/>
    <cellStyle name="Normal 31 44 3 2" xfId="11639" xr:uid="{00000000-0005-0000-0000-0000F1780000}"/>
    <cellStyle name="Normal 31 44 3 3" xfId="32466" xr:uid="{00000000-0005-0000-0000-0000F2780000}"/>
    <cellStyle name="Normal 31 44 3 4" xfId="21405" xr:uid="{00000000-0005-0000-0000-0000F3780000}"/>
    <cellStyle name="Normal 31 44 4" xfId="13495" xr:uid="{00000000-0005-0000-0000-0000F4780000}"/>
    <cellStyle name="Normal 31 44 4 2" xfId="37022" xr:uid="{00000000-0005-0000-0000-0000F5780000}"/>
    <cellStyle name="Normal 31 44 4 3" xfId="25961" xr:uid="{00000000-0005-0000-0000-0000F6780000}"/>
    <cellStyle name="Normal 31 44 5" xfId="7211" xr:uid="{00000000-0005-0000-0000-0000F7780000}"/>
    <cellStyle name="Normal 31 44 5 2" xfId="34087" xr:uid="{00000000-0005-0000-0000-0000F8780000}"/>
    <cellStyle name="Normal 31 44 5 3" xfId="23026" xr:uid="{00000000-0005-0000-0000-0000F9780000}"/>
    <cellStyle name="Normal 31 44 6" xfId="30628" xr:uid="{00000000-0005-0000-0000-0000FA780000}"/>
    <cellStyle name="Normal 31 44 7" xfId="19567" xr:uid="{00000000-0005-0000-0000-0000FB780000}"/>
    <cellStyle name="Normal 31 5" xfId="3604" xr:uid="{00000000-0005-0000-0000-0000FC780000}"/>
    <cellStyle name="Normal 31 5 2" xfId="3605" xr:uid="{00000000-0005-0000-0000-0000FD780000}"/>
    <cellStyle name="Normal 31 5 2 2" xfId="11642" xr:uid="{00000000-0005-0000-0000-0000FE780000}"/>
    <cellStyle name="Normal 31 5 2 3" xfId="14968" xr:uid="{00000000-0005-0000-0000-0000FF780000}"/>
    <cellStyle name="Normal 31 5 2 3 2" xfId="38468" xr:uid="{00000000-0005-0000-0000-000000790000}"/>
    <cellStyle name="Normal 31 5 2 3 3" xfId="27407" xr:uid="{00000000-0005-0000-0000-000001790000}"/>
    <cellStyle name="Normal 31 5 2 4" xfId="8678" xr:uid="{00000000-0005-0000-0000-000002790000}"/>
    <cellStyle name="Normal 31 5 2 4 2" xfId="35533" xr:uid="{00000000-0005-0000-0000-000003790000}"/>
    <cellStyle name="Normal 31 5 2 4 3" xfId="24472" xr:uid="{00000000-0005-0000-0000-000004790000}"/>
    <cellStyle name="Normal 31 5 2 5" xfId="30631" xr:uid="{00000000-0005-0000-0000-000005790000}"/>
    <cellStyle name="Normal 31 5 2 6" xfId="19570" xr:uid="{00000000-0005-0000-0000-000006790000}"/>
    <cellStyle name="Normal 31 5 3" xfId="5570" xr:uid="{00000000-0005-0000-0000-000007790000}"/>
    <cellStyle name="Normal 31 5 3 2" xfId="11641" xr:uid="{00000000-0005-0000-0000-000008790000}"/>
    <cellStyle name="Normal 31 5 3 3" xfId="32467" xr:uid="{00000000-0005-0000-0000-000009790000}"/>
    <cellStyle name="Normal 31 5 3 4" xfId="21406" xr:uid="{00000000-0005-0000-0000-00000A790000}"/>
    <cellStyle name="Normal 31 5 4" xfId="13496" xr:uid="{00000000-0005-0000-0000-00000B790000}"/>
    <cellStyle name="Normal 31 5 4 2" xfId="37023" xr:uid="{00000000-0005-0000-0000-00000C790000}"/>
    <cellStyle name="Normal 31 5 4 3" xfId="25962" xr:uid="{00000000-0005-0000-0000-00000D790000}"/>
    <cellStyle name="Normal 31 5 5" xfId="7212" xr:uid="{00000000-0005-0000-0000-00000E790000}"/>
    <cellStyle name="Normal 31 5 5 2" xfId="34088" xr:uid="{00000000-0005-0000-0000-00000F790000}"/>
    <cellStyle name="Normal 31 5 5 3" xfId="23027" xr:uid="{00000000-0005-0000-0000-000010790000}"/>
    <cellStyle name="Normal 31 5 6" xfId="30630" xr:uid="{00000000-0005-0000-0000-000011790000}"/>
    <cellStyle name="Normal 31 5 7" xfId="19569" xr:uid="{00000000-0005-0000-0000-000012790000}"/>
    <cellStyle name="Normal 31 6" xfId="3606" xr:uid="{00000000-0005-0000-0000-000013790000}"/>
    <cellStyle name="Normal 31 6 2" xfId="3607" xr:uid="{00000000-0005-0000-0000-000014790000}"/>
    <cellStyle name="Normal 31 6 2 2" xfId="11644" xr:uid="{00000000-0005-0000-0000-000015790000}"/>
    <cellStyle name="Normal 31 6 2 3" xfId="14969" xr:uid="{00000000-0005-0000-0000-000016790000}"/>
    <cellStyle name="Normal 31 6 2 3 2" xfId="38469" xr:uid="{00000000-0005-0000-0000-000017790000}"/>
    <cellStyle name="Normal 31 6 2 3 3" xfId="27408" xr:uid="{00000000-0005-0000-0000-000018790000}"/>
    <cellStyle name="Normal 31 6 2 4" xfId="8679" xr:uid="{00000000-0005-0000-0000-000019790000}"/>
    <cellStyle name="Normal 31 6 2 4 2" xfId="35534" xr:uid="{00000000-0005-0000-0000-00001A790000}"/>
    <cellStyle name="Normal 31 6 2 4 3" xfId="24473" xr:uid="{00000000-0005-0000-0000-00001B790000}"/>
    <cellStyle name="Normal 31 6 2 5" xfId="30633" xr:uid="{00000000-0005-0000-0000-00001C790000}"/>
    <cellStyle name="Normal 31 6 2 6" xfId="19572" xr:uid="{00000000-0005-0000-0000-00001D790000}"/>
    <cellStyle name="Normal 31 6 3" xfId="5571" xr:uid="{00000000-0005-0000-0000-00001E790000}"/>
    <cellStyle name="Normal 31 6 3 2" xfId="11643" xr:uid="{00000000-0005-0000-0000-00001F790000}"/>
    <cellStyle name="Normal 31 6 3 3" xfId="32468" xr:uid="{00000000-0005-0000-0000-000020790000}"/>
    <cellStyle name="Normal 31 6 3 4" xfId="21407" xr:uid="{00000000-0005-0000-0000-000021790000}"/>
    <cellStyle name="Normal 31 6 4" xfId="13497" xr:uid="{00000000-0005-0000-0000-000022790000}"/>
    <cellStyle name="Normal 31 6 4 2" xfId="37024" xr:uid="{00000000-0005-0000-0000-000023790000}"/>
    <cellStyle name="Normal 31 6 4 3" xfId="25963" xr:uid="{00000000-0005-0000-0000-000024790000}"/>
    <cellStyle name="Normal 31 6 5" xfId="7213" xr:uid="{00000000-0005-0000-0000-000025790000}"/>
    <cellStyle name="Normal 31 6 5 2" xfId="34089" xr:uid="{00000000-0005-0000-0000-000026790000}"/>
    <cellStyle name="Normal 31 6 5 3" xfId="23028" xr:uid="{00000000-0005-0000-0000-000027790000}"/>
    <cellStyle name="Normal 31 6 6" xfId="30632" xr:uid="{00000000-0005-0000-0000-000028790000}"/>
    <cellStyle name="Normal 31 6 7" xfId="19571" xr:uid="{00000000-0005-0000-0000-000029790000}"/>
    <cellStyle name="Normal 31 7" xfId="3608" xr:uid="{00000000-0005-0000-0000-00002A790000}"/>
    <cellStyle name="Normal 31 7 2" xfId="3609" xr:uid="{00000000-0005-0000-0000-00002B790000}"/>
    <cellStyle name="Normal 31 7 2 2" xfId="11646" xr:uid="{00000000-0005-0000-0000-00002C790000}"/>
    <cellStyle name="Normal 31 7 2 3" xfId="14970" xr:uid="{00000000-0005-0000-0000-00002D790000}"/>
    <cellStyle name="Normal 31 7 2 3 2" xfId="38470" xr:uid="{00000000-0005-0000-0000-00002E790000}"/>
    <cellStyle name="Normal 31 7 2 3 3" xfId="27409" xr:uid="{00000000-0005-0000-0000-00002F790000}"/>
    <cellStyle name="Normal 31 7 2 4" xfId="8680" xr:uid="{00000000-0005-0000-0000-000030790000}"/>
    <cellStyle name="Normal 31 7 2 4 2" xfId="35535" xr:uid="{00000000-0005-0000-0000-000031790000}"/>
    <cellStyle name="Normal 31 7 2 4 3" xfId="24474" xr:uid="{00000000-0005-0000-0000-000032790000}"/>
    <cellStyle name="Normal 31 7 2 5" xfId="30635" xr:uid="{00000000-0005-0000-0000-000033790000}"/>
    <cellStyle name="Normal 31 7 2 6" xfId="19574" xr:uid="{00000000-0005-0000-0000-000034790000}"/>
    <cellStyle name="Normal 31 7 3" xfId="5572" xr:uid="{00000000-0005-0000-0000-000035790000}"/>
    <cellStyle name="Normal 31 7 3 2" xfId="11645" xr:uid="{00000000-0005-0000-0000-000036790000}"/>
    <cellStyle name="Normal 31 7 3 3" xfId="32469" xr:uid="{00000000-0005-0000-0000-000037790000}"/>
    <cellStyle name="Normal 31 7 3 4" xfId="21408" xr:uid="{00000000-0005-0000-0000-000038790000}"/>
    <cellStyle name="Normal 31 7 4" xfId="13498" xr:uid="{00000000-0005-0000-0000-000039790000}"/>
    <cellStyle name="Normal 31 7 4 2" xfId="37025" xr:uid="{00000000-0005-0000-0000-00003A790000}"/>
    <cellStyle name="Normal 31 7 4 3" xfId="25964" xr:uid="{00000000-0005-0000-0000-00003B790000}"/>
    <cellStyle name="Normal 31 7 5" xfId="7214" xr:uid="{00000000-0005-0000-0000-00003C790000}"/>
    <cellStyle name="Normal 31 7 5 2" xfId="34090" xr:uid="{00000000-0005-0000-0000-00003D790000}"/>
    <cellStyle name="Normal 31 7 5 3" xfId="23029" xr:uid="{00000000-0005-0000-0000-00003E790000}"/>
    <cellStyle name="Normal 31 7 6" xfId="30634" xr:uid="{00000000-0005-0000-0000-00003F790000}"/>
    <cellStyle name="Normal 31 7 7" xfId="19573" xr:uid="{00000000-0005-0000-0000-000040790000}"/>
    <cellStyle name="Normal 31 8" xfId="3610" xr:uid="{00000000-0005-0000-0000-000041790000}"/>
    <cellStyle name="Normal 31 8 2" xfId="3611" xr:uid="{00000000-0005-0000-0000-000042790000}"/>
    <cellStyle name="Normal 31 8 2 2" xfId="11648" xr:uid="{00000000-0005-0000-0000-000043790000}"/>
    <cellStyle name="Normal 31 8 2 3" xfId="14971" xr:uid="{00000000-0005-0000-0000-000044790000}"/>
    <cellStyle name="Normal 31 8 2 3 2" xfId="38471" xr:uid="{00000000-0005-0000-0000-000045790000}"/>
    <cellStyle name="Normal 31 8 2 3 3" xfId="27410" xr:uid="{00000000-0005-0000-0000-000046790000}"/>
    <cellStyle name="Normal 31 8 2 4" xfId="8681" xr:uid="{00000000-0005-0000-0000-000047790000}"/>
    <cellStyle name="Normal 31 8 2 4 2" xfId="35536" xr:uid="{00000000-0005-0000-0000-000048790000}"/>
    <cellStyle name="Normal 31 8 2 4 3" xfId="24475" xr:uid="{00000000-0005-0000-0000-000049790000}"/>
    <cellStyle name="Normal 31 8 2 5" xfId="30637" xr:uid="{00000000-0005-0000-0000-00004A790000}"/>
    <cellStyle name="Normal 31 8 2 6" xfId="19576" xr:uid="{00000000-0005-0000-0000-00004B790000}"/>
    <cellStyle name="Normal 31 8 3" xfId="5573" xr:uid="{00000000-0005-0000-0000-00004C790000}"/>
    <cellStyle name="Normal 31 8 3 2" xfId="11647" xr:uid="{00000000-0005-0000-0000-00004D790000}"/>
    <cellStyle name="Normal 31 8 3 3" xfId="32470" xr:uid="{00000000-0005-0000-0000-00004E790000}"/>
    <cellStyle name="Normal 31 8 3 4" xfId="21409" xr:uid="{00000000-0005-0000-0000-00004F790000}"/>
    <cellStyle name="Normal 31 8 4" xfId="13499" xr:uid="{00000000-0005-0000-0000-000050790000}"/>
    <cellStyle name="Normal 31 8 4 2" xfId="37026" xr:uid="{00000000-0005-0000-0000-000051790000}"/>
    <cellStyle name="Normal 31 8 4 3" xfId="25965" xr:uid="{00000000-0005-0000-0000-000052790000}"/>
    <cellStyle name="Normal 31 8 5" xfId="7215" xr:uid="{00000000-0005-0000-0000-000053790000}"/>
    <cellStyle name="Normal 31 8 5 2" xfId="34091" xr:uid="{00000000-0005-0000-0000-000054790000}"/>
    <cellStyle name="Normal 31 8 5 3" xfId="23030" xr:uid="{00000000-0005-0000-0000-000055790000}"/>
    <cellStyle name="Normal 31 8 6" xfId="30636" xr:uid="{00000000-0005-0000-0000-000056790000}"/>
    <cellStyle name="Normal 31 8 7" xfId="19575" xr:uid="{00000000-0005-0000-0000-000057790000}"/>
    <cellStyle name="Normal 31 9" xfId="3612" xr:uid="{00000000-0005-0000-0000-000058790000}"/>
    <cellStyle name="Normal 31 9 2" xfId="3613" xr:uid="{00000000-0005-0000-0000-000059790000}"/>
    <cellStyle name="Normal 31 9 2 2" xfId="11650" xr:uid="{00000000-0005-0000-0000-00005A790000}"/>
    <cellStyle name="Normal 31 9 2 3" xfId="14972" xr:uid="{00000000-0005-0000-0000-00005B790000}"/>
    <cellStyle name="Normal 31 9 2 3 2" xfId="38472" xr:uid="{00000000-0005-0000-0000-00005C790000}"/>
    <cellStyle name="Normal 31 9 2 3 3" xfId="27411" xr:uid="{00000000-0005-0000-0000-00005D790000}"/>
    <cellStyle name="Normal 31 9 2 4" xfId="8682" xr:uid="{00000000-0005-0000-0000-00005E790000}"/>
    <cellStyle name="Normal 31 9 2 4 2" xfId="35537" xr:uid="{00000000-0005-0000-0000-00005F790000}"/>
    <cellStyle name="Normal 31 9 2 4 3" xfId="24476" xr:uid="{00000000-0005-0000-0000-000060790000}"/>
    <cellStyle name="Normal 31 9 2 5" xfId="30639" xr:uid="{00000000-0005-0000-0000-000061790000}"/>
    <cellStyle name="Normal 31 9 2 6" xfId="19578" xr:uid="{00000000-0005-0000-0000-000062790000}"/>
    <cellStyle name="Normal 31 9 3" xfId="5574" xr:uid="{00000000-0005-0000-0000-000063790000}"/>
    <cellStyle name="Normal 31 9 3 2" xfId="11649" xr:uid="{00000000-0005-0000-0000-000064790000}"/>
    <cellStyle name="Normal 31 9 3 3" xfId="32471" xr:uid="{00000000-0005-0000-0000-000065790000}"/>
    <cellStyle name="Normal 31 9 3 4" xfId="21410" xr:uid="{00000000-0005-0000-0000-000066790000}"/>
    <cellStyle name="Normal 31 9 4" xfId="13500" xr:uid="{00000000-0005-0000-0000-000067790000}"/>
    <cellStyle name="Normal 31 9 4 2" xfId="37027" xr:uid="{00000000-0005-0000-0000-000068790000}"/>
    <cellStyle name="Normal 31 9 4 3" xfId="25966" xr:uid="{00000000-0005-0000-0000-000069790000}"/>
    <cellStyle name="Normal 31 9 5" xfId="7216" xr:uid="{00000000-0005-0000-0000-00006A790000}"/>
    <cellStyle name="Normal 31 9 5 2" xfId="34092" xr:uid="{00000000-0005-0000-0000-00006B790000}"/>
    <cellStyle name="Normal 31 9 5 3" xfId="23031" xr:uid="{00000000-0005-0000-0000-00006C790000}"/>
    <cellStyle name="Normal 31 9 6" xfId="30638" xr:uid="{00000000-0005-0000-0000-00006D790000}"/>
    <cellStyle name="Normal 31 9 7" xfId="19577" xr:uid="{00000000-0005-0000-0000-00006E790000}"/>
    <cellStyle name="Normal 310" xfId="4416" xr:uid="{00000000-0005-0000-0000-00006F790000}"/>
    <cellStyle name="Normal 310 2" xfId="31316" xr:uid="{00000000-0005-0000-0000-000070790000}"/>
    <cellStyle name="Normal 310 3" xfId="20255" xr:uid="{00000000-0005-0000-0000-000071790000}"/>
    <cellStyle name="Normal 311" xfId="4417" xr:uid="{00000000-0005-0000-0000-000072790000}"/>
    <cellStyle name="Normal 311 2" xfId="31317" xr:uid="{00000000-0005-0000-0000-000073790000}"/>
    <cellStyle name="Normal 311 3" xfId="20256" xr:uid="{00000000-0005-0000-0000-000074790000}"/>
    <cellStyle name="Normal 312" xfId="5878" xr:uid="{00000000-0005-0000-0000-000075790000}"/>
    <cellStyle name="Normal 312 2" xfId="32769" xr:uid="{00000000-0005-0000-0000-000076790000}"/>
    <cellStyle name="Normal 312 3" xfId="21708" xr:uid="{00000000-0005-0000-0000-000077790000}"/>
    <cellStyle name="Normal 313" xfId="5879" xr:uid="{00000000-0005-0000-0000-000078790000}"/>
    <cellStyle name="Normal 313 2" xfId="32770" xr:uid="{00000000-0005-0000-0000-000079790000}"/>
    <cellStyle name="Normal 313 3" xfId="21709" xr:uid="{00000000-0005-0000-0000-00007A790000}"/>
    <cellStyle name="Normal 314" xfId="5877" xr:uid="{00000000-0005-0000-0000-00007B790000}"/>
    <cellStyle name="Normal 314 2" xfId="32768" xr:uid="{00000000-0005-0000-0000-00007C790000}"/>
    <cellStyle name="Normal 314 3" xfId="21707" xr:uid="{00000000-0005-0000-0000-00007D790000}"/>
    <cellStyle name="Normal 315" xfId="5941" xr:uid="{00000000-0005-0000-0000-00007E790000}"/>
    <cellStyle name="Normal 316" xfId="5942" xr:uid="{00000000-0005-0000-0000-00007F790000}"/>
    <cellStyle name="Normal 317" xfId="5943" xr:uid="{00000000-0005-0000-0000-000080790000}"/>
    <cellStyle name="Normal 318" xfId="5944" xr:uid="{00000000-0005-0000-0000-000081790000}"/>
    <cellStyle name="Normal 319" xfId="5945" xr:uid="{00000000-0005-0000-0000-000082790000}"/>
    <cellStyle name="Normal 32" xfId="758" xr:uid="{00000000-0005-0000-0000-000083790000}"/>
    <cellStyle name="Normal 32 10" xfId="3615" xr:uid="{00000000-0005-0000-0000-000084790000}"/>
    <cellStyle name="Normal 32 10 2" xfId="3616" xr:uid="{00000000-0005-0000-0000-000085790000}"/>
    <cellStyle name="Normal 32 10 2 2" xfId="11653" xr:uid="{00000000-0005-0000-0000-000086790000}"/>
    <cellStyle name="Normal 32 10 2 3" xfId="14974" xr:uid="{00000000-0005-0000-0000-000087790000}"/>
    <cellStyle name="Normal 32 10 2 3 2" xfId="38474" xr:uid="{00000000-0005-0000-0000-000088790000}"/>
    <cellStyle name="Normal 32 10 2 3 3" xfId="27413" xr:uid="{00000000-0005-0000-0000-000089790000}"/>
    <cellStyle name="Normal 32 10 2 4" xfId="8684" xr:uid="{00000000-0005-0000-0000-00008A790000}"/>
    <cellStyle name="Normal 32 10 2 4 2" xfId="35539" xr:uid="{00000000-0005-0000-0000-00008B790000}"/>
    <cellStyle name="Normal 32 10 2 4 3" xfId="24478" xr:uid="{00000000-0005-0000-0000-00008C790000}"/>
    <cellStyle name="Normal 32 10 2 5" xfId="30642" xr:uid="{00000000-0005-0000-0000-00008D790000}"/>
    <cellStyle name="Normal 32 10 2 6" xfId="19581" xr:uid="{00000000-0005-0000-0000-00008E790000}"/>
    <cellStyle name="Normal 32 10 3" xfId="5576" xr:uid="{00000000-0005-0000-0000-00008F790000}"/>
    <cellStyle name="Normal 32 10 3 2" xfId="11652" xr:uid="{00000000-0005-0000-0000-000090790000}"/>
    <cellStyle name="Normal 32 10 3 3" xfId="32473" xr:uid="{00000000-0005-0000-0000-000091790000}"/>
    <cellStyle name="Normal 32 10 3 4" xfId="21412" xr:uid="{00000000-0005-0000-0000-000092790000}"/>
    <cellStyle name="Normal 32 10 4" xfId="13502" xr:uid="{00000000-0005-0000-0000-000093790000}"/>
    <cellStyle name="Normal 32 10 4 2" xfId="37029" xr:uid="{00000000-0005-0000-0000-000094790000}"/>
    <cellStyle name="Normal 32 10 4 3" xfId="25968" xr:uid="{00000000-0005-0000-0000-000095790000}"/>
    <cellStyle name="Normal 32 10 5" xfId="7218" xr:uid="{00000000-0005-0000-0000-000096790000}"/>
    <cellStyle name="Normal 32 10 5 2" xfId="34094" xr:uid="{00000000-0005-0000-0000-000097790000}"/>
    <cellStyle name="Normal 32 10 5 3" xfId="23033" xr:uid="{00000000-0005-0000-0000-000098790000}"/>
    <cellStyle name="Normal 32 10 6" xfId="30641" xr:uid="{00000000-0005-0000-0000-000099790000}"/>
    <cellStyle name="Normal 32 10 7" xfId="19580" xr:uid="{00000000-0005-0000-0000-00009A790000}"/>
    <cellStyle name="Normal 32 11" xfId="3617" xr:uid="{00000000-0005-0000-0000-00009B790000}"/>
    <cellStyle name="Normal 32 11 2" xfId="3618" xr:uid="{00000000-0005-0000-0000-00009C790000}"/>
    <cellStyle name="Normal 32 11 2 2" xfId="11655" xr:uid="{00000000-0005-0000-0000-00009D790000}"/>
    <cellStyle name="Normal 32 11 2 3" xfId="14975" xr:uid="{00000000-0005-0000-0000-00009E790000}"/>
    <cellStyle name="Normal 32 11 2 3 2" xfId="38475" xr:uid="{00000000-0005-0000-0000-00009F790000}"/>
    <cellStyle name="Normal 32 11 2 3 3" xfId="27414" xr:uid="{00000000-0005-0000-0000-0000A0790000}"/>
    <cellStyle name="Normal 32 11 2 4" xfId="8685" xr:uid="{00000000-0005-0000-0000-0000A1790000}"/>
    <cellStyle name="Normal 32 11 2 4 2" xfId="35540" xr:uid="{00000000-0005-0000-0000-0000A2790000}"/>
    <cellStyle name="Normal 32 11 2 4 3" xfId="24479" xr:uid="{00000000-0005-0000-0000-0000A3790000}"/>
    <cellStyle name="Normal 32 11 2 5" xfId="30644" xr:uid="{00000000-0005-0000-0000-0000A4790000}"/>
    <cellStyle name="Normal 32 11 2 6" xfId="19583" xr:uid="{00000000-0005-0000-0000-0000A5790000}"/>
    <cellStyle name="Normal 32 11 3" xfId="5577" xr:uid="{00000000-0005-0000-0000-0000A6790000}"/>
    <cellStyle name="Normal 32 11 3 2" xfId="11654" xr:uid="{00000000-0005-0000-0000-0000A7790000}"/>
    <cellStyle name="Normal 32 11 3 3" xfId="32474" xr:uid="{00000000-0005-0000-0000-0000A8790000}"/>
    <cellStyle name="Normal 32 11 3 4" xfId="21413" xr:uid="{00000000-0005-0000-0000-0000A9790000}"/>
    <cellStyle name="Normal 32 11 4" xfId="13503" xr:uid="{00000000-0005-0000-0000-0000AA790000}"/>
    <cellStyle name="Normal 32 11 4 2" xfId="37030" xr:uid="{00000000-0005-0000-0000-0000AB790000}"/>
    <cellStyle name="Normal 32 11 4 3" xfId="25969" xr:uid="{00000000-0005-0000-0000-0000AC790000}"/>
    <cellStyle name="Normal 32 11 5" xfId="7219" xr:uid="{00000000-0005-0000-0000-0000AD790000}"/>
    <cellStyle name="Normal 32 11 5 2" xfId="34095" xr:uid="{00000000-0005-0000-0000-0000AE790000}"/>
    <cellStyle name="Normal 32 11 5 3" xfId="23034" xr:uid="{00000000-0005-0000-0000-0000AF790000}"/>
    <cellStyle name="Normal 32 11 6" xfId="30643" xr:uid="{00000000-0005-0000-0000-0000B0790000}"/>
    <cellStyle name="Normal 32 11 7" xfId="19582" xr:uid="{00000000-0005-0000-0000-0000B1790000}"/>
    <cellStyle name="Normal 32 12" xfId="3619" xr:uid="{00000000-0005-0000-0000-0000B2790000}"/>
    <cellStyle name="Normal 32 12 2" xfId="3620" xr:uid="{00000000-0005-0000-0000-0000B3790000}"/>
    <cellStyle name="Normal 32 12 2 2" xfId="11657" xr:uid="{00000000-0005-0000-0000-0000B4790000}"/>
    <cellStyle name="Normal 32 12 2 3" xfId="14976" xr:uid="{00000000-0005-0000-0000-0000B5790000}"/>
    <cellStyle name="Normal 32 12 2 3 2" xfId="38476" xr:uid="{00000000-0005-0000-0000-0000B6790000}"/>
    <cellStyle name="Normal 32 12 2 3 3" xfId="27415" xr:uid="{00000000-0005-0000-0000-0000B7790000}"/>
    <cellStyle name="Normal 32 12 2 4" xfId="8686" xr:uid="{00000000-0005-0000-0000-0000B8790000}"/>
    <cellStyle name="Normal 32 12 2 4 2" xfId="35541" xr:uid="{00000000-0005-0000-0000-0000B9790000}"/>
    <cellStyle name="Normal 32 12 2 4 3" xfId="24480" xr:uid="{00000000-0005-0000-0000-0000BA790000}"/>
    <cellStyle name="Normal 32 12 2 5" xfId="30646" xr:uid="{00000000-0005-0000-0000-0000BB790000}"/>
    <cellStyle name="Normal 32 12 2 6" xfId="19585" xr:uid="{00000000-0005-0000-0000-0000BC790000}"/>
    <cellStyle name="Normal 32 12 3" xfId="5578" xr:uid="{00000000-0005-0000-0000-0000BD790000}"/>
    <cellStyle name="Normal 32 12 3 2" xfId="11656" xr:uid="{00000000-0005-0000-0000-0000BE790000}"/>
    <cellStyle name="Normal 32 12 3 3" xfId="32475" xr:uid="{00000000-0005-0000-0000-0000BF790000}"/>
    <cellStyle name="Normal 32 12 3 4" xfId="21414" xr:uid="{00000000-0005-0000-0000-0000C0790000}"/>
    <cellStyle name="Normal 32 12 4" xfId="13504" xr:uid="{00000000-0005-0000-0000-0000C1790000}"/>
    <cellStyle name="Normal 32 12 4 2" xfId="37031" xr:uid="{00000000-0005-0000-0000-0000C2790000}"/>
    <cellStyle name="Normal 32 12 4 3" xfId="25970" xr:uid="{00000000-0005-0000-0000-0000C3790000}"/>
    <cellStyle name="Normal 32 12 5" xfId="7220" xr:uid="{00000000-0005-0000-0000-0000C4790000}"/>
    <cellStyle name="Normal 32 12 5 2" xfId="34096" xr:uid="{00000000-0005-0000-0000-0000C5790000}"/>
    <cellStyle name="Normal 32 12 5 3" xfId="23035" xr:uid="{00000000-0005-0000-0000-0000C6790000}"/>
    <cellStyle name="Normal 32 12 6" xfId="30645" xr:uid="{00000000-0005-0000-0000-0000C7790000}"/>
    <cellStyle name="Normal 32 12 7" xfId="19584" xr:uid="{00000000-0005-0000-0000-0000C8790000}"/>
    <cellStyle name="Normal 32 13" xfId="3621" xr:uid="{00000000-0005-0000-0000-0000C9790000}"/>
    <cellStyle name="Normal 32 13 2" xfId="3622" xr:uid="{00000000-0005-0000-0000-0000CA790000}"/>
    <cellStyle name="Normal 32 13 2 2" xfId="11659" xr:uid="{00000000-0005-0000-0000-0000CB790000}"/>
    <cellStyle name="Normal 32 13 2 3" xfId="14977" xr:uid="{00000000-0005-0000-0000-0000CC790000}"/>
    <cellStyle name="Normal 32 13 2 3 2" xfId="38477" xr:uid="{00000000-0005-0000-0000-0000CD790000}"/>
    <cellStyle name="Normal 32 13 2 3 3" xfId="27416" xr:uid="{00000000-0005-0000-0000-0000CE790000}"/>
    <cellStyle name="Normal 32 13 2 4" xfId="8687" xr:uid="{00000000-0005-0000-0000-0000CF790000}"/>
    <cellStyle name="Normal 32 13 2 4 2" xfId="35542" xr:uid="{00000000-0005-0000-0000-0000D0790000}"/>
    <cellStyle name="Normal 32 13 2 4 3" xfId="24481" xr:uid="{00000000-0005-0000-0000-0000D1790000}"/>
    <cellStyle name="Normal 32 13 2 5" xfId="30648" xr:uid="{00000000-0005-0000-0000-0000D2790000}"/>
    <cellStyle name="Normal 32 13 2 6" xfId="19587" xr:uid="{00000000-0005-0000-0000-0000D3790000}"/>
    <cellStyle name="Normal 32 13 3" xfId="5579" xr:uid="{00000000-0005-0000-0000-0000D4790000}"/>
    <cellStyle name="Normal 32 13 3 2" xfId="11658" xr:uid="{00000000-0005-0000-0000-0000D5790000}"/>
    <cellStyle name="Normal 32 13 3 3" xfId="32476" xr:uid="{00000000-0005-0000-0000-0000D6790000}"/>
    <cellStyle name="Normal 32 13 3 4" xfId="21415" xr:uid="{00000000-0005-0000-0000-0000D7790000}"/>
    <cellStyle name="Normal 32 13 4" xfId="13505" xr:uid="{00000000-0005-0000-0000-0000D8790000}"/>
    <cellStyle name="Normal 32 13 4 2" xfId="37032" xr:uid="{00000000-0005-0000-0000-0000D9790000}"/>
    <cellStyle name="Normal 32 13 4 3" xfId="25971" xr:uid="{00000000-0005-0000-0000-0000DA790000}"/>
    <cellStyle name="Normal 32 13 5" xfId="7221" xr:uid="{00000000-0005-0000-0000-0000DB790000}"/>
    <cellStyle name="Normal 32 13 5 2" xfId="34097" xr:uid="{00000000-0005-0000-0000-0000DC790000}"/>
    <cellStyle name="Normal 32 13 5 3" xfId="23036" xr:uid="{00000000-0005-0000-0000-0000DD790000}"/>
    <cellStyle name="Normal 32 13 6" xfId="30647" xr:uid="{00000000-0005-0000-0000-0000DE790000}"/>
    <cellStyle name="Normal 32 13 7" xfId="19586" xr:uid="{00000000-0005-0000-0000-0000DF790000}"/>
    <cellStyle name="Normal 32 14" xfId="3623" xr:uid="{00000000-0005-0000-0000-0000E0790000}"/>
    <cellStyle name="Normal 32 14 2" xfId="3624" xr:uid="{00000000-0005-0000-0000-0000E1790000}"/>
    <cellStyle name="Normal 32 14 2 2" xfId="11661" xr:uid="{00000000-0005-0000-0000-0000E2790000}"/>
    <cellStyle name="Normal 32 14 2 3" xfId="14978" xr:uid="{00000000-0005-0000-0000-0000E3790000}"/>
    <cellStyle name="Normal 32 14 2 3 2" xfId="38478" xr:uid="{00000000-0005-0000-0000-0000E4790000}"/>
    <cellStyle name="Normal 32 14 2 3 3" xfId="27417" xr:uid="{00000000-0005-0000-0000-0000E5790000}"/>
    <cellStyle name="Normal 32 14 2 4" xfId="8688" xr:uid="{00000000-0005-0000-0000-0000E6790000}"/>
    <cellStyle name="Normal 32 14 2 4 2" xfId="35543" xr:uid="{00000000-0005-0000-0000-0000E7790000}"/>
    <cellStyle name="Normal 32 14 2 4 3" xfId="24482" xr:uid="{00000000-0005-0000-0000-0000E8790000}"/>
    <cellStyle name="Normal 32 14 2 5" xfId="30650" xr:uid="{00000000-0005-0000-0000-0000E9790000}"/>
    <cellStyle name="Normal 32 14 2 6" xfId="19589" xr:uid="{00000000-0005-0000-0000-0000EA790000}"/>
    <cellStyle name="Normal 32 14 3" xfId="5580" xr:uid="{00000000-0005-0000-0000-0000EB790000}"/>
    <cellStyle name="Normal 32 14 3 2" xfId="11660" xr:uid="{00000000-0005-0000-0000-0000EC790000}"/>
    <cellStyle name="Normal 32 14 3 3" xfId="32477" xr:uid="{00000000-0005-0000-0000-0000ED790000}"/>
    <cellStyle name="Normal 32 14 3 4" xfId="21416" xr:uid="{00000000-0005-0000-0000-0000EE790000}"/>
    <cellStyle name="Normal 32 14 4" xfId="13506" xr:uid="{00000000-0005-0000-0000-0000EF790000}"/>
    <cellStyle name="Normal 32 14 4 2" xfId="37033" xr:uid="{00000000-0005-0000-0000-0000F0790000}"/>
    <cellStyle name="Normal 32 14 4 3" xfId="25972" xr:uid="{00000000-0005-0000-0000-0000F1790000}"/>
    <cellStyle name="Normal 32 14 5" xfId="7222" xr:uid="{00000000-0005-0000-0000-0000F2790000}"/>
    <cellStyle name="Normal 32 14 5 2" xfId="34098" xr:uid="{00000000-0005-0000-0000-0000F3790000}"/>
    <cellStyle name="Normal 32 14 5 3" xfId="23037" xr:uid="{00000000-0005-0000-0000-0000F4790000}"/>
    <cellStyle name="Normal 32 14 6" xfId="30649" xr:uid="{00000000-0005-0000-0000-0000F5790000}"/>
    <cellStyle name="Normal 32 14 7" xfId="19588" xr:uid="{00000000-0005-0000-0000-0000F6790000}"/>
    <cellStyle name="Normal 32 15" xfId="3625" xr:uid="{00000000-0005-0000-0000-0000F7790000}"/>
    <cellStyle name="Normal 32 15 2" xfId="3626" xr:uid="{00000000-0005-0000-0000-0000F8790000}"/>
    <cellStyle name="Normal 32 15 2 2" xfId="11663" xr:uid="{00000000-0005-0000-0000-0000F9790000}"/>
    <cellStyle name="Normal 32 15 2 3" xfId="14979" xr:uid="{00000000-0005-0000-0000-0000FA790000}"/>
    <cellStyle name="Normal 32 15 2 3 2" xfId="38479" xr:uid="{00000000-0005-0000-0000-0000FB790000}"/>
    <cellStyle name="Normal 32 15 2 3 3" xfId="27418" xr:uid="{00000000-0005-0000-0000-0000FC790000}"/>
    <cellStyle name="Normal 32 15 2 4" xfId="8689" xr:uid="{00000000-0005-0000-0000-0000FD790000}"/>
    <cellStyle name="Normal 32 15 2 4 2" xfId="35544" xr:uid="{00000000-0005-0000-0000-0000FE790000}"/>
    <cellStyle name="Normal 32 15 2 4 3" xfId="24483" xr:uid="{00000000-0005-0000-0000-0000FF790000}"/>
    <cellStyle name="Normal 32 15 2 5" xfId="30652" xr:uid="{00000000-0005-0000-0000-0000007A0000}"/>
    <cellStyle name="Normal 32 15 2 6" xfId="19591" xr:uid="{00000000-0005-0000-0000-0000017A0000}"/>
    <cellStyle name="Normal 32 15 3" xfId="5581" xr:uid="{00000000-0005-0000-0000-0000027A0000}"/>
    <cellStyle name="Normal 32 15 3 2" xfId="11662" xr:uid="{00000000-0005-0000-0000-0000037A0000}"/>
    <cellStyle name="Normal 32 15 3 3" xfId="32478" xr:uid="{00000000-0005-0000-0000-0000047A0000}"/>
    <cellStyle name="Normal 32 15 3 4" xfId="21417" xr:uid="{00000000-0005-0000-0000-0000057A0000}"/>
    <cellStyle name="Normal 32 15 4" xfId="13507" xr:uid="{00000000-0005-0000-0000-0000067A0000}"/>
    <cellStyle name="Normal 32 15 4 2" xfId="37034" xr:uid="{00000000-0005-0000-0000-0000077A0000}"/>
    <cellStyle name="Normal 32 15 4 3" xfId="25973" xr:uid="{00000000-0005-0000-0000-0000087A0000}"/>
    <cellStyle name="Normal 32 15 5" xfId="7223" xr:uid="{00000000-0005-0000-0000-0000097A0000}"/>
    <cellStyle name="Normal 32 15 5 2" xfId="34099" xr:uid="{00000000-0005-0000-0000-00000A7A0000}"/>
    <cellStyle name="Normal 32 15 5 3" xfId="23038" xr:uid="{00000000-0005-0000-0000-00000B7A0000}"/>
    <cellStyle name="Normal 32 15 6" xfId="30651" xr:uid="{00000000-0005-0000-0000-00000C7A0000}"/>
    <cellStyle name="Normal 32 15 7" xfId="19590" xr:uid="{00000000-0005-0000-0000-00000D7A0000}"/>
    <cellStyle name="Normal 32 16" xfId="3627" xr:uid="{00000000-0005-0000-0000-00000E7A0000}"/>
    <cellStyle name="Normal 32 16 2" xfId="3628" xr:uid="{00000000-0005-0000-0000-00000F7A0000}"/>
    <cellStyle name="Normal 32 16 2 2" xfId="11665" xr:uid="{00000000-0005-0000-0000-0000107A0000}"/>
    <cellStyle name="Normal 32 16 2 3" xfId="14980" xr:uid="{00000000-0005-0000-0000-0000117A0000}"/>
    <cellStyle name="Normal 32 16 2 3 2" xfId="38480" xr:uid="{00000000-0005-0000-0000-0000127A0000}"/>
    <cellStyle name="Normal 32 16 2 3 3" xfId="27419" xr:uid="{00000000-0005-0000-0000-0000137A0000}"/>
    <cellStyle name="Normal 32 16 2 4" xfId="8690" xr:uid="{00000000-0005-0000-0000-0000147A0000}"/>
    <cellStyle name="Normal 32 16 2 4 2" xfId="35545" xr:uid="{00000000-0005-0000-0000-0000157A0000}"/>
    <cellStyle name="Normal 32 16 2 4 3" xfId="24484" xr:uid="{00000000-0005-0000-0000-0000167A0000}"/>
    <cellStyle name="Normal 32 16 2 5" xfId="30654" xr:uid="{00000000-0005-0000-0000-0000177A0000}"/>
    <cellStyle name="Normal 32 16 2 6" xfId="19593" xr:uid="{00000000-0005-0000-0000-0000187A0000}"/>
    <cellStyle name="Normal 32 16 3" xfId="5582" xr:uid="{00000000-0005-0000-0000-0000197A0000}"/>
    <cellStyle name="Normal 32 16 3 2" xfId="11664" xr:uid="{00000000-0005-0000-0000-00001A7A0000}"/>
    <cellStyle name="Normal 32 16 3 3" xfId="32479" xr:uid="{00000000-0005-0000-0000-00001B7A0000}"/>
    <cellStyle name="Normal 32 16 3 4" xfId="21418" xr:uid="{00000000-0005-0000-0000-00001C7A0000}"/>
    <cellStyle name="Normal 32 16 4" xfId="13508" xr:uid="{00000000-0005-0000-0000-00001D7A0000}"/>
    <cellStyle name="Normal 32 16 4 2" xfId="37035" xr:uid="{00000000-0005-0000-0000-00001E7A0000}"/>
    <cellStyle name="Normal 32 16 4 3" xfId="25974" xr:uid="{00000000-0005-0000-0000-00001F7A0000}"/>
    <cellStyle name="Normal 32 16 5" xfId="7224" xr:uid="{00000000-0005-0000-0000-0000207A0000}"/>
    <cellStyle name="Normal 32 16 5 2" xfId="34100" xr:uid="{00000000-0005-0000-0000-0000217A0000}"/>
    <cellStyle name="Normal 32 16 5 3" xfId="23039" xr:uid="{00000000-0005-0000-0000-0000227A0000}"/>
    <cellStyle name="Normal 32 16 6" xfId="30653" xr:uid="{00000000-0005-0000-0000-0000237A0000}"/>
    <cellStyle name="Normal 32 16 7" xfId="19592" xr:uid="{00000000-0005-0000-0000-0000247A0000}"/>
    <cellStyle name="Normal 32 17" xfId="3629" xr:uid="{00000000-0005-0000-0000-0000257A0000}"/>
    <cellStyle name="Normal 32 17 2" xfId="3630" xr:uid="{00000000-0005-0000-0000-0000267A0000}"/>
    <cellStyle name="Normal 32 17 2 2" xfId="11667" xr:uid="{00000000-0005-0000-0000-0000277A0000}"/>
    <cellStyle name="Normal 32 17 2 3" xfId="14981" xr:uid="{00000000-0005-0000-0000-0000287A0000}"/>
    <cellStyle name="Normal 32 17 2 3 2" xfId="38481" xr:uid="{00000000-0005-0000-0000-0000297A0000}"/>
    <cellStyle name="Normal 32 17 2 3 3" xfId="27420" xr:uid="{00000000-0005-0000-0000-00002A7A0000}"/>
    <cellStyle name="Normal 32 17 2 4" xfId="8691" xr:uid="{00000000-0005-0000-0000-00002B7A0000}"/>
    <cellStyle name="Normal 32 17 2 4 2" xfId="35546" xr:uid="{00000000-0005-0000-0000-00002C7A0000}"/>
    <cellStyle name="Normal 32 17 2 4 3" xfId="24485" xr:uid="{00000000-0005-0000-0000-00002D7A0000}"/>
    <cellStyle name="Normal 32 17 2 5" xfId="30656" xr:uid="{00000000-0005-0000-0000-00002E7A0000}"/>
    <cellStyle name="Normal 32 17 2 6" xfId="19595" xr:uid="{00000000-0005-0000-0000-00002F7A0000}"/>
    <cellStyle name="Normal 32 17 3" xfId="5583" xr:uid="{00000000-0005-0000-0000-0000307A0000}"/>
    <cellStyle name="Normal 32 17 3 2" xfId="11666" xr:uid="{00000000-0005-0000-0000-0000317A0000}"/>
    <cellStyle name="Normal 32 17 3 3" xfId="32480" xr:uid="{00000000-0005-0000-0000-0000327A0000}"/>
    <cellStyle name="Normal 32 17 3 4" xfId="21419" xr:uid="{00000000-0005-0000-0000-0000337A0000}"/>
    <cellStyle name="Normal 32 17 4" xfId="13509" xr:uid="{00000000-0005-0000-0000-0000347A0000}"/>
    <cellStyle name="Normal 32 17 4 2" xfId="37036" xr:uid="{00000000-0005-0000-0000-0000357A0000}"/>
    <cellStyle name="Normal 32 17 4 3" xfId="25975" xr:uid="{00000000-0005-0000-0000-0000367A0000}"/>
    <cellStyle name="Normal 32 17 5" xfId="7225" xr:uid="{00000000-0005-0000-0000-0000377A0000}"/>
    <cellStyle name="Normal 32 17 5 2" xfId="34101" xr:uid="{00000000-0005-0000-0000-0000387A0000}"/>
    <cellStyle name="Normal 32 17 5 3" xfId="23040" xr:uid="{00000000-0005-0000-0000-0000397A0000}"/>
    <cellStyle name="Normal 32 17 6" xfId="30655" xr:uid="{00000000-0005-0000-0000-00003A7A0000}"/>
    <cellStyle name="Normal 32 17 7" xfId="19594" xr:uid="{00000000-0005-0000-0000-00003B7A0000}"/>
    <cellStyle name="Normal 32 18" xfId="3631" xr:uid="{00000000-0005-0000-0000-00003C7A0000}"/>
    <cellStyle name="Normal 32 18 2" xfId="3632" xr:uid="{00000000-0005-0000-0000-00003D7A0000}"/>
    <cellStyle name="Normal 32 18 2 2" xfId="11669" xr:uid="{00000000-0005-0000-0000-00003E7A0000}"/>
    <cellStyle name="Normal 32 18 2 3" xfId="14982" xr:uid="{00000000-0005-0000-0000-00003F7A0000}"/>
    <cellStyle name="Normal 32 18 2 3 2" xfId="38482" xr:uid="{00000000-0005-0000-0000-0000407A0000}"/>
    <cellStyle name="Normal 32 18 2 3 3" xfId="27421" xr:uid="{00000000-0005-0000-0000-0000417A0000}"/>
    <cellStyle name="Normal 32 18 2 4" xfId="8692" xr:uid="{00000000-0005-0000-0000-0000427A0000}"/>
    <cellStyle name="Normal 32 18 2 4 2" xfId="35547" xr:uid="{00000000-0005-0000-0000-0000437A0000}"/>
    <cellStyle name="Normal 32 18 2 4 3" xfId="24486" xr:uid="{00000000-0005-0000-0000-0000447A0000}"/>
    <cellStyle name="Normal 32 18 2 5" xfId="30658" xr:uid="{00000000-0005-0000-0000-0000457A0000}"/>
    <cellStyle name="Normal 32 18 2 6" xfId="19597" xr:uid="{00000000-0005-0000-0000-0000467A0000}"/>
    <cellStyle name="Normal 32 18 3" xfId="5584" xr:uid="{00000000-0005-0000-0000-0000477A0000}"/>
    <cellStyle name="Normal 32 18 3 2" xfId="11668" xr:uid="{00000000-0005-0000-0000-0000487A0000}"/>
    <cellStyle name="Normal 32 18 3 3" xfId="32481" xr:uid="{00000000-0005-0000-0000-0000497A0000}"/>
    <cellStyle name="Normal 32 18 3 4" xfId="21420" xr:uid="{00000000-0005-0000-0000-00004A7A0000}"/>
    <cellStyle name="Normal 32 18 4" xfId="13510" xr:uid="{00000000-0005-0000-0000-00004B7A0000}"/>
    <cellStyle name="Normal 32 18 4 2" xfId="37037" xr:uid="{00000000-0005-0000-0000-00004C7A0000}"/>
    <cellStyle name="Normal 32 18 4 3" xfId="25976" xr:uid="{00000000-0005-0000-0000-00004D7A0000}"/>
    <cellStyle name="Normal 32 18 5" xfId="7226" xr:uid="{00000000-0005-0000-0000-00004E7A0000}"/>
    <cellStyle name="Normal 32 18 5 2" xfId="34102" xr:uid="{00000000-0005-0000-0000-00004F7A0000}"/>
    <cellStyle name="Normal 32 18 5 3" xfId="23041" xr:uid="{00000000-0005-0000-0000-0000507A0000}"/>
    <cellStyle name="Normal 32 18 6" xfId="30657" xr:uid="{00000000-0005-0000-0000-0000517A0000}"/>
    <cellStyle name="Normal 32 18 7" xfId="19596" xr:uid="{00000000-0005-0000-0000-0000527A0000}"/>
    <cellStyle name="Normal 32 19" xfId="3633" xr:uid="{00000000-0005-0000-0000-0000537A0000}"/>
    <cellStyle name="Normal 32 19 2" xfId="3634" xr:uid="{00000000-0005-0000-0000-0000547A0000}"/>
    <cellStyle name="Normal 32 19 2 2" xfId="11671" xr:uid="{00000000-0005-0000-0000-0000557A0000}"/>
    <cellStyle name="Normal 32 19 2 3" xfId="14983" xr:uid="{00000000-0005-0000-0000-0000567A0000}"/>
    <cellStyle name="Normal 32 19 2 3 2" xfId="38483" xr:uid="{00000000-0005-0000-0000-0000577A0000}"/>
    <cellStyle name="Normal 32 19 2 3 3" xfId="27422" xr:uid="{00000000-0005-0000-0000-0000587A0000}"/>
    <cellStyle name="Normal 32 19 2 4" xfId="8693" xr:uid="{00000000-0005-0000-0000-0000597A0000}"/>
    <cellStyle name="Normal 32 19 2 4 2" xfId="35548" xr:uid="{00000000-0005-0000-0000-00005A7A0000}"/>
    <cellStyle name="Normal 32 19 2 4 3" xfId="24487" xr:uid="{00000000-0005-0000-0000-00005B7A0000}"/>
    <cellStyle name="Normal 32 19 2 5" xfId="30660" xr:uid="{00000000-0005-0000-0000-00005C7A0000}"/>
    <cellStyle name="Normal 32 19 2 6" xfId="19599" xr:uid="{00000000-0005-0000-0000-00005D7A0000}"/>
    <cellStyle name="Normal 32 19 3" xfId="5585" xr:uid="{00000000-0005-0000-0000-00005E7A0000}"/>
    <cellStyle name="Normal 32 19 3 2" xfId="11670" xr:uid="{00000000-0005-0000-0000-00005F7A0000}"/>
    <cellStyle name="Normal 32 19 3 3" xfId="32482" xr:uid="{00000000-0005-0000-0000-0000607A0000}"/>
    <cellStyle name="Normal 32 19 3 4" xfId="21421" xr:uid="{00000000-0005-0000-0000-0000617A0000}"/>
    <cellStyle name="Normal 32 19 4" xfId="13511" xr:uid="{00000000-0005-0000-0000-0000627A0000}"/>
    <cellStyle name="Normal 32 19 4 2" xfId="37038" xr:uid="{00000000-0005-0000-0000-0000637A0000}"/>
    <cellStyle name="Normal 32 19 4 3" xfId="25977" xr:uid="{00000000-0005-0000-0000-0000647A0000}"/>
    <cellStyle name="Normal 32 19 5" xfId="7227" xr:uid="{00000000-0005-0000-0000-0000657A0000}"/>
    <cellStyle name="Normal 32 19 5 2" xfId="34103" xr:uid="{00000000-0005-0000-0000-0000667A0000}"/>
    <cellStyle name="Normal 32 19 5 3" xfId="23042" xr:uid="{00000000-0005-0000-0000-0000677A0000}"/>
    <cellStyle name="Normal 32 19 6" xfId="30659" xr:uid="{00000000-0005-0000-0000-0000687A0000}"/>
    <cellStyle name="Normal 32 19 7" xfId="19598" xr:uid="{00000000-0005-0000-0000-0000697A0000}"/>
    <cellStyle name="Normal 32 2" xfId="1108" xr:uid="{00000000-0005-0000-0000-00006A7A0000}"/>
    <cellStyle name="Normal 32 2 2" xfId="3636" xr:uid="{00000000-0005-0000-0000-00006B7A0000}"/>
    <cellStyle name="Normal 32 2 2 2" xfId="11673" xr:uid="{00000000-0005-0000-0000-00006C7A0000}"/>
    <cellStyle name="Normal 32 2 2 3" xfId="14984" xr:uid="{00000000-0005-0000-0000-00006D7A0000}"/>
    <cellStyle name="Normal 32 2 2 3 2" xfId="38484" xr:uid="{00000000-0005-0000-0000-00006E7A0000}"/>
    <cellStyle name="Normal 32 2 2 3 3" xfId="27423" xr:uid="{00000000-0005-0000-0000-00006F7A0000}"/>
    <cellStyle name="Normal 32 2 2 4" xfId="8694" xr:uid="{00000000-0005-0000-0000-0000707A0000}"/>
    <cellStyle name="Normal 32 2 2 4 2" xfId="35549" xr:uid="{00000000-0005-0000-0000-0000717A0000}"/>
    <cellStyle name="Normal 32 2 2 4 3" xfId="24488" xr:uid="{00000000-0005-0000-0000-0000727A0000}"/>
    <cellStyle name="Normal 32 2 2 5" xfId="30662" xr:uid="{00000000-0005-0000-0000-0000737A0000}"/>
    <cellStyle name="Normal 32 2 2 6" xfId="19601" xr:uid="{00000000-0005-0000-0000-0000747A0000}"/>
    <cellStyle name="Normal 32 2 3" xfId="3635" xr:uid="{00000000-0005-0000-0000-0000757A0000}"/>
    <cellStyle name="Normal 32 2 3 2" xfId="11672" xr:uid="{00000000-0005-0000-0000-0000767A0000}"/>
    <cellStyle name="Normal 32 2 3 3" xfId="30661" xr:uid="{00000000-0005-0000-0000-0000777A0000}"/>
    <cellStyle name="Normal 32 2 3 4" xfId="19600" xr:uid="{00000000-0005-0000-0000-0000787A0000}"/>
    <cellStyle name="Normal 32 2 4" xfId="5586" xr:uid="{00000000-0005-0000-0000-0000797A0000}"/>
    <cellStyle name="Normal 32 2 4 2" xfId="13512" xr:uid="{00000000-0005-0000-0000-00007A7A0000}"/>
    <cellStyle name="Normal 32 2 4 2 2" xfId="37039" xr:uid="{00000000-0005-0000-0000-00007B7A0000}"/>
    <cellStyle name="Normal 32 2 4 2 3" xfId="25978" xr:uid="{00000000-0005-0000-0000-00007C7A0000}"/>
    <cellStyle name="Normal 32 2 4 3" xfId="32483" xr:uid="{00000000-0005-0000-0000-00007D7A0000}"/>
    <cellStyle name="Normal 32 2 4 4" xfId="21422" xr:uid="{00000000-0005-0000-0000-00007E7A0000}"/>
    <cellStyle name="Normal 32 2 5" xfId="7228" xr:uid="{00000000-0005-0000-0000-00007F7A0000}"/>
    <cellStyle name="Normal 32 2 5 2" xfId="34104" xr:uid="{00000000-0005-0000-0000-0000807A0000}"/>
    <cellStyle name="Normal 32 2 5 3" xfId="23043" xr:uid="{00000000-0005-0000-0000-0000817A0000}"/>
    <cellStyle name="Normal 32 2 6" xfId="28280" xr:uid="{00000000-0005-0000-0000-0000827A0000}"/>
    <cellStyle name="Normal 32 2 7" xfId="17219" xr:uid="{00000000-0005-0000-0000-0000837A0000}"/>
    <cellStyle name="Normal 32 20" xfId="3637" xr:uid="{00000000-0005-0000-0000-0000847A0000}"/>
    <cellStyle name="Normal 32 20 2" xfId="3638" xr:uid="{00000000-0005-0000-0000-0000857A0000}"/>
    <cellStyle name="Normal 32 20 2 2" xfId="11675" xr:uid="{00000000-0005-0000-0000-0000867A0000}"/>
    <cellStyle name="Normal 32 20 2 3" xfId="14985" xr:uid="{00000000-0005-0000-0000-0000877A0000}"/>
    <cellStyle name="Normal 32 20 2 3 2" xfId="38485" xr:uid="{00000000-0005-0000-0000-0000887A0000}"/>
    <cellStyle name="Normal 32 20 2 3 3" xfId="27424" xr:uid="{00000000-0005-0000-0000-0000897A0000}"/>
    <cellStyle name="Normal 32 20 2 4" xfId="8695" xr:uid="{00000000-0005-0000-0000-00008A7A0000}"/>
    <cellStyle name="Normal 32 20 2 4 2" xfId="35550" xr:uid="{00000000-0005-0000-0000-00008B7A0000}"/>
    <cellStyle name="Normal 32 20 2 4 3" xfId="24489" xr:uid="{00000000-0005-0000-0000-00008C7A0000}"/>
    <cellStyle name="Normal 32 20 2 5" xfId="30664" xr:uid="{00000000-0005-0000-0000-00008D7A0000}"/>
    <cellStyle name="Normal 32 20 2 6" xfId="19603" xr:uid="{00000000-0005-0000-0000-00008E7A0000}"/>
    <cellStyle name="Normal 32 20 3" xfId="5587" xr:uid="{00000000-0005-0000-0000-00008F7A0000}"/>
    <cellStyle name="Normal 32 20 3 2" xfId="11674" xr:uid="{00000000-0005-0000-0000-0000907A0000}"/>
    <cellStyle name="Normal 32 20 3 3" xfId="32484" xr:uid="{00000000-0005-0000-0000-0000917A0000}"/>
    <cellStyle name="Normal 32 20 3 4" xfId="21423" xr:uid="{00000000-0005-0000-0000-0000927A0000}"/>
    <cellStyle name="Normal 32 20 4" xfId="13513" xr:uid="{00000000-0005-0000-0000-0000937A0000}"/>
    <cellStyle name="Normal 32 20 4 2" xfId="37040" xr:uid="{00000000-0005-0000-0000-0000947A0000}"/>
    <cellStyle name="Normal 32 20 4 3" xfId="25979" xr:uid="{00000000-0005-0000-0000-0000957A0000}"/>
    <cellStyle name="Normal 32 20 5" xfId="7229" xr:uid="{00000000-0005-0000-0000-0000967A0000}"/>
    <cellStyle name="Normal 32 20 5 2" xfId="34105" xr:uid="{00000000-0005-0000-0000-0000977A0000}"/>
    <cellStyle name="Normal 32 20 5 3" xfId="23044" xr:uid="{00000000-0005-0000-0000-0000987A0000}"/>
    <cellStyle name="Normal 32 20 6" xfId="30663" xr:uid="{00000000-0005-0000-0000-0000997A0000}"/>
    <cellStyle name="Normal 32 20 7" xfId="19602" xr:uid="{00000000-0005-0000-0000-00009A7A0000}"/>
    <cellStyle name="Normal 32 21" xfId="3639" xr:uid="{00000000-0005-0000-0000-00009B7A0000}"/>
    <cellStyle name="Normal 32 21 2" xfId="3640" xr:uid="{00000000-0005-0000-0000-00009C7A0000}"/>
    <cellStyle name="Normal 32 21 2 2" xfId="11677" xr:uid="{00000000-0005-0000-0000-00009D7A0000}"/>
    <cellStyle name="Normal 32 21 2 3" xfId="14986" xr:uid="{00000000-0005-0000-0000-00009E7A0000}"/>
    <cellStyle name="Normal 32 21 2 3 2" xfId="38486" xr:uid="{00000000-0005-0000-0000-00009F7A0000}"/>
    <cellStyle name="Normal 32 21 2 3 3" xfId="27425" xr:uid="{00000000-0005-0000-0000-0000A07A0000}"/>
    <cellStyle name="Normal 32 21 2 4" xfId="8696" xr:uid="{00000000-0005-0000-0000-0000A17A0000}"/>
    <cellStyle name="Normal 32 21 2 4 2" xfId="35551" xr:uid="{00000000-0005-0000-0000-0000A27A0000}"/>
    <cellStyle name="Normal 32 21 2 4 3" xfId="24490" xr:uid="{00000000-0005-0000-0000-0000A37A0000}"/>
    <cellStyle name="Normal 32 21 2 5" xfId="30666" xr:uid="{00000000-0005-0000-0000-0000A47A0000}"/>
    <cellStyle name="Normal 32 21 2 6" xfId="19605" xr:uid="{00000000-0005-0000-0000-0000A57A0000}"/>
    <cellStyle name="Normal 32 21 3" xfId="5588" xr:uid="{00000000-0005-0000-0000-0000A67A0000}"/>
    <cellStyle name="Normal 32 21 3 2" xfId="11676" xr:uid="{00000000-0005-0000-0000-0000A77A0000}"/>
    <cellStyle name="Normal 32 21 3 3" xfId="32485" xr:uid="{00000000-0005-0000-0000-0000A87A0000}"/>
    <cellStyle name="Normal 32 21 3 4" xfId="21424" xr:uid="{00000000-0005-0000-0000-0000A97A0000}"/>
    <cellStyle name="Normal 32 21 4" xfId="13514" xr:uid="{00000000-0005-0000-0000-0000AA7A0000}"/>
    <cellStyle name="Normal 32 21 4 2" xfId="37041" xr:uid="{00000000-0005-0000-0000-0000AB7A0000}"/>
    <cellStyle name="Normal 32 21 4 3" xfId="25980" xr:uid="{00000000-0005-0000-0000-0000AC7A0000}"/>
    <cellStyle name="Normal 32 21 5" xfId="7230" xr:uid="{00000000-0005-0000-0000-0000AD7A0000}"/>
    <cellStyle name="Normal 32 21 5 2" xfId="34106" xr:uid="{00000000-0005-0000-0000-0000AE7A0000}"/>
    <cellStyle name="Normal 32 21 5 3" xfId="23045" xr:uid="{00000000-0005-0000-0000-0000AF7A0000}"/>
    <cellStyle name="Normal 32 21 6" xfId="30665" xr:uid="{00000000-0005-0000-0000-0000B07A0000}"/>
    <cellStyle name="Normal 32 21 7" xfId="19604" xr:uid="{00000000-0005-0000-0000-0000B17A0000}"/>
    <cellStyle name="Normal 32 22" xfId="3641" xr:uid="{00000000-0005-0000-0000-0000B27A0000}"/>
    <cellStyle name="Normal 32 22 2" xfId="3642" xr:uid="{00000000-0005-0000-0000-0000B37A0000}"/>
    <cellStyle name="Normal 32 22 2 2" xfId="11679" xr:uid="{00000000-0005-0000-0000-0000B47A0000}"/>
    <cellStyle name="Normal 32 22 2 3" xfId="14987" xr:uid="{00000000-0005-0000-0000-0000B57A0000}"/>
    <cellStyle name="Normal 32 22 2 3 2" xfId="38487" xr:uid="{00000000-0005-0000-0000-0000B67A0000}"/>
    <cellStyle name="Normal 32 22 2 3 3" xfId="27426" xr:uid="{00000000-0005-0000-0000-0000B77A0000}"/>
    <cellStyle name="Normal 32 22 2 4" xfId="8697" xr:uid="{00000000-0005-0000-0000-0000B87A0000}"/>
    <cellStyle name="Normal 32 22 2 4 2" xfId="35552" xr:uid="{00000000-0005-0000-0000-0000B97A0000}"/>
    <cellStyle name="Normal 32 22 2 4 3" xfId="24491" xr:uid="{00000000-0005-0000-0000-0000BA7A0000}"/>
    <cellStyle name="Normal 32 22 2 5" xfId="30668" xr:uid="{00000000-0005-0000-0000-0000BB7A0000}"/>
    <cellStyle name="Normal 32 22 2 6" xfId="19607" xr:uid="{00000000-0005-0000-0000-0000BC7A0000}"/>
    <cellStyle name="Normal 32 22 3" xfId="5589" xr:uid="{00000000-0005-0000-0000-0000BD7A0000}"/>
    <cellStyle name="Normal 32 22 3 2" xfId="11678" xr:uid="{00000000-0005-0000-0000-0000BE7A0000}"/>
    <cellStyle name="Normal 32 22 3 3" xfId="32486" xr:uid="{00000000-0005-0000-0000-0000BF7A0000}"/>
    <cellStyle name="Normal 32 22 3 4" xfId="21425" xr:uid="{00000000-0005-0000-0000-0000C07A0000}"/>
    <cellStyle name="Normal 32 22 4" xfId="13515" xr:uid="{00000000-0005-0000-0000-0000C17A0000}"/>
    <cellStyle name="Normal 32 22 4 2" xfId="37042" xr:uid="{00000000-0005-0000-0000-0000C27A0000}"/>
    <cellStyle name="Normal 32 22 4 3" xfId="25981" xr:uid="{00000000-0005-0000-0000-0000C37A0000}"/>
    <cellStyle name="Normal 32 22 5" xfId="7231" xr:uid="{00000000-0005-0000-0000-0000C47A0000}"/>
    <cellStyle name="Normal 32 22 5 2" xfId="34107" xr:uid="{00000000-0005-0000-0000-0000C57A0000}"/>
    <cellStyle name="Normal 32 22 5 3" xfId="23046" xr:uid="{00000000-0005-0000-0000-0000C67A0000}"/>
    <cellStyle name="Normal 32 22 6" xfId="30667" xr:uid="{00000000-0005-0000-0000-0000C77A0000}"/>
    <cellStyle name="Normal 32 22 7" xfId="19606" xr:uid="{00000000-0005-0000-0000-0000C87A0000}"/>
    <cellStyle name="Normal 32 23" xfId="3643" xr:uid="{00000000-0005-0000-0000-0000C97A0000}"/>
    <cellStyle name="Normal 32 23 2" xfId="3644" xr:uid="{00000000-0005-0000-0000-0000CA7A0000}"/>
    <cellStyle name="Normal 32 23 2 2" xfId="11681" xr:uid="{00000000-0005-0000-0000-0000CB7A0000}"/>
    <cellStyle name="Normal 32 23 2 3" xfId="14988" xr:uid="{00000000-0005-0000-0000-0000CC7A0000}"/>
    <cellStyle name="Normal 32 23 2 3 2" xfId="38488" xr:uid="{00000000-0005-0000-0000-0000CD7A0000}"/>
    <cellStyle name="Normal 32 23 2 3 3" xfId="27427" xr:uid="{00000000-0005-0000-0000-0000CE7A0000}"/>
    <cellStyle name="Normal 32 23 2 4" xfId="8698" xr:uid="{00000000-0005-0000-0000-0000CF7A0000}"/>
    <cellStyle name="Normal 32 23 2 4 2" xfId="35553" xr:uid="{00000000-0005-0000-0000-0000D07A0000}"/>
    <cellStyle name="Normal 32 23 2 4 3" xfId="24492" xr:uid="{00000000-0005-0000-0000-0000D17A0000}"/>
    <cellStyle name="Normal 32 23 2 5" xfId="30670" xr:uid="{00000000-0005-0000-0000-0000D27A0000}"/>
    <cellStyle name="Normal 32 23 2 6" xfId="19609" xr:uid="{00000000-0005-0000-0000-0000D37A0000}"/>
    <cellStyle name="Normal 32 23 3" xfId="5590" xr:uid="{00000000-0005-0000-0000-0000D47A0000}"/>
    <cellStyle name="Normal 32 23 3 2" xfId="11680" xr:uid="{00000000-0005-0000-0000-0000D57A0000}"/>
    <cellStyle name="Normal 32 23 3 3" xfId="32487" xr:uid="{00000000-0005-0000-0000-0000D67A0000}"/>
    <cellStyle name="Normal 32 23 3 4" xfId="21426" xr:uid="{00000000-0005-0000-0000-0000D77A0000}"/>
    <cellStyle name="Normal 32 23 4" xfId="13516" xr:uid="{00000000-0005-0000-0000-0000D87A0000}"/>
    <cellStyle name="Normal 32 23 4 2" xfId="37043" xr:uid="{00000000-0005-0000-0000-0000D97A0000}"/>
    <cellStyle name="Normal 32 23 4 3" xfId="25982" xr:uid="{00000000-0005-0000-0000-0000DA7A0000}"/>
    <cellStyle name="Normal 32 23 5" xfId="7232" xr:uid="{00000000-0005-0000-0000-0000DB7A0000}"/>
    <cellStyle name="Normal 32 23 5 2" xfId="34108" xr:uid="{00000000-0005-0000-0000-0000DC7A0000}"/>
    <cellStyle name="Normal 32 23 5 3" xfId="23047" xr:uid="{00000000-0005-0000-0000-0000DD7A0000}"/>
    <cellStyle name="Normal 32 23 6" xfId="30669" xr:uid="{00000000-0005-0000-0000-0000DE7A0000}"/>
    <cellStyle name="Normal 32 23 7" xfId="19608" xr:uid="{00000000-0005-0000-0000-0000DF7A0000}"/>
    <cellStyle name="Normal 32 24" xfId="3645" xr:uid="{00000000-0005-0000-0000-0000E07A0000}"/>
    <cellStyle name="Normal 32 24 2" xfId="3646" xr:uid="{00000000-0005-0000-0000-0000E17A0000}"/>
    <cellStyle name="Normal 32 24 2 2" xfId="11683" xr:uid="{00000000-0005-0000-0000-0000E27A0000}"/>
    <cellStyle name="Normal 32 24 2 3" xfId="14989" xr:uid="{00000000-0005-0000-0000-0000E37A0000}"/>
    <cellStyle name="Normal 32 24 2 3 2" xfId="38489" xr:uid="{00000000-0005-0000-0000-0000E47A0000}"/>
    <cellStyle name="Normal 32 24 2 3 3" xfId="27428" xr:uid="{00000000-0005-0000-0000-0000E57A0000}"/>
    <cellStyle name="Normal 32 24 2 4" xfId="8699" xr:uid="{00000000-0005-0000-0000-0000E67A0000}"/>
    <cellStyle name="Normal 32 24 2 4 2" xfId="35554" xr:uid="{00000000-0005-0000-0000-0000E77A0000}"/>
    <cellStyle name="Normal 32 24 2 4 3" xfId="24493" xr:uid="{00000000-0005-0000-0000-0000E87A0000}"/>
    <cellStyle name="Normal 32 24 2 5" xfId="30672" xr:uid="{00000000-0005-0000-0000-0000E97A0000}"/>
    <cellStyle name="Normal 32 24 2 6" xfId="19611" xr:uid="{00000000-0005-0000-0000-0000EA7A0000}"/>
    <cellStyle name="Normal 32 24 3" xfId="5591" xr:uid="{00000000-0005-0000-0000-0000EB7A0000}"/>
    <cellStyle name="Normal 32 24 3 2" xfId="11682" xr:uid="{00000000-0005-0000-0000-0000EC7A0000}"/>
    <cellStyle name="Normal 32 24 3 3" xfId="32488" xr:uid="{00000000-0005-0000-0000-0000ED7A0000}"/>
    <cellStyle name="Normal 32 24 3 4" xfId="21427" xr:uid="{00000000-0005-0000-0000-0000EE7A0000}"/>
    <cellStyle name="Normal 32 24 4" xfId="13517" xr:uid="{00000000-0005-0000-0000-0000EF7A0000}"/>
    <cellStyle name="Normal 32 24 4 2" xfId="37044" xr:uid="{00000000-0005-0000-0000-0000F07A0000}"/>
    <cellStyle name="Normal 32 24 4 3" xfId="25983" xr:uid="{00000000-0005-0000-0000-0000F17A0000}"/>
    <cellStyle name="Normal 32 24 5" xfId="7233" xr:uid="{00000000-0005-0000-0000-0000F27A0000}"/>
    <cellStyle name="Normal 32 24 5 2" xfId="34109" xr:uid="{00000000-0005-0000-0000-0000F37A0000}"/>
    <cellStyle name="Normal 32 24 5 3" xfId="23048" xr:uid="{00000000-0005-0000-0000-0000F47A0000}"/>
    <cellStyle name="Normal 32 24 6" xfId="30671" xr:uid="{00000000-0005-0000-0000-0000F57A0000}"/>
    <cellStyle name="Normal 32 24 7" xfId="19610" xr:uid="{00000000-0005-0000-0000-0000F67A0000}"/>
    <cellStyle name="Normal 32 25" xfId="3647" xr:uid="{00000000-0005-0000-0000-0000F77A0000}"/>
    <cellStyle name="Normal 32 25 2" xfId="3648" xr:uid="{00000000-0005-0000-0000-0000F87A0000}"/>
    <cellStyle name="Normal 32 25 2 2" xfId="11685" xr:uid="{00000000-0005-0000-0000-0000F97A0000}"/>
    <cellStyle name="Normal 32 25 2 3" xfId="14990" xr:uid="{00000000-0005-0000-0000-0000FA7A0000}"/>
    <cellStyle name="Normal 32 25 2 3 2" xfId="38490" xr:uid="{00000000-0005-0000-0000-0000FB7A0000}"/>
    <cellStyle name="Normal 32 25 2 3 3" xfId="27429" xr:uid="{00000000-0005-0000-0000-0000FC7A0000}"/>
    <cellStyle name="Normal 32 25 2 4" xfId="8700" xr:uid="{00000000-0005-0000-0000-0000FD7A0000}"/>
    <cellStyle name="Normal 32 25 2 4 2" xfId="35555" xr:uid="{00000000-0005-0000-0000-0000FE7A0000}"/>
    <cellStyle name="Normal 32 25 2 4 3" xfId="24494" xr:uid="{00000000-0005-0000-0000-0000FF7A0000}"/>
    <cellStyle name="Normal 32 25 2 5" xfId="30674" xr:uid="{00000000-0005-0000-0000-0000007B0000}"/>
    <cellStyle name="Normal 32 25 2 6" xfId="19613" xr:uid="{00000000-0005-0000-0000-0000017B0000}"/>
    <cellStyle name="Normal 32 25 3" xfId="5592" xr:uid="{00000000-0005-0000-0000-0000027B0000}"/>
    <cellStyle name="Normal 32 25 3 2" xfId="11684" xr:uid="{00000000-0005-0000-0000-0000037B0000}"/>
    <cellStyle name="Normal 32 25 3 3" xfId="32489" xr:uid="{00000000-0005-0000-0000-0000047B0000}"/>
    <cellStyle name="Normal 32 25 3 4" xfId="21428" xr:uid="{00000000-0005-0000-0000-0000057B0000}"/>
    <cellStyle name="Normal 32 25 4" xfId="13518" xr:uid="{00000000-0005-0000-0000-0000067B0000}"/>
    <cellStyle name="Normal 32 25 4 2" xfId="37045" xr:uid="{00000000-0005-0000-0000-0000077B0000}"/>
    <cellStyle name="Normal 32 25 4 3" xfId="25984" xr:uid="{00000000-0005-0000-0000-0000087B0000}"/>
    <cellStyle name="Normal 32 25 5" xfId="7234" xr:uid="{00000000-0005-0000-0000-0000097B0000}"/>
    <cellStyle name="Normal 32 25 5 2" xfId="34110" xr:uid="{00000000-0005-0000-0000-00000A7B0000}"/>
    <cellStyle name="Normal 32 25 5 3" xfId="23049" xr:uid="{00000000-0005-0000-0000-00000B7B0000}"/>
    <cellStyle name="Normal 32 25 6" xfId="30673" xr:uid="{00000000-0005-0000-0000-00000C7B0000}"/>
    <cellStyle name="Normal 32 25 7" xfId="19612" xr:uid="{00000000-0005-0000-0000-00000D7B0000}"/>
    <cellStyle name="Normal 32 26" xfId="3649" xr:uid="{00000000-0005-0000-0000-00000E7B0000}"/>
    <cellStyle name="Normal 32 26 2" xfId="3650" xr:uid="{00000000-0005-0000-0000-00000F7B0000}"/>
    <cellStyle name="Normal 32 26 2 2" xfId="11687" xr:uid="{00000000-0005-0000-0000-0000107B0000}"/>
    <cellStyle name="Normal 32 26 2 3" xfId="14991" xr:uid="{00000000-0005-0000-0000-0000117B0000}"/>
    <cellStyle name="Normal 32 26 2 3 2" xfId="38491" xr:uid="{00000000-0005-0000-0000-0000127B0000}"/>
    <cellStyle name="Normal 32 26 2 3 3" xfId="27430" xr:uid="{00000000-0005-0000-0000-0000137B0000}"/>
    <cellStyle name="Normal 32 26 2 4" xfId="8701" xr:uid="{00000000-0005-0000-0000-0000147B0000}"/>
    <cellStyle name="Normal 32 26 2 4 2" xfId="35556" xr:uid="{00000000-0005-0000-0000-0000157B0000}"/>
    <cellStyle name="Normal 32 26 2 4 3" xfId="24495" xr:uid="{00000000-0005-0000-0000-0000167B0000}"/>
    <cellStyle name="Normal 32 26 2 5" xfId="30676" xr:uid="{00000000-0005-0000-0000-0000177B0000}"/>
    <cellStyle name="Normal 32 26 2 6" xfId="19615" xr:uid="{00000000-0005-0000-0000-0000187B0000}"/>
    <cellStyle name="Normal 32 26 3" xfId="5593" xr:uid="{00000000-0005-0000-0000-0000197B0000}"/>
    <cellStyle name="Normal 32 26 3 2" xfId="11686" xr:uid="{00000000-0005-0000-0000-00001A7B0000}"/>
    <cellStyle name="Normal 32 26 3 3" xfId="32490" xr:uid="{00000000-0005-0000-0000-00001B7B0000}"/>
    <cellStyle name="Normal 32 26 3 4" xfId="21429" xr:uid="{00000000-0005-0000-0000-00001C7B0000}"/>
    <cellStyle name="Normal 32 26 4" xfId="13519" xr:uid="{00000000-0005-0000-0000-00001D7B0000}"/>
    <cellStyle name="Normal 32 26 4 2" xfId="37046" xr:uid="{00000000-0005-0000-0000-00001E7B0000}"/>
    <cellStyle name="Normal 32 26 4 3" xfId="25985" xr:uid="{00000000-0005-0000-0000-00001F7B0000}"/>
    <cellStyle name="Normal 32 26 5" xfId="7235" xr:uid="{00000000-0005-0000-0000-0000207B0000}"/>
    <cellStyle name="Normal 32 26 5 2" xfId="34111" xr:uid="{00000000-0005-0000-0000-0000217B0000}"/>
    <cellStyle name="Normal 32 26 5 3" xfId="23050" xr:uid="{00000000-0005-0000-0000-0000227B0000}"/>
    <cellStyle name="Normal 32 26 6" xfId="30675" xr:uid="{00000000-0005-0000-0000-0000237B0000}"/>
    <cellStyle name="Normal 32 26 7" xfId="19614" xr:uid="{00000000-0005-0000-0000-0000247B0000}"/>
    <cellStyle name="Normal 32 27" xfId="3651" xr:uid="{00000000-0005-0000-0000-0000257B0000}"/>
    <cellStyle name="Normal 32 27 2" xfId="3652" xr:uid="{00000000-0005-0000-0000-0000267B0000}"/>
    <cellStyle name="Normal 32 27 2 2" xfId="11689" xr:uid="{00000000-0005-0000-0000-0000277B0000}"/>
    <cellStyle name="Normal 32 27 2 3" xfId="14992" xr:uid="{00000000-0005-0000-0000-0000287B0000}"/>
    <cellStyle name="Normal 32 27 2 3 2" xfId="38492" xr:uid="{00000000-0005-0000-0000-0000297B0000}"/>
    <cellStyle name="Normal 32 27 2 3 3" xfId="27431" xr:uid="{00000000-0005-0000-0000-00002A7B0000}"/>
    <cellStyle name="Normal 32 27 2 4" xfId="8702" xr:uid="{00000000-0005-0000-0000-00002B7B0000}"/>
    <cellStyle name="Normal 32 27 2 4 2" xfId="35557" xr:uid="{00000000-0005-0000-0000-00002C7B0000}"/>
    <cellStyle name="Normal 32 27 2 4 3" xfId="24496" xr:uid="{00000000-0005-0000-0000-00002D7B0000}"/>
    <cellStyle name="Normal 32 27 2 5" xfId="30678" xr:uid="{00000000-0005-0000-0000-00002E7B0000}"/>
    <cellStyle name="Normal 32 27 2 6" xfId="19617" xr:uid="{00000000-0005-0000-0000-00002F7B0000}"/>
    <cellStyle name="Normal 32 27 3" xfId="5594" xr:uid="{00000000-0005-0000-0000-0000307B0000}"/>
    <cellStyle name="Normal 32 27 3 2" xfId="11688" xr:uid="{00000000-0005-0000-0000-0000317B0000}"/>
    <cellStyle name="Normal 32 27 3 3" xfId="32491" xr:uid="{00000000-0005-0000-0000-0000327B0000}"/>
    <cellStyle name="Normal 32 27 3 4" xfId="21430" xr:uid="{00000000-0005-0000-0000-0000337B0000}"/>
    <cellStyle name="Normal 32 27 4" xfId="13520" xr:uid="{00000000-0005-0000-0000-0000347B0000}"/>
    <cellStyle name="Normal 32 27 4 2" xfId="37047" xr:uid="{00000000-0005-0000-0000-0000357B0000}"/>
    <cellStyle name="Normal 32 27 4 3" xfId="25986" xr:uid="{00000000-0005-0000-0000-0000367B0000}"/>
    <cellStyle name="Normal 32 27 5" xfId="7236" xr:uid="{00000000-0005-0000-0000-0000377B0000}"/>
    <cellStyle name="Normal 32 27 5 2" xfId="34112" xr:uid="{00000000-0005-0000-0000-0000387B0000}"/>
    <cellStyle name="Normal 32 27 5 3" xfId="23051" xr:uid="{00000000-0005-0000-0000-0000397B0000}"/>
    <cellStyle name="Normal 32 27 6" xfId="30677" xr:uid="{00000000-0005-0000-0000-00003A7B0000}"/>
    <cellStyle name="Normal 32 27 7" xfId="19616" xr:uid="{00000000-0005-0000-0000-00003B7B0000}"/>
    <cellStyle name="Normal 32 28" xfId="3653" xr:uid="{00000000-0005-0000-0000-00003C7B0000}"/>
    <cellStyle name="Normal 32 28 2" xfId="3654" xr:uid="{00000000-0005-0000-0000-00003D7B0000}"/>
    <cellStyle name="Normal 32 28 2 2" xfId="11691" xr:uid="{00000000-0005-0000-0000-00003E7B0000}"/>
    <cellStyle name="Normal 32 28 2 3" xfId="14993" xr:uid="{00000000-0005-0000-0000-00003F7B0000}"/>
    <cellStyle name="Normal 32 28 2 3 2" xfId="38493" xr:uid="{00000000-0005-0000-0000-0000407B0000}"/>
    <cellStyle name="Normal 32 28 2 3 3" xfId="27432" xr:uid="{00000000-0005-0000-0000-0000417B0000}"/>
    <cellStyle name="Normal 32 28 2 4" xfId="8703" xr:uid="{00000000-0005-0000-0000-0000427B0000}"/>
    <cellStyle name="Normal 32 28 2 4 2" xfId="35558" xr:uid="{00000000-0005-0000-0000-0000437B0000}"/>
    <cellStyle name="Normal 32 28 2 4 3" xfId="24497" xr:uid="{00000000-0005-0000-0000-0000447B0000}"/>
    <cellStyle name="Normal 32 28 2 5" xfId="30680" xr:uid="{00000000-0005-0000-0000-0000457B0000}"/>
    <cellStyle name="Normal 32 28 2 6" xfId="19619" xr:uid="{00000000-0005-0000-0000-0000467B0000}"/>
    <cellStyle name="Normal 32 28 3" xfId="5595" xr:uid="{00000000-0005-0000-0000-0000477B0000}"/>
    <cellStyle name="Normal 32 28 3 2" xfId="11690" xr:uid="{00000000-0005-0000-0000-0000487B0000}"/>
    <cellStyle name="Normal 32 28 3 3" xfId="32492" xr:uid="{00000000-0005-0000-0000-0000497B0000}"/>
    <cellStyle name="Normal 32 28 3 4" xfId="21431" xr:uid="{00000000-0005-0000-0000-00004A7B0000}"/>
    <cellStyle name="Normal 32 28 4" xfId="13521" xr:uid="{00000000-0005-0000-0000-00004B7B0000}"/>
    <cellStyle name="Normal 32 28 4 2" xfId="37048" xr:uid="{00000000-0005-0000-0000-00004C7B0000}"/>
    <cellStyle name="Normal 32 28 4 3" xfId="25987" xr:uid="{00000000-0005-0000-0000-00004D7B0000}"/>
    <cellStyle name="Normal 32 28 5" xfId="7237" xr:uid="{00000000-0005-0000-0000-00004E7B0000}"/>
    <cellStyle name="Normal 32 28 5 2" xfId="34113" xr:uid="{00000000-0005-0000-0000-00004F7B0000}"/>
    <cellStyle name="Normal 32 28 5 3" xfId="23052" xr:uid="{00000000-0005-0000-0000-0000507B0000}"/>
    <cellStyle name="Normal 32 28 6" xfId="30679" xr:uid="{00000000-0005-0000-0000-0000517B0000}"/>
    <cellStyle name="Normal 32 28 7" xfId="19618" xr:uid="{00000000-0005-0000-0000-0000527B0000}"/>
    <cellStyle name="Normal 32 29" xfId="3655" xr:uid="{00000000-0005-0000-0000-0000537B0000}"/>
    <cellStyle name="Normal 32 29 2" xfId="3656" xr:uid="{00000000-0005-0000-0000-0000547B0000}"/>
    <cellStyle name="Normal 32 29 2 2" xfId="11693" xr:uid="{00000000-0005-0000-0000-0000557B0000}"/>
    <cellStyle name="Normal 32 29 2 3" xfId="14994" xr:uid="{00000000-0005-0000-0000-0000567B0000}"/>
    <cellStyle name="Normal 32 29 2 3 2" xfId="38494" xr:uid="{00000000-0005-0000-0000-0000577B0000}"/>
    <cellStyle name="Normal 32 29 2 3 3" xfId="27433" xr:uid="{00000000-0005-0000-0000-0000587B0000}"/>
    <cellStyle name="Normal 32 29 2 4" xfId="8704" xr:uid="{00000000-0005-0000-0000-0000597B0000}"/>
    <cellStyle name="Normal 32 29 2 4 2" xfId="35559" xr:uid="{00000000-0005-0000-0000-00005A7B0000}"/>
    <cellStyle name="Normal 32 29 2 4 3" xfId="24498" xr:uid="{00000000-0005-0000-0000-00005B7B0000}"/>
    <cellStyle name="Normal 32 29 2 5" xfId="30682" xr:uid="{00000000-0005-0000-0000-00005C7B0000}"/>
    <cellStyle name="Normal 32 29 2 6" xfId="19621" xr:uid="{00000000-0005-0000-0000-00005D7B0000}"/>
    <cellStyle name="Normal 32 29 3" xfId="5596" xr:uid="{00000000-0005-0000-0000-00005E7B0000}"/>
    <cellStyle name="Normal 32 29 3 2" xfId="11692" xr:uid="{00000000-0005-0000-0000-00005F7B0000}"/>
    <cellStyle name="Normal 32 29 3 3" xfId="32493" xr:uid="{00000000-0005-0000-0000-0000607B0000}"/>
    <cellStyle name="Normal 32 29 3 4" xfId="21432" xr:uid="{00000000-0005-0000-0000-0000617B0000}"/>
    <cellStyle name="Normal 32 29 4" xfId="13522" xr:uid="{00000000-0005-0000-0000-0000627B0000}"/>
    <cellStyle name="Normal 32 29 4 2" xfId="37049" xr:uid="{00000000-0005-0000-0000-0000637B0000}"/>
    <cellStyle name="Normal 32 29 4 3" xfId="25988" xr:uid="{00000000-0005-0000-0000-0000647B0000}"/>
    <cellStyle name="Normal 32 29 5" xfId="7238" xr:uid="{00000000-0005-0000-0000-0000657B0000}"/>
    <cellStyle name="Normal 32 29 5 2" xfId="34114" xr:uid="{00000000-0005-0000-0000-0000667B0000}"/>
    <cellStyle name="Normal 32 29 5 3" xfId="23053" xr:uid="{00000000-0005-0000-0000-0000677B0000}"/>
    <cellStyle name="Normal 32 29 6" xfId="30681" xr:uid="{00000000-0005-0000-0000-0000687B0000}"/>
    <cellStyle name="Normal 32 29 7" xfId="19620" xr:uid="{00000000-0005-0000-0000-0000697B0000}"/>
    <cellStyle name="Normal 32 3" xfId="3657" xr:uid="{00000000-0005-0000-0000-00006A7B0000}"/>
    <cellStyle name="Normal 32 3 2" xfId="3658" xr:uid="{00000000-0005-0000-0000-00006B7B0000}"/>
    <cellStyle name="Normal 32 3 2 2" xfId="11695" xr:uid="{00000000-0005-0000-0000-00006C7B0000}"/>
    <cellStyle name="Normal 32 3 2 3" xfId="14995" xr:uid="{00000000-0005-0000-0000-00006D7B0000}"/>
    <cellStyle name="Normal 32 3 2 3 2" xfId="38495" xr:uid="{00000000-0005-0000-0000-00006E7B0000}"/>
    <cellStyle name="Normal 32 3 2 3 3" xfId="27434" xr:uid="{00000000-0005-0000-0000-00006F7B0000}"/>
    <cellStyle name="Normal 32 3 2 4" xfId="8705" xr:uid="{00000000-0005-0000-0000-0000707B0000}"/>
    <cellStyle name="Normal 32 3 2 4 2" xfId="35560" xr:uid="{00000000-0005-0000-0000-0000717B0000}"/>
    <cellStyle name="Normal 32 3 2 4 3" xfId="24499" xr:uid="{00000000-0005-0000-0000-0000727B0000}"/>
    <cellStyle name="Normal 32 3 2 5" xfId="30684" xr:uid="{00000000-0005-0000-0000-0000737B0000}"/>
    <cellStyle name="Normal 32 3 2 6" xfId="19623" xr:uid="{00000000-0005-0000-0000-0000747B0000}"/>
    <cellStyle name="Normal 32 3 3" xfId="5597" xr:uid="{00000000-0005-0000-0000-0000757B0000}"/>
    <cellStyle name="Normal 32 3 3 2" xfId="11694" xr:uid="{00000000-0005-0000-0000-0000767B0000}"/>
    <cellStyle name="Normal 32 3 3 3" xfId="32494" xr:uid="{00000000-0005-0000-0000-0000777B0000}"/>
    <cellStyle name="Normal 32 3 3 4" xfId="21433" xr:uid="{00000000-0005-0000-0000-0000787B0000}"/>
    <cellStyle name="Normal 32 3 4" xfId="13523" xr:uid="{00000000-0005-0000-0000-0000797B0000}"/>
    <cellStyle name="Normal 32 3 4 2" xfId="37050" xr:uid="{00000000-0005-0000-0000-00007A7B0000}"/>
    <cellStyle name="Normal 32 3 4 3" xfId="25989" xr:uid="{00000000-0005-0000-0000-00007B7B0000}"/>
    <cellStyle name="Normal 32 3 5" xfId="7239" xr:uid="{00000000-0005-0000-0000-00007C7B0000}"/>
    <cellStyle name="Normal 32 3 5 2" xfId="34115" xr:uid="{00000000-0005-0000-0000-00007D7B0000}"/>
    <cellStyle name="Normal 32 3 5 3" xfId="23054" xr:uid="{00000000-0005-0000-0000-00007E7B0000}"/>
    <cellStyle name="Normal 32 3 6" xfId="30683" xr:uid="{00000000-0005-0000-0000-00007F7B0000}"/>
    <cellStyle name="Normal 32 3 7" xfId="19622" xr:uid="{00000000-0005-0000-0000-0000807B0000}"/>
    <cellStyle name="Normal 32 30" xfId="3659" xr:uid="{00000000-0005-0000-0000-0000817B0000}"/>
    <cellStyle name="Normal 32 30 2" xfId="3660" xr:uid="{00000000-0005-0000-0000-0000827B0000}"/>
    <cellStyle name="Normal 32 30 2 2" xfId="11697" xr:uid="{00000000-0005-0000-0000-0000837B0000}"/>
    <cellStyle name="Normal 32 30 2 3" xfId="14996" xr:uid="{00000000-0005-0000-0000-0000847B0000}"/>
    <cellStyle name="Normal 32 30 2 3 2" xfId="38496" xr:uid="{00000000-0005-0000-0000-0000857B0000}"/>
    <cellStyle name="Normal 32 30 2 3 3" xfId="27435" xr:uid="{00000000-0005-0000-0000-0000867B0000}"/>
    <cellStyle name="Normal 32 30 2 4" xfId="8706" xr:uid="{00000000-0005-0000-0000-0000877B0000}"/>
    <cellStyle name="Normal 32 30 2 4 2" xfId="35561" xr:uid="{00000000-0005-0000-0000-0000887B0000}"/>
    <cellStyle name="Normal 32 30 2 4 3" xfId="24500" xr:uid="{00000000-0005-0000-0000-0000897B0000}"/>
    <cellStyle name="Normal 32 30 2 5" xfId="30686" xr:uid="{00000000-0005-0000-0000-00008A7B0000}"/>
    <cellStyle name="Normal 32 30 2 6" xfId="19625" xr:uid="{00000000-0005-0000-0000-00008B7B0000}"/>
    <cellStyle name="Normal 32 30 3" xfId="5598" xr:uid="{00000000-0005-0000-0000-00008C7B0000}"/>
    <cellStyle name="Normal 32 30 3 2" xfId="11696" xr:uid="{00000000-0005-0000-0000-00008D7B0000}"/>
    <cellStyle name="Normal 32 30 3 3" xfId="32495" xr:uid="{00000000-0005-0000-0000-00008E7B0000}"/>
    <cellStyle name="Normal 32 30 3 4" xfId="21434" xr:uid="{00000000-0005-0000-0000-00008F7B0000}"/>
    <cellStyle name="Normal 32 30 4" xfId="13524" xr:uid="{00000000-0005-0000-0000-0000907B0000}"/>
    <cellStyle name="Normal 32 30 4 2" xfId="37051" xr:uid="{00000000-0005-0000-0000-0000917B0000}"/>
    <cellStyle name="Normal 32 30 4 3" xfId="25990" xr:uid="{00000000-0005-0000-0000-0000927B0000}"/>
    <cellStyle name="Normal 32 30 5" xfId="7240" xr:uid="{00000000-0005-0000-0000-0000937B0000}"/>
    <cellStyle name="Normal 32 30 5 2" xfId="34116" xr:uid="{00000000-0005-0000-0000-0000947B0000}"/>
    <cellStyle name="Normal 32 30 5 3" xfId="23055" xr:uid="{00000000-0005-0000-0000-0000957B0000}"/>
    <cellStyle name="Normal 32 30 6" xfId="30685" xr:uid="{00000000-0005-0000-0000-0000967B0000}"/>
    <cellStyle name="Normal 32 30 7" xfId="19624" xr:uid="{00000000-0005-0000-0000-0000977B0000}"/>
    <cellStyle name="Normal 32 31" xfId="3661" xr:uid="{00000000-0005-0000-0000-0000987B0000}"/>
    <cellStyle name="Normal 32 31 2" xfId="3662" xr:uid="{00000000-0005-0000-0000-0000997B0000}"/>
    <cellStyle name="Normal 32 31 2 2" xfId="11699" xr:uid="{00000000-0005-0000-0000-00009A7B0000}"/>
    <cellStyle name="Normal 32 31 2 3" xfId="14997" xr:uid="{00000000-0005-0000-0000-00009B7B0000}"/>
    <cellStyle name="Normal 32 31 2 3 2" xfId="38497" xr:uid="{00000000-0005-0000-0000-00009C7B0000}"/>
    <cellStyle name="Normal 32 31 2 3 3" xfId="27436" xr:uid="{00000000-0005-0000-0000-00009D7B0000}"/>
    <cellStyle name="Normal 32 31 2 4" xfId="8707" xr:uid="{00000000-0005-0000-0000-00009E7B0000}"/>
    <cellStyle name="Normal 32 31 2 4 2" xfId="35562" xr:uid="{00000000-0005-0000-0000-00009F7B0000}"/>
    <cellStyle name="Normal 32 31 2 4 3" xfId="24501" xr:uid="{00000000-0005-0000-0000-0000A07B0000}"/>
    <cellStyle name="Normal 32 31 2 5" xfId="30688" xr:uid="{00000000-0005-0000-0000-0000A17B0000}"/>
    <cellStyle name="Normal 32 31 2 6" xfId="19627" xr:uid="{00000000-0005-0000-0000-0000A27B0000}"/>
    <cellStyle name="Normal 32 31 3" xfId="5599" xr:uid="{00000000-0005-0000-0000-0000A37B0000}"/>
    <cellStyle name="Normal 32 31 3 2" xfId="11698" xr:uid="{00000000-0005-0000-0000-0000A47B0000}"/>
    <cellStyle name="Normal 32 31 3 3" xfId="32496" xr:uid="{00000000-0005-0000-0000-0000A57B0000}"/>
    <cellStyle name="Normal 32 31 3 4" xfId="21435" xr:uid="{00000000-0005-0000-0000-0000A67B0000}"/>
    <cellStyle name="Normal 32 31 4" xfId="13525" xr:uid="{00000000-0005-0000-0000-0000A77B0000}"/>
    <cellStyle name="Normal 32 31 4 2" xfId="37052" xr:uid="{00000000-0005-0000-0000-0000A87B0000}"/>
    <cellStyle name="Normal 32 31 4 3" xfId="25991" xr:uid="{00000000-0005-0000-0000-0000A97B0000}"/>
    <cellStyle name="Normal 32 31 5" xfId="7241" xr:uid="{00000000-0005-0000-0000-0000AA7B0000}"/>
    <cellStyle name="Normal 32 31 5 2" xfId="34117" xr:uid="{00000000-0005-0000-0000-0000AB7B0000}"/>
    <cellStyle name="Normal 32 31 5 3" xfId="23056" xr:uid="{00000000-0005-0000-0000-0000AC7B0000}"/>
    <cellStyle name="Normal 32 31 6" xfId="30687" xr:uid="{00000000-0005-0000-0000-0000AD7B0000}"/>
    <cellStyle name="Normal 32 31 7" xfId="19626" xr:uid="{00000000-0005-0000-0000-0000AE7B0000}"/>
    <cellStyle name="Normal 32 32" xfId="3663" xr:uid="{00000000-0005-0000-0000-0000AF7B0000}"/>
    <cellStyle name="Normal 32 32 2" xfId="3664" xr:uid="{00000000-0005-0000-0000-0000B07B0000}"/>
    <cellStyle name="Normal 32 32 2 2" xfId="11701" xr:uid="{00000000-0005-0000-0000-0000B17B0000}"/>
    <cellStyle name="Normal 32 32 2 3" xfId="14998" xr:uid="{00000000-0005-0000-0000-0000B27B0000}"/>
    <cellStyle name="Normal 32 32 2 3 2" xfId="38498" xr:uid="{00000000-0005-0000-0000-0000B37B0000}"/>
    <cellStyle name="Normal 32 32 2 3 3" xfId="27437" xr:uid="{00000000-0005-0000-0000-0000B47B0000}"/>
    <cellStyle name="Normal 32 32 2 4" xfId="8708" xr:uid="{00000000-0005-0000-0000-0000B57B0000}"/>
    <cellStyle name="Normal 32 32 2 4 2" xfId="35563" xr:uid="{00000000-0005-0000-0000-0000B67B0000}"/>
    <cellStyle name="Normal 32 32 2 4 3" xfId="24502" xr:uid="{00000000-0005-0000-0000-0000B77B0000}"/>
    <cellStyle name="Normal 32 32 2 5" xfId="30690" xr:uid="{00000000-0005-0000-0000-0000B87B0000}"/>
    <cellStyle name="Normal 32 32 2 6" xfId="19629" xr:uid="{00000000-0005-0000-0000-0000B97B0000}"/>
    <cellStyle name="Normal 32 32 3" xfId="5600" xr:uid="{00000000-0005-0000-0000-0000BA7B0000}"/>
    <cellStyle name="Normal 32 32 3 2" xfId="11700" xr:uid="{00000000-0005-0000-0000-0000BB7B0000}"/>
    <cellStyle name="Normal 32 32 3 3" xfId="32497" xr:uid="{00000000-0005-0000-0000-0000BC7B0000}"/>
    <cellStyle name="Normal 32 32 3 4" xfId="21436" xr:uid="{00000000-0005-0000-0000-0000BD7B0000}"/>
    <cellStyle name="Normal 32 32 4" xfId="13526" xr:uid="{00000000-0005-0000-0000-0000BE7B0000}"/>
    <cellStyle name="Normal 32 32 4 2" xfId="37053" xr:uid="{00000000-0005-0000-0000-0000BF7B0000}"/>
    <cellStyle name="Normal 32 32 4 3" xfId="25992" xr:uid="{00000000-0005-0000-0000-0000C07B0000}"/>
    <cellStyle name="Normal 32 32 5" xfId="7242" xr:uid="{00000000-0005-0000-0000-0000C17B0000}"/>
    <cellStyle name="Normal 32 32 5 2" xfId="34118" xr:uid="{00000000-0005-0000-0000-0000C27B0000}"/>
    <cellStyle name="Normal 32 32 5 3" xfId="23057" xr:uid="{00000000-0005-0000-0000-0000C37B0000}"/>
    <cellStyle name="Normal 32 32 6" xfId="30689" xr:uid="{00000000-0005-0000-0000-0000C47B0000}"/>
    <cellStyle name="Normal 32 32 7" xfId="19628" xr:uid="{00000000-0005-0000-0000-0000C57B0000}"/>
    <cellStyle name="Normal 32 33" xfId="3665" xr:uid="{00000000-0005-0000-0000-0000C67B0000}"/>
    <cellStyle name="Normal 32 33 2" xfId="3666" xr:uid="{00000000-0005-0000-0000-0000C77B0000}"/>
    <cellStyle name="Normal 32 33 2 2" xfId="11703" xr:uid="{00000000-0005-0000-0000-0000C87B0000}"/>
    <cellStyle name="Normal 32 33 2 3" xfId="14999" xr:uid="{00000000-0005-0000-0000-0000C97B0000}"/>
    <cellStyle name="Normal 32 33 2 3 2" xfId="38499" xr:uid="{00000000-0005-0000-0000-0000CA7B0000}"/>
    <cellStyle name="Normal 32 33 2 3 3" xfId="27438" xr:uid="{00000000-0005-0000-0000-0000CB7B0000}"/>
    <cellStyle name="Normal 32 33 2 4" xfId="8709" xr:uid="{00000000-0005-0000-0000-0000CC7B0000}"/>
    <cellStyle name="Normal 32 33 2 4 2" xfId="35564" xr:uid="{00000000-0005-0000-0000-0000CD7B0000}"/>
    <cellStyle name="Normal 32 33 2 4 3" xfId="24503" xr:uid="{00000000-0005-0000-0000-0000CE7B0000}"/>
    <cellStyle name="Normal 32 33 2 5" xfId="30692" xr:uid="{00000000-0005-0000-0000-0000CF7B0000}"/>
    <cellStyle name="Normal 32 33 2 6" xfId="19631" xr:uid="{00000000-0005-0000-0000-0000D07B0000}"/>
    <cellStyle name="Normal 32 33 3" xfId="5601" xr:uid="{00000000-0005-0000-0000-0000D17B0000}"/>
    <cellStyle name="Normal 32 33 3 2" xfId="11702" xr:uid="{00000000-0005-0000-0000-0000D27B0000}"/>
    <cellStyle name="Normal 32 33 3 3" xfId="32498" xr:uid="{00000000-0005-0000-0000-0000D37B0000}"/>
    <cellStyle name="Normal 32 33 3 4" xfId="21437" xr:uid="{00000000-0005-0000-0000-0000D47B0000}"/>
    <cellStyle name="Normal 32 33 4" xfId="13527" xr:uid="{00000000-0005-0000-0000-0000D57B0000}"/>
    <cellStyle name="Normal 32 33 4 2" xfId="37054" xr:uid="{00000000-0005-0000-0000-0000D67B0000}"/>
    <cellStyle name="Normal 32 33 4 3" xfId="25993" xr:uid="{00000000-0005-0000-0000-0000D77B0000}"/>
    <cellStyle name="Normal 32 33 5" xfId="7243" xr:uid="{00000000-0005-0000-0000-0000D87B0000}"/>
    <cellStyle name="Normal 32 33 5 2" xfId="34119" xr:uid="{00000000-0005-0000-0000-0000D97B0000}"/>
    <cellStyle name="Normal 32 33 5 3" xfId="23058" xr:uid="{00000000-0005-0000-0000-0000DA7B0000}"/>
    <cellStyle name="Normal 32 33 6" xfId="30691" xr:uid="{00000000-0005-0000-0000-0000DB7B0000}"/>
    <cellStyle name="Normal 32 33 7" xfId="19630" xr:uid="{00000000-0005-0000-0000-0000DC7B0000}"/>
    <cellStyle name="Normal 32 34" xfId="3667" xr:uid="{00000000-0005-0000-0000-0000DD7B0000}"/>
    <cellStyle name="Normal 32 34 2" xfId="3668" xr:uid="{00000000-0005-0000-0000-0000DE7B0000}"/>
    <cellStyle name="Normal 32 34 2 2" xfId="11705" xr:uid="{00000000-0005-0000-0000-0000DF7B0000}"/>
    <cellStyle name="Normal 32 34 2 3" xfId="15000" xr:uid="{00000000-0005-0000-0000-0000E07B0000}"/>
    <cellStyle name="Normal 32 34 2 3 2" xfId="38500" xr:uid="{00000000-0005-0000-0000-0000E17B0000}"/>
    <cellStyle name="Normal 32 34 2 3 3" xfId="27439" xr:uid="{00000000-0005-0000-0000-0000E27B0000}"/>
    <cellStyle name="Normal 32 34 2 4" xfId="8710" xr:uid="{00000000-0005-0000-0000-0000E37B0000}"/>
    <cellStyle name="Normal 32 34 2 4 2" xfId="35565" xr:uid="{00000000-0005-0000-0000-0000E47B0000}"/>
    <cellStyle name="Normal 32 34 2 4 3" xfId="24504" xr:uid="{00000000-0005-0000-0000-0000E57B0000}"/>
    <cellStyle name="Normal 32 34 2 5" xfId="30694" xr:uid="{00000000-0005-0000-0000-0000E67B0000}"/>
    <cellStyle name="Normal 32 34 2 6" xfId="19633" xr:uid="{00000000-0005-0000-0000-0000E77B0000}"/>
    <cellStyle name="Normal 32 34 3" xfId="5602" xr:uid="{00000000-0005-0000-0000-0000E87B0000}"/>
    <cellStyle name="Normal 32 34 3 2" xfId="11704" xr:uid="{00000000-0005-0000-0000-0000E97B0000}"/>
    <cellStyle name="Normal 32 34 3 3" xfId="32499" xr:uid="{00000000-0005-0000-0000-0000EA7B0000}"/>
    <cellStyle name="Normal 32 34 3 4" xfId="21438" xr:uid="{00000000-0005-0000-0000-0000EB7B0000}"/>
    <cellStyle name="Normal 32 34 4" xfId="13528" xr:uid="{00000000-0005-0000-0000-0000EC7B0000}"/>
    <cellStyle name="Normal 32 34 4 2" xfId="37055" xr:uid="{00000000-0005-0000-0000-0000ED7B0000}"/>
    <cellStyle name="Normal 32 34 4 3" xfId="25994" xr:uid="{00000000-0005-0000-0000-0000EE7B0000}"/>
    <cellStyle name="Normal 32 34 5" xfId="7244" xr:uid="{00000000-0005-0000-0000-0000EF7B0000}"/>
    <cellStyle name="Normal 32 34 5 2" xfId="34120" xr:uid="{00000000-0005-0000-0000-0000F07B0000}"/>
    <cellStyle name="Normal 32 34 5 3" xfId="23059" xr:uid="{00000000-0005-0000-0000-0000F17B0000}"/>
    <cellStyle name="Normal 32 34 6" xfId="30693" xr:uid="{00000000-0005-0000-0000-0000F27B0000}"/>
    <cellStyle name="Normal 32 34 7" xfId="19632" xr:uid="{00000000-0005-0000-0000-0000F37B0000}"/>
    <cellStyle name="Normal 32 35" xfId="3669" xr:uid="{00000000-0005-0000-0000-0000F47B0000}"/>
    <cellStyle name="Normal 32 35 2" xfId="3670" xr:uid="{00000000-0005-0000-0000-0000F57B0000}"/>
    <cellStyle name="Normal 32 35 2 2" xfId="11707" xr:uid="{00000000-0005-0000-0000-0000F67B0000}"/>
    <cellStyle name="Normal 32 35 2 3" xfId="15001" xr:uid="{00000000-0005-0000-0000-0000F77B0000}"/>
    <cellStyle name="Normal 32 35 2 3 2" xfId="38501" xr:uid="{00000000-0005-0000-0000-0000F87B0000}"/>
    <cellStyle name="Normal 32 35 2 3 3" xfId="27440" xr:uid="{00000000-0005-0000-0000-0000F97B0000}"/>
    <cellStyle name="Normal 32 35 2 4" xfId="8711" xr:uid="{00000000-0005-0000-0000-0000FA7B0000}"/>
    <cellStyle name="Normal 32 35 2 4 2" xfId="35566" xr:uid="{00000000-0005-0000-0000-0000FB7B0000}"/>
    <cellStyle name="Normal 32 35 2 4 3" xfId="24505" xr:uid="{00000000-0005-0000-0000-0000FC7B0000}"/>
    <cellStyle name="Normal 32 35 2 5" xfId="30696" xr:uid="{00000000-0005-0000-0000-0000FD7B0000}"/>
    <cellStyle name="Normal 32 35 2 6" xfId="19635" xr:uid="{00000000-0005-0000-0000-0000FE7B0000}"/>
    <cellStyle name="Normal 32 35 3" xfId="5603" xr:uid="{00000000-0005-0000-0000-0000FF7B0000}"/>
    <cellStyle name="Normal 32 35 3 2" xfId="11706" xr:uid="{00000000-0005-0000-0000-0000007C0000}"/>
    <cellStyle name="Normal 32 35 3 3" xfId="32500" xr:uid="{00000000-0005-0000-0000-0000017C0000}"/>
    <cellStyle name="Normal 32 35 3 4" xfId="21439" xr:uid="{00000000-0005-0000-0000-0000027C0000}"/>
    <cellStyle name="Normal 32 35 4" xfId="13529" xr:uid="{00000000-0005-0000-0000-0000037C0000}"/>
    <cellStyle name="Normal 32 35 4 2" xfId="37056" xr:uid="{00000000-0005-0000-0000-0000047C0000}"/>
    <cellStyle name="Normal 32 35 4 3" xfId="25995" xr:uid="{00000000-0005-0000-0000-0000057C0000}"/>
    <cellStyle name="Normal 32 35 5" xfId="7245" xr:uid="{00000000-0005-0000-0000-0000067C0000}"/>
    <cellStyle name="Normal 32 35 5 2" xfId="34121" xr:uid="{00000000-0005-0000-0000-0000077C0000}"/>
    <cellStyle name="Normal 32 35 5 3" xfId="23060" xr:uid="{00000000-0005-0000-0000-0000087C0000}"/>
    <cellStyle name="Normal 32 35 6" xfId="30695" xr:uid="{00000000-0005-0000-0000-0000097C0000}"/>
    <cellStyle name="Normal 32 35 7" xfId="19634" xr:uid="{00000000-0005-0000-0000-00000A7C0000}"/>
    <cellStyle name="Normal 32 36" xfId="3671" xr:uid="{00000000-0005-0000-0000-00000B7C0000}"/>
    <cellStyle name="Normal 32 36 2" xfId="3672" xr:uid="{00000000-0005-0000-0000-00000C7C0000}"/>
    <cellStyle name="Normal 32 36 2 2" xfId="11709" xr:uid="{00000000-0005-0000-0000-00000D7C0000}"/>
    <cellStyle name="Normal 32 36 2 3" xfId="15002" xr:uid="{00000000-0005-0000-0000-00000E7C0000}"/>
    <cellStyle name="Normal 32 36 2 3 2" xfId="38502" xr:uid="{00000000-0005-0000-0000-00000F7C0000}"/>
    <cellStyle name="Normal 32 36 2 3 3" xfId="27441" xr:uid="{00000000-0005-0000-0000-0000107C0000}"/>
    <cellStyle name="Normal 32 36 2 4" xfId="8712" xr:uid="{00000000-0005-0000-0000-0000117C0000}"/>
    <cellStyle name="Normal 32 36 2 4 2" xfId="35567" xr:uid="{00000000-0005-0000-0000-0000127C0000}"/>
    <cellStyle name="Normal 32 36 2 4 3" xfId="24506" xr:uid="{00000000-0005-0000-0000-0000137C0000}"/>
    <cellStyle name="Normal 32 36 2 5" xfId="30698" xr:uid="{00000000-0005-0000-0000-0000147C0000}"/>
    <cellStyle name="Normal 32 36 2 6" xfId="19637" xr:uid="{00000000-0005-0000-0000-0000157C0000}"/>
    <cellStyle name="Normal 32 36 3" xfId="5604" xr:uid="{00000000-0005-0000-0000-0000167C0000}"/>
    <cellStyle name="Normal 32 36 3 2" xfId="11708" xr:uid="{00000000-0005-0000-0000-0000177C0000}"/>
    <cellStyle name="Normal 32 36 3 3" xfId="32501" xr:uid="{00000000-0005-0000-0000-0000187C0000}"/>
    <cellStyle name="Normal 32 36 3 4" xfId="21440" xr:uid="{00000000-0005-0000-0000-0000197C0000}"/>
    <cellStyle name="Normal 32 36 4" xfId="13530" xr:uid="{00000000-0005-0000-0000-00001A7C0000}"/>
    <cellStyle name="Normal 32 36 4 2" xfId="37057" xr:uid="{00000000-0005-0000-0000-00001B7C0000}"/>
    <cellStyle name="Normal 32 36 4 3" xfId="25996" xr:uid="{00000000-0005-0000-0000-00001C7C0000}"/>
    <cellStyle name="Normal 32 36 5" xfId="7246" xr:uid="{00000000-0005-0000-0000-00001D7C0000}"/>
    <cellStyle name="Normal 32 36 5 2" xfId="34122" xr:uid="{00000000-0005-0000-0000-00001E7C0000}"/>
    <cellStyle name="Normal 32 36 5 3" xfId="23061" xr:uid="{00000000-0005-0000-0000-00001F7C0000}"/>
    <cellStyle name="Normal 32 36 6" xfId="30697" xr:uid="{00000000-0005-0000-0000-0000207C0000}"/>
    <cellStyle name="Normal 32 36 7" xfId="19636" xr:uid="{00000000-0005-0000-0000-0000217C0000}"/>
    <cellStyle name="Normal 32 37" xfId="3673" xr:uid="{00000000-0005-0000-0000-0000227C0000}"/>
    <cellStyle name="Normal 32 37 2" xfId="3674" xr:uid="{00000000-0005-0000-0000-0000237C0000}"/>
    <cellStyle name="Normal 32 37 2 2" xfId="11711" xr:uid="{00000000-0005-0000-0000-0000247C0000}"/>
    <cellStyle name="Normal 32 37 2 3" xfId="15003" xr:uid="{00000000-0005-0000-0000-0000257C0000}"/>
    <cellStyle name="Normal 32 37 2 3 2" xfId="38503" xr:uid="{00000000-0005-0000-0000-0000267C0000}"/>
    <cellStyle name="Normal 32 37 2 3 3" xfId="27442" xr:uid="{00000000-0005-0000-0000-0000277C0000}"/>
    <cellStyle name="Normal 32 37 2 4" xfId="8713" xr:uid="{00000000-0005-0000-0000-0000287C0000}"/>
    <cellStyle name="Normal 32 37 2 4 2" xfId="35568" xr:uid="{00000000-0005-0000-0000-0000297C0000}"/>
    <cellStyle name="Normal 32 37 2 4 3" xfId="24507" xr:uid="{00000000-0005-0000-0000-00002A7C0000}"/>
    <cellStyle name="Normal 32 37 2 5" xfId="30700" xr:uid="{00000000-0005-0000-0000-00002B7C0000}"/>
    <cellStyle name="Normal 32 37 2 6" xfId="19639" xr:uid="{00000000-0005-0000-0000-00002C7C0000}"/>
    <cellStyle name="Normal 32 37 3" xfId="5605" xr:uid="{00000000-0005-0000-0000-00002D7C0000}"/>
    <cellStyle name="Normal 32 37 3 2" xfId="11710" xr:uid="{00000000-0005-0000-0000-00002E7C0000}"/>
    <cellStyle name="Normal 32 37 3 3" xfId="32502" xr:uid="{00000000-0005-0000-0000-00002F7C0000}"/>
    <cellStyle name="Normal 32 37 3 4" xfId="21441" xr:uid="{00000000-0005-0000-0000-0000307C0000}"/>
    <cellStyle name="Normal 32 37 4" xfId="13531" xr:uid="{00000000-0005-0000-0000-0000317C0000}"/>
    <cellStyle name="Normal 32 37 4 2" xfId="37058" xr:uid="{00000000-0005-0000-0000-0000327C0000}"/>
    <cellStyle name="Normal 32 37 4 3" xfId="25997" xr:uid="{00000000-0005-0000-0000-0000337C0000}"/>
    <cellStyle name="Normal 32 37 5" xfId="7247" xr:uid="{00000000-0005-0000-0000-0000347C0000}"/>
    <cellStyle name="Normal 32 37 5 2" xfId="34123" xr:uid="{00000000-0005-0000-0000-0000357C0000}"/>
    <cellStyle name="Normal 32 37 5 3" xfId="23062" xr:uid="{00000000-0005-0000-0000-0000367C0000}"/>
    <cellStyle name="Normal 32 37 6" xfId="30699" xr:uid="{00000000-0005-0000-0000-0000377C0000}"/>
    <cellStyle name="Normal 32 37 7" xfId="19638" xr:uid="{00000000-0005-0000-0000-0000387C0000}"/>
    <cellStyle name="Normal 32 38" xfId="3675" xr:uid="{00000000-0005-0000-0000-0000397C0000}"/>
    <cellStyle name="Normal 32 38 2" xfId="3676" xr:uid="{00000000-0005-0000-0000-00003A7C0000}"/>
    <cellStyle name="Normal 32 38 2 2" xfId="11713" xr:uid="{00000000-0005-0000-0000-00003B7C0000}"/>
    <cellStyle name="Normal 32 38 2 3" xfId="15004" xr:uid="{00000000-0005-0000-0000-00003C7C0000}"/>
    <cellStyle name="Normal 32 38 2 3 2" xfId="38504" xr:uid="{00000000-0005-0000-0000-00003D7C0000}"/>
    <cellStyle name="Normal 32 38 2 3 3" xfId="27443" xr:uid="{00000000-0005-0000-0000-00003E7C0000}"/>
    <cellStyle name="Normal 32 38 2 4" xfId="8714" xr:uid="{00000000-0005-0000-0000-00003F7C0000}"/>
    <cellStyle name="Normal 32 38 2 4 2" xfId="35569" xr:uid="{00000000-0005-0000-0000-0000407C0000}"/>
    <cellStyle name="Normal 32 38 2 4 3" xfId="24508" xr:uid="{00000000-0005-0000-0000-0000417C0000}"/>
    <cellStyle name="Normal 32 38 2 5" xfId="30702" xr:uid="{00000000-0005-0000-0000-0000427C0000}"/>
    <cellStyle name="Normal 32 38 2 6" xfId="19641" xr:uid="{00000000-0005-0000-0000-0000437C0000}"/>
    <cellStyle name="Normal 32 38 3" xfId="5606" xr:uid="{00000000-0005-0000-0000-0000447C0000}"/>
    <cellStyle name="Normal 32 38 3 2" xfId="11712" xr:uid="{00000000-0005-0000-0000-0000457C0000}"/>
    <cellStyle name="Normal 32 38 3 3" xfId="32503" xr:uid="{00000000-0005-0000-0000-0000467C0000}"/>
    <cellStyle name="Normal 32 38 3 4" xfId="21442" xr:uid="{00000000-0005-0000-0000-0000477C0000}"/>
    <cellStyle name="Normal 32 38 4" xfId="13532" xr:uid="{00000000-0005-0000-0000-0000487C0000}"/>
    <cellStyle name="Normal 32 38 4 2" xfId="37059" xr:uid="{00000000-0005-0000-0000-0000497C0000}"/>
    <cellStyle name="Normal 32 38 4 3" xfId="25998" xr:uid="{00000000-0005-0000-0000-00004A7C0000}"/>
    <cellStyle name="Normal 32 38 5" xfId="7248" xr:uid="{00000000-0005-0000-0000-00004B7C0000}"/>
    <cellStyle name="Normal 32 38 5 2" xfId="34124" xr:uid="{00000000-0005-0000-0000-00004C7C0000}"/>
    <cellStyle name="Normal 32 38 5 3" xfId="23063" xr:uid="{00000000-0005-0000-0000-00004D7C0000}"/>
    <cellStyle name="Normal 32 38 6" xfId="30701" xr:uid="{00000000-0005-0000-0000-00004E7C0000}"/>
    <cellStyle name="Normal 32 38 7" xfId="19640" xr:uid="{00000000-0005-0000-0000-00004F7C0000}"/>
    <cellStyle name="Normal 32 39" xfId="3677" xr:uid="{00000000-0005-0000-0000-0000507C0000}"/>
    <cellStyle name="Normal 32 39 2" xfId="3678" xr:uid="{00000000-0005-0000-0000-0000517C0000}"/>
    <cellStyle name="Normal 32 39 2 2" xfId="11715" xr:uid="{00000000-0005-0000-0000-0000527C0000}"/>
    <cellStyle name="Normal 32 39 2 3" xfId="15005" xr:uid="{00000000-0005-0000-0000-0000537C0000}"/>
    <cellStyle name="Normal 32 39 2 3 2" xfId="38505" xr:uid="{00000000-0005-0000-0000-0000547C0000}"/>
    <cellStyle name="Normal 32 39 2 3 3" xfId="27444" xr:uid="{00000000-0005-0000-0000-0000557C0000}"/>
    <cellStyle name="Normal 32 39 2 4" xfId="8715" xr:uid="{00000000-0005-0000-0000-0000567C0000}"/>
    <cellStyle name="Normal 32 39 2 4 2" xfId="35570" xr:uid="{00000000-0005-0000-0000-0000577C0000}"/>
    <cellStyle name="Normal 32 39 2 4 3" xfId="24509" xr:uid="{00000000-0005-0000-0000-0000587C0000}"/>
    <cellStyle name="Normal 32 39 2 5" xfId="30704" xr:uid="{00000000-0005-0000-0000-0000597C0000}"/>
    <cellStyle name="Normal 32 39 2 6" xfId="19643" xr:uid="{00000000-0005-0000-0000-00005A7C0000}"/>
    <cellStyle name="Normal 32 39 3" xfId="5607" xr:uid="{00000000-0005-0000-0000-00005B7C0000}"/>
    <cellStyle name="Normal 32 39 3 2" xfId="11714" xr:uid="{00000000-0005-0000-0000-00005C7C0000}"/>
    <cellStyle name="Normal 32 39 3 3" xfId="32504" xr:uid="{00000000-0005-0000-0000-00005D7C0000}"/>
    <cellStyle name="Normal 32 39 3 4" xfId="21443" xr:uid="{00000000-0005-0000-0000-00005E7C0000}"/>
    <cellStyle name="Normal 32 39 4" xfId="13533" xr:uid="{00000000-0005-0000-0000-00005F7C0000}"/>
    <cellStyle name="Normal 32 39 4 2" xfId="37060" xr:uid="{00000000-0005-0000-0000-0000607C0000}"/>
    <cellStyle name="Normal 32 39 4 3" xfId="25999" xr:uid="{00000000-0005-0000-0000-0000617C0000}"/>
    <cellStyle name="Normal 32 39 5" xfId="7249" xr:uid="{00000000-0005-0000-0000-0000627C0000}"/>
    <cellStyle name="Normal 32 39 5 2" xfId="34125" xr:uid="{00000000-0005-0000-0000-0000637C0000}"/>
    <cellStyle name="Normal 32 39 5 3" xfId="23064" xr:uid="{00000000-0005-0000-0000-0000647C0000}"/>
    <cellStyle name="Normal 32 39 6" xfId="30703" xr:uid="{00000000-0005-0000-0000-0000657C0000}"/>
    <cellStyle name="Normal 32 39 7" xfId="19642" xr:uid="{00000000-0005-0000-0000-0000667C0000}"/>
    <cellStyle name="Normal 32 4" xfId="3679" xr:uid="{00000000-0005-0000-0000-0000677C0000}"/>
    <cellStyle name="Normal 32 4 2" xfId="3680" xr:uid="{00000000-0005-0000-0000-0000687C0000}"/>
    <cellStyle name="Normal 32 4 2 2" xfId="11717" xr:uid="{00000000-0005-0000-0000-0000697C0000}"/>
    <cellStyle name="Normal 32 4 2 3" xfId="15006" xr:uid="{00000000-0005-0000-0000-00006A7C0000}"/>
    <cellStyle name="Normal 32 4 2 3 2" xfId="38506" xr:uid="{00000000-0005-0000-0000-00006B7C0000}"/>
    <cellStyle name="Normal 32 4 2 3 3" xfId="27445" xr:uid="{00000000-0005-0000-0000-00006C7C0000}"/>
    <cellStyle name="Normal 32 4 2 4" xfId="8716" xr:uid="{00000000-0005-0000-0000-00006D7C0000}"/>
    <cellStyle name="Normal 32 4 2 4 2" xfId="35571" xr:uid="{00000000-0005-0000-0000-00006E7C0000}"/>
    <cellStyle name="Normal 32 4 2 4 3" xfId="24510" xr:uid="{00000000-0005-0000-0000-00006F7C0000}"/>
    <cellStyle name="Normal 32 4 2 5" xfId="30706" xr:uid="{00000000-0005-0000-0000-0000707C0000}"/>
    <cellStyle name="Normal 32 4 2 6" xfId="19645" xr:uid="{00000000-0005-0000-0000-0000717C0000}"/>
    <cellStyle name="Normal 32 4 3" xfId="5608" xr:uid="{00000000-0005-0000-0000-0000727C0000}"/>
    <cellStyle name="Normal 32 4 3 2" xfId="11716" xr:uid="{00000000-0005-0000-0000-0000737C0000}"/>
    <cellStyle name="Normal 32 4 3 3" xfId="32505" xr:uid="{00000000-0005-0000-0000-0000747C0000}"/>
    <cellStyle name="Normal 32 4 3 4" xfId="21444" xr:uid="{00000000-0005-0000-0000-0000757C0000}"/>
    <cellStyle name="Normal 32 4 4" xfId="13534" xr:uid="{00000000-0005-0000-0000-0000767C0000}"/>
    <cellStyle name="Normal 32 4 4 2" xfId="37061" xr:uid="{00000000-0005-0000-0000-0000777C0000}"/>
    <cellStyle name="Normal 32 4 4 3" xfId="26000" xr:uid="{00000000-0005-0000-0000-0000787C0000}"/>
    <cellStyle name="Normal 32 4 5" xfId="7250" xr:uid="{00000000-0005-0000-0000-0000797C0000}"/>
    <cellStyle name="Normal 32 4 5 2" xfId="34126" xr:uid="{00000000-0005-0000-0000-00007A7C0000}"/>
    <cellStyle name="Normal 32 4 5 3" xfId="23065" xr:uid="{00000000-0005-0000-0000-00007B7C0000}"/>
    <cellStyle name="Normal 32 4 6" xfId="30705" xr:uid="{00000000-0005-0000-0000-00007C7C0000}"/>
    <cellStyle name="Normal 32 4 7" xfId="19644" xr:uid="{00000000-0005-0000-0000-00007D7C0000}"/>
    <cellStyle name="Normal 32 40" xfId="3681" xr:uid="{00000000-0005-0000-0000-00007E7C0000}"/>
    <cellStyle name="Normal 32 40 2" xfId="3682" xr:uid="{00000000-0005-0000-0000-00007F7C0000}"/>
    <cellStyle name="Normal 32 40 2 2" xfId="11719" xr:uid="{00000000-0005-0000-0000-0000807C0000}"/>
    <cellStyle name="Normal 32 40 2 3" xfId="15007" xr:uid="{00000000-0005-0000-0000-0000817C0000}"/>
    <cellStyle name="Normal 32 40 2 3 2" xfId="38507" xr:uid="{00000000-0005-0000-0000-0000827C0000}"/>
    <cellStyle name="Normal 32 40 2 3 3" xfId="27446" xr:uid="{00000000-0005-0000-0000-0000837C0000}"/>
    <cellStyle name="Normal 32 40 2 4" xfId="8717" xr:uid="{00000000-0005-0000-0000-0000847C0000}"/>
    <cellStyle name="Normal 32 40 2 4 2" xfId="35572" xr:uid="{00000000-0005-0000-0000-0000857C0000}"/>
    <cellStyle name="Normal 32 40 2 4 3" xfId="24511" xr:uid="{00000000-0005-0000-0000-0000867C0000}"/>
    <cellStyle name="Normal 32 40 2 5" xfId="30708" xr:uid="{00000000-0005-0000-0000-0000877C0000}"/>
    <cellStyle name="Normal 32 40 2 6" xfId="19647" xr:uid="{00000000-0005-0000-0000-0000887C0000}"/>
    <cellStyle name="Normal 32 40 3" xfId="5609" xr:uid="{00000000-0005-0000-0000-0000897C0000}"/>
    <cellStyle name="Normal 32 40 3 2" xfId="11718" xr:uid="{00000000-0005-0000-0000-00008A7C0000}"/>
    <cellStyle name="Normal 32 40 3 3" xfId="32506" xr:uid="{00000000-0005-0000-0000-00008B7C0000}"/>
    <cellStyle name="Normal 32 40 3 4" xfId="21445" xr:uid="{00000000-0005-0000-0000-00008C7C0000}"/>
    <cellStyle name="Normal 32 40 4" xfId="13535" xr:uid="{00000000-0005-0000-0000-00008D7C0000}"/>
    <cellStyle name="Normal 32 40 4 2" xfId="37062" xr:uid="{00000000-0005-0000-0000-00008E7C0000}"/>
    <cellStyle name="Normal 32 40 4 3" xfId="26001" xr:uid="{00000000-0005-0000-0000-00008F7C0000}"/>
    <cellStyle name="Normal 32 40 5" xfId="7251" xr:uid="{00000000-0005-0000-0000-0000907C0000}"/>
    <cellStyle name="Normal 32 40 5 2" xfId="34127" xr:uid="{00000000-0005-0000-0000-0000917C0000}"/>
    <cellStyle name="Normal 32 40 5 3" xfId="23066" xr:uid="{00000000-0005-0000-0000-0000927C0000}"/>
    <cellStyle name="Normal 32 40 6" xfId="30707" xr:uid="{00000000-0005-0000-0000-0000937C0000}"/>
    <cellStyle name="Normal 32 40 7" xfId="19646" xr:uid="{00000000-0005-0000-0000-0000947C0000}"/>
    <cellStyle name="Normal 32 41" xfId="3683" xr:uid="{00000000-0005-0000-0000-0000957C0000}"/>
    <cellStyle name="Normal 32 41 2" xfId="3684" xr:uid="{00000000-0005-0000-0000-0000967C0000}"/>
    <cellStyle name="Normal 32 41 2 2" xfId="11721" xr:uid="{00000000-0005-0000-0000-0000977C0000}"/>
    <cellStyle name="Normal 32 41 2 3" xfId="15008" xr:uid="{00000000-0005-0000-0000-0000987C0000}"/>
    <cellStyle name="Normal 32 41 2 3 2" xfId="38508" xr:uid="{00000000-0005-0000-0000-0000997C0000}"/>
    <cellStyle name="Normal 32 41 2 3 3" xfId="27447" xr:uid="{00000000-0005-0000-0000-00009A7C0000}"/>
    <cellStyle name="Normal 32 41 2 4" xfId="8718" xr:uid="{00000000-0005-0000-0000-00009B7C0000}"/>
    <cellStyle name="Normal 32 41 2 4 2" xfId="35573" xr:uid="{00000000-0005-0000-0000-00009C7C0000}"/>
    <cellStyle name="Normal 32 41 2 4 3" xfId="24512" xr:uid="{00000000-0005-0000-0000-00009D7C0000}"/>
    <cellStyle name="Normal 32 41 2 5" xfId="30710" xr:uid="{00000000-0005-0000-0000-00009E7C0000}"/>
    <cellStyle name="Normal 32 41 2 6" xfId="19649" xr:uid="{00000000-0005-0000-0000-00009F7C0000}"/>
    <cellStyle name="Normal 32 41 3" xfId="5610" xr:uid="{00000000-0005-0000-0000-0000A07C0000}"/>
    <cellStyle name="Normal 32 41 3 2" xfId="11720" xr:uid="{00000000-0005-0000-0000-0000A17C0000}"/>
    <cellStyle name="Normal 32 41 3 3" xfId="32507" xr:uid="{00000000-0005-0000-0000-0000A27C0000}"/>
    <cellStyle name="Normal 32 41 3 4" xfId="21446" xr:uid="{00000000-0005-0000-0000-0000A37C0000}"/>
    <cellStyle name="Normal 32 41 4" xfId="13536" xr:uid="{00000000-0005-0000-0000-0000A47C0000}"/>
    <cellStyle name="Normal 32 41 4 2" xfId="37063" xr:uid="{00000000-0005-0000-0000-0000A57C0000}"/>
    <cellStyle name="Normal 32 41 4 3" xfId="26002" xr:uid="{00000000-0005-0000-0000-0000A67C0000}"/>
    <cellStyle name="Normal 32 41 5" xfId="7252" xr:uid="{00000000-0005-0000-0000-0000A77C0000}"/>
    <cellStyle name="Normal 32 41 5 2" xfId="34128" xr:uid="{00000000-0005-0000-0000-0000A87C0000}"/>
    <cellStyle name="Normal 32 41 5 3" xfId="23067" xr:uid="{00000000-0005-0000-0000-0000A97C0000}"/>
    <cellStyle name="Normal 32 41 6" xfId="30709" xr:uid="{00000000-0005-0000-0000-0000AA7C0000}"/>
    <cellStyle name="Normal 32 41 7" xfId="19648" xr:uid="{00000000-0005-0000-0000-0000AB7C0000}"/>
    <cellStyle name="Normal 32 42" xfId="3685" xr:uid="{00000000-0005-0000-0000-0000AC7C0000}"/>
    <cellStyle name="Normal 32 42 2" xfId="3686" xr:uid="{00000000-0005-0000-0000-0000AD7C0000}"/>
    <cellStyle name="Normal 32 42 2 2" xfId="11723" xr:uid="{00000000-0005-0000-0000-0000AE7C0000}"/>
    <cellStyle name="Normal 32 42 2 3" xfId="15009" xr:uid="{00000000-0005-0000-0000-0000AF7C0000}"/>
    <cellStyle name="Normal 32 42 2 3 2" xfId="38509" xr:uid="{00000000-0005-0000-0000-0000B07C0000}"/>
    <cellStyle name="Normal 32 42 2 3 3" xfId="27448" xr:uid="{00000000-0005-0000-0000-0000B17C0000}"/>
    <cellStyle name="Normal 32 42 2 4" xfId="8719" xr:uid="{00000000-0005-0000-0000-0000B27C0000}"/>
    <cellStyle name="Normal 32 42 2 4 2" xfId="35574" xr:uid="{00000000-0005-0000-0000-0000B37C0000}"/>
    <cellStyle name="Normal 32 42 2 4 3" xfId="24513" xr:uid="{00000000-0005-0000-0000-0000B47C0000}"/>
    <cellStyle name="Normal 32 42 2 5" xfId="30712" xr:uid="{00000000-0005-0000-0000-0000B57C0000}"/>
    <cellStyle name="Normal 32 42 2 6" xfId="19651" xr:uid="{00000000-0005-0000-0000-0000B67C0000}"/>
    <cellStyle name="Normal 32 42 3" xfId="5611" xr:uid="{00000000-0005-0000-0000-0000B77C0000}"/>
    <cellStyle name="Normal 32 42 3 2" xfId="11722" xr:uid="{00000000-0005-0000-0000-0000B87C0000}"/>
    <cellStyle name="Normal 32 42 3 3" xfId="32508" xr:uid="{00000000-0005-0000-0000-0000B97C0000}"/>
    <cellStyle name="Normal 32 42 3 4" xfId="21447" xr:uid="{00000000-0005-0000-0000-0000BA7C0000}"/>
    <cellStyle name="Normal 32 42 4" xfId="13537" xr:uid="{00000000-0005-0000-0000-0000BB7C0000}"/>
    <cellStyle name="Normal 32 42 4 2" xfId="37064" xr:uid="{00000000-0005-0000-0000-0000BC7C0000}"/>
    <cellStyle name="Normal 32 42 4 3" xfId="26003" xr:uid="{00000000-0005-0000-0000-0000BD7C0000}"/>
    <cellStyle name="Normal 32 42 5" xfId="7253" xr:uid="{00000000-0005-0000-0000-0000BE7C0000}"/>
    <cellStyle name="Normal 32 42 5 2" xfId="34129" xr:uid="{00000000-0005-0000-0000-0000BF7C0000}"/>
    <cellStyle name="Normal 32 42 5 3" xfId="23068" xr:uid="{00000000-0005-0000-0000-0000C07C0000}"/>
    <cellStyle name="Normal 32 42 6" xfId="30711" xr:uid="{00000000-0005-0000-0000-0000C17C0000}"/>
    <cellStyle name="Normal 32 42 7" xfId="19650" xr:uid="{00000000-0005-0000-0000-0000C27C0000}"/>
    <cellStyle name="Normal 32 43" xfId="3687" xr:uid="{00000000-0005-0000-0000-0000C37C0000}"/>
    <cellStyle name="Normal 32 43 2" xfId="3688" xr:uid="{00000000-0005-0000-0000-0000C47C0000}"/>
    <cellStyle name="Normal 32 43 2 2" xfId="11725" xr:uid="{00000000-0005-0000-0000-0000C57C0000}"/>
    <cellStyle name="Normal 32 43 2 3" xfId="15010" xr:uid="{00000000-0005-0000-0000-0000C67C0000}"/>
    <cellStyle name="Normal 32 43 2 3 2" xfId="38510" xr:uid="{00000000-0005-0000-0000-0000C77C0000}"/>
    <cellStyle name="Normal 32 43 2 3 3" xfId="27449" xr:uid="{00000000-0005-0000-0000-0000C87C0000}"/>
    <cellStyle name="Normal 32 43 2 4" xfId="8720" xr:uid="{00000000-0005-0000-0000-0000C97C0000}"/>
    <cellStyle name="Normal 32 43 2 4 2" xfId="35575" xr:uid="{00000000-0005-0000-0000-0000CA7C0000}"/>
    <cellStyle name="Normal 32 43 2 4 3" xfId="24514" xr:uid="{00000000-0005-0000-0000-0000CB7C0000}"/>
    <cellStyle name="Normal 32 43 2 5" xfId="30714" xr:uid="{00000000-0005-0000-0000-0000CC7C0000}"/>
    <cellStyle name="Normal 32 43 2 6" xfId="19653" xr:uid="{00000000-0005-0000-0000-0000CD7C0000}"/>
    <cellStyle name="Normal 32 43 3" xfId="5612" xr:uid="{00000000-0005-0000-0000-0000CE7C0000}"/>
    <cellStyle name="Normal 32 43 3 2" xfId="11724" xr:uid="{00000000-0005-0000-0000-0000CF7C0000}"/>
    <cellStyle name="Normal 32 43 3 3" xfId="32509" xr:uid="{00000000-0005-0000-0000-0000D07C0000}"/>
    <cellStyle name="Normal 32 43 3 4" xfId="21448" xr:uid="{00000000-0005-0000-0000-0000D17C0000}"/>
    <cellStyle name="Normal 32 43 4" xfId="13538" xr:uid="{00000000-0005-0000-0000-0000D27C0000}"/>
    <cellStyle name="Normal 32 43 4 2" xfId="37065" xr:uid="{00000000-0005-0000-0000-0000D37C0000}"/>
    <cellStyle name="Normal 32 43 4 3" xfId="26004" xr:uid="{00000000-0005-0000-0000-0000D47C0000}"/>
    <cellStyle name="Normal 32 43 5" xfId="7254" xr:uid="{00000000-0005-0000-0000-0000D57C0000}"/>
    <cellStyle name="Normal 32 43 5 2" xfId="34130" xr:uid="{00000000-0005-0000-0000-0000D67C0000}"/>
    <cellStyle name="Normal 32 43 5 3" xfId="23069" xr:uid="{00000000-0005-0000-0000-0000D77C0000}"/>
    <cellStyle name="Normal 32 43 6" xfId="30713" xr:uid="{00000000-0005-0000-0000-0000D87C0000}"/>
    <cellStyle name="Normal 32 43 7" xfId="19652" xr:uid="{00000000-0005-0000-0000-0000D97C0000}"/>
    <cellStyle name="Normal 32 44" xfId="3689" xr:uid="{00000000-0005-0000-0000-0000DA7C0000}"/>
    <cellStyle name="Normal 32 44 2" xfId="3690" xr:uid="{00000000-0005-0000-0000-0000DB7C0000}"/>
    <cellStyle name="Normal 32 44 2 2" xfId="11727" xr:uid="{00000000-0005-0000-0000-0000DC7C0000}"/>
    <cellStyle name="Normal 32 44 2 3" xfId="15011" xr:uid="{00000000-0005-0000-0000-0000DD7C0000}"/>
    <cellStyle name="Normal 32 44 2 3 2" xfId="38511" xr:uid="{00000000-0005-0000-0000-0000DE7C0000}"/>
    <cellStyle name="Normal 32 44 2 3 3" xfId="27450" xr:uid="{00000000-0005-0000-0000-0000DF7C0000}"/>
    <cellStyle name="Normal 32 44 2 4" xfId="8721" xr:uid="{00000000-0005-0000-0000-0000E07C0000}"/>
    <cellStyle name="Normal 32 44 2 4 2" xfId="35576" xr:uid="{00000000-0005-0000-0000-0000E17C0000}"/>
    <cellStyle name="Normal 32 44 2 4 3" xfId="24515" xr:uid="{00000000-0005-0000-0000-0000E27C0000}"/>
    <cellStyle name="Normal 32 44 2 5" xfId="30716" xr:uid="{00000000-0005-0000-0000-0000E37C0000}"/>
    <cellStyle name="Normal 32 44 2 6" xfId="19655" xr:uid="{00000000-0005-0000-0000-0000E47C0000}"/>
    <cellStyle name="Normal 32 44 3" xfId="5613" xr:uid="{00000000-0005-0000-0000-0000E57C0000}"/>
    <cellStyle name="Normal 32 44 3 2" xfId="11726" xr:uid="{00000000-0005-0000-0000-0000E67C0000}"/>
    <cellStyle name="Normal 32 44 3 3" xfId="32510" xr:uid="{00000000-0005-0000-0000-0000E77C0000}"/>
    <cellStyle name="Normal 32 44 3 4" xfId="21449" xr:uid="{00000000-0005-0000-0000-0000E87C0000}"/>
    <cellStyle name="Normal 32 44 4" xfId="13539" xr:uid="{00000000-0005-0000-0000-0000E97C0000}"/>
    <cellStyle name="Normal 32 44 4 2" xfId="37066" xr:uid="{00000000-0005-0000-0000-0000EA7C0000}"/>
    <cellStyle name="Normal 32 44 4 3" xfId="26005" xr:uid="{00000000-0005-0000-0000-0000EB7C0000}"/>
    <cellStyle name="Normal 32 44 5" xfId="7255" xr:uid="{00000000-0005-0000-0000-0000EC7C0000}"/>
    <cellStyle name="Normal 32 44 5 2" xfId="34131" xr:uid="{00000000-0005-0000-0000-0000ED7C0000}"/>
    <cellStyle name="Normal 32 44 5 3" xfId="23070" xr:uid="{00000000-0005-0000-0000-0000EE7C0000}"/>
    <cellStyle name="Normal 32 44 6" xfId="30715" xr:uid="{00000000-0005-0000-0000-0000EF7C0000}"/>
    <cellStyle name="Normal 32 44 7" xfId="19654" xr:uid="{00000000-0005-0000-0000-0000F07C0000}"/>
    <cellStyle name="Normal 32 45" xfId="3691" xr:uid="{00000000-0005-0000-0000-0000F17C0000}"/>
    <cellStyle name="Normal 32 45 2" xfId="11728" xr:uid="{00000000-0005-0000-0000-0000F27C0000}"/>
    <cellStyle name="Normal 32 45 3" xfId="14973" xr:uid="{00000000-0005-0000-0000-0000F37C0000}"/>
    <cellStyle name="Normal 32 45 3 2" xfId="38473" xr:uid="{00000000-0005-0000-0000-0000F47C0000}"/>
    <cellStyle name="Normal 32 45 3 3" xfId="27412" xr:uid="{00000000-0005-0000-0000-0000F57C0000}"/>
    <cellStyle name="Normal 32 45 4" xfId="8683" xr:uid="{00000000-0005-0000-0000-0000F67C0000}"/>
    <cellStyle name="Normal 32 45 4 2" xfId="35538" xr:uid="{00000000-0005-0000-0000-0000F77C0000}"/>
    <cellStyle name="Normal 32 45 4 3" xfId="24477" xr:uid="{00000000-0005-0000-0000-0000F87C0000}"/>
    <cellStyle name="Normal 32 45 5" xfId="30717" xr:uid="{00000000-0005-0000-0000-0000F97C0000}"/>
    <cellStyle name="Normal 32 45 6" xfId="19656" xr:uid="{00000000-0005-0000-0000-0000FA7C0000}"/>
    <cellStyle name="Normal 32 46" xfId="3614" xr:uid="{00000000-0005-0000-0000-0000FB7C0000}"/>
    <cellStyle name="Normal 32 46 2" xfId="11651" xr:uid="{00000000-0005-0000-0000-0000FC7C0000}"/>
    <cellStyle name="Normal 32 46 3" xfId="30640" xr:uid="{00000000-0005-0000-0000-0000FD7C0000}"/>
    <cellStyle name="Normal 32 46 4" xfId="19579" xr:uid="{00000000-0005-0000-0000-0000FE7C0000}"/>
    <cellStyle name="Normal 32 47" xfId="5575" xr:uid="{00000000-0005-0000-0000-0000FF7C0000}"/>
    <cellStyle name="Normal 32 47 2" xfId="13501" xr:uid="{00000000-0005-0000-0000-0000007D0000}"/>
    <cellStyle name="Normal 32 47 2 2" xfId="37028" xr:uid="{00000000-0005-0000-0000-0000017D0000}"/>
    <cellStyle name="Normal 32 47 2 3" xfId="25967" xr:uid="{00000000-0005-0000-0000-0000027D0000}"/>
    <cellStyle name="Normal 32 47 3" xfId="32472" xr:uid="{00000000-0005-0000-0000-0000037D0000}"/>
    <cellStyle name="Normal 32 47 4" xfId="21411" xr:uid="{00000000-0005-0000-0000-0000047D0000}"/>
    <cellStyle name="Normal 32 48" xfId="7217" xr:uid="{00000000-0005-0000-0000-0000057D0000}"/>
    <cellStyle name="Normal 32 48 2" xfId="34093" xr:uid="{00000000-0005-0000-0000-0000067D0000}"/>
    <cellStyle name="Normal 32 48 3" xfId="23032" xr:uid="{00000000-0005-0000-0000-0000077D0000}"/>
    <cellStyle name="Normal 32 5" xfId="3692" xr:uid="{00000000-0005-0000-0000-0000087D0000}"/>
    <cellStyle name="Normal 32 5 2" xfId="3693" xr:uid="{00000000-0005-0000-0000-0000097D0000}"/>
    <cellStyle name="Normal 32 5 2 2" xfId="11730" xr:uid="{00000000-0005-0000-0000-00000A7D0000}"/>
    <cellStyle name="Normal 32 5 2 3" xfId="15012" xr:uid="{00000000-0005-0000-0000-00000B7D0000}"/>
    <cellStyle name="Normal 32 5 2 3 2" xfId="38512" xr:uid="{00000000-0005-0000-0000-00000C7D0000}"/>
    <cellStyle name="Normal 32 5 2 3 3" xfId="27451" xr:uid="{00000000-0005-0000-0000-00000D7D0000}"/>
    <cellStyle name="Normal 32 5 2 4" xfId="8722" xr:uid="{00000000-0005-0000-0000-00000E7D0000}"/>
    <cellStyle name="Normal 32 5 2 4 2" xfId="35577" xr:uid="{00000000-0005-0000-0000-00000F7D0000}"/>
    <cellStyle name="Normal 32 5 2 4 3" xfId="24516" xr:uid="{00000000-0005-0000-0000-0000107D0000}"/>
    <cellStyle name="Normal 32 5 2 5" xfId="30719" xr:uid="{00000000-0005-0000-0000-0000117D0000}"/>
    <cellStyle name="Normal 32 5 2 6" xfId="19658" xr:uid="{00000000-0005-0000-0000-0000127D0000}"/>
    <cellStyle name="Normal 32 5 3" xfId="5614" xr:uid="{00000000-0005-0000-0000-0000137D0000}"/>
    <cellStyle name="Normal 32 5 3 2" xfId="11729" xr:uid="{00000000-0005-0000-0000-0000147D0000}"/>
    <cellStyle name="Normal 32 5 3 3" xfId="32511" xr:uid="{00000000-0005-0000-0000-0000157D0000}"/>
    <cellStyle name="Normal 32 5 3 4" xfId="21450" xr:uid="{00000000-0005-0000-0000-0000167D0000}"/>
    <cellStyle name="Normal 32 5 4" xfId="13540" xr:uid="{00000000-0005-0000-0000-0000177D0000}"/>
    <cellStyle name="Normal 32 5 4 2" xfId="37067" xr:uid="{00000000-0005-0000-0000-0000187D0000}"/>
    <cellStyle name="Normal 32 5 4 3" xfId="26006" xr:uid="{00000000-0005-0000-0000-0000197D0000}"/>
    <cellStyle name="Normal 32 5 5" xfId="7256" xr:uid="{00000000-0005-0000-0000-00001A7D0000}"/>
    <cellStyle name="Normal 32 5 5 2" xfId="34132" xr:uid="{00000000-0005-0000-0000-00001B7D0000}"/>
    <cellStyle name="Normal 32 5 5 3" xfId="23071" xr:uid="{00000000-0005-0000-0000-00001C7D0000}"/>
    <cellStyle name="Normal 32 5 6" xfId="30718" xr:uid="{00000000-0005-0000-0000-00001D7D0000}"/>
    <cellStyle name="Normal 32 5 7" xfId="19657" xr:uid="{00000000-0005-0000-0000-00001E7D0000}"/>
    <cellStyle name="Normal 32 6" xfId="3694" xr:uid="{00000000-0005-0000-0000-00001F7D0000}"/>
    <cellStyle name="Normal 32 6 2" xfId="3695" xr:uid="{00000000-0005-0000-0000-0000207D0000}"/>
    <cellStyle name="Normal 32 6 2 2" xfId="11732" xr:uid="{00000000-0005-0000-0000-0000217D0000}"/>
    <cellStyle name="Normal 32 6 2 3" xfId="15013" xr:uid="{00000000-0005-0000-0000-0000227D0000}"/>
    <cellStyle name="Normal 32 6 2 3 2" xfId="38513" xr:uid="{00000000-0005-0000-0000-0000237D0000}"/>
    <cellStyle name="Normal 32 6 2 3 3" xfId="27452" xr:uid="{00000000-0005-0000-0000-0000247D0000}"/>
    <cellStyle name="Normal 32 6 2 4" xfId="8723" xr:uid="{00000000-0005-0000-0000-0000257D0000}"/>
    <cellStyle name="Normal 32 6 2 4 2" xfId="35578" xr:uid="{00000000-0005-0000-0000-0000267D0000}"/>
    <cellStyle name="Normal 32 6 2 4 3" xfId="24517" xr:uid="{00000000-0005-0000-0000-0000277D0000}"/>
    <cellStyle name="Normal 32 6 2 5" xfId="30721" xr:uid="{00000000-0005-0000-0000-0000287D0000}"/>
    <cellStyle name="Normal 32 6 2 6" xfId="19660" xr:uid="{00000000-0005-0000-0000-0000297D0000}"/>
    <cellStyle name="Normal 32 6 3" xfId="5615" xr:uid="{00000000-0005-0000-0000-00002A7D0000}"/>
    <cellStyle name="Normal 32 6 3 2" xfId="11731" xr:uid="{00000000-0005-0000-0000-00002B7D0000}"/>
    <cellStyle name="Normal 32 6 3 3" xfId="32512" xr:uid="{00000000-0005-0000-0000-00002C7D0000}"/>
    <cellStyle name="Normal 32 6 3 4" xfId="21451" xr:uid="{00000000-0005-0000-0000-00002D7D0000}"/>
    <cellStyle name="Normal 32 6 4" xfId="13541" xr:uid="{00000000-0005-0000-0000-00002E7D0000}"/>
    <cellStyle name="Normal 32 6 4 2" xfId="37068" xr:uid="{00000000-0005-0000-0000-00002F7D0000}"/>
    <cellStyle name="Normal 32 6 4 3" xfId="26007" xr:uid="{00000000-0005-0000-0000-0000307D0000}"/>
    <cellStyle name="Normal 32 6 5" xfId="7257" xr:uid="{00000000-0005-0000-0000-0000317D0000}"/>
    <cellStyle name="Normal 32 6 5 2" xfId="34133" xr:uid="{00000000-0005-0000-0000-0000327D0000}"/>
    <cellStyle name="Normal 32 6 5 3" xfId="23072" xr:uid="{00000000-0005-0000-0000-0000337D0000}"/>
    <cellStyle name="Normal 32 6 6" xfId="30720" xr:uid="{00000000-0005-0000-0000-0000347D0000}"/>
    <cellStyle name="Normal 32 6 7" xfId="19659" xr:uid="{00000000-0005-0000-0000-0000357D0000}"/>
    <cellStyle name="Normal 32 7" xfId="3696" xr:uid="{00000000-0005-0000-0000-0000367D0000}"/>
    <cellStyle name="Normal 32 7 2" xfId="3697" xr:uid="{00000000-0005-0000-0000-0000377D0000}"/>
    <cellStyle name="Normal 32 7 2 2" xfId="11734" xr:uid="{00000000-0005-0000-0000-0000387D0000}"/>
    <cellStyle name="Normal 32 7 2 3" xfId="15014" xr:uid="{00000000-0005-0000-0000-0000397D0000}"/>
    <cellStyle name="Normal 32 7 2 3 2" xfId="38514" xr:uid="{00000000-0005-0000-0000-00003A7D0000}"/>
    <cellStyle name="Normal 32 7 2 3 3" xfId="27453" xr:uid="{00000000-0005-0000-0000-00003B7D0000}"/>
    <cellStyle name="Normal 32 7 2 4" xfId="8724" xr:uid="{00000000-0005-0000-0000-00003C7D0000}"/>
    <cellStyle name="Normal 32 7 2 4 2" xfId="35579" xr:uid="{00000000-0005-0000-0000-00003D7D0000}"/>
    <cellStyle name="Normal 32 7 2 4 3" xfId="24518" xr:uid="{00000000-0005-0000-0000-00003E7D0000}"/>
    <cellStyle name="Normal 32 7 2 5" xfId="30723" xr:uid="{00000000-0005-0000-0000-00003F7D0000}"/>
    <cellStyle name="Normal 32 7 2 6" xfId="19662" xr:uid="{00000000-0005-0000-0000-0000407D0000}"/>
    <cellStyle name="Normal 32 7 3" xfId="5616" xr:uid="{00000000-0005-0000-0000-0000417D0000}"/>
    <cellStyle name="Normal 32 7 3 2" xfId="11733" xr:uid="{00000000-0005-0000-0000-0000427D0000}"/>
    <cellStyle name="Normal 32 7 3 3" xfId="32513" xr:uid="{00000000-0005-0000-0000-0000437D0000}"/>
    <cellStyle name="Normal 32 7 3 4" xfId="21452" xr:uid="{00000000-0005-0000-0000-0000447D0000}"/>
    <cellStyle name="Normal 32 7 4" xfId="13542" xr:uid="{00000000-0005-0000-0000-0000457D0000}"/>
    <cellStyle name="Normal 32 7 4 2" xfId="37069" xr:uid="{00000000-0005-0000-0000-0000467D0000}"/>
    <cellStyle name="Normal 32 7 4 3" xfId="26008" xr:uid="{00000000-0005-0000-0000-0000477D0000}"/>
    <cellStyle name="Normal 32 7 5" xfId="7258" xr:uid="{00000000-0005-0000-0000-0000487D0000}"/>
    <cellStyle name="Normal 32 7 5 2" xfId="34134" xr:uid="{00000000-0005-0000-0000-0000497D0000}"/>
    <cellStyle name="Normal 32 7 5 3" xfId="23073" xr:uid="{00000000-0005-0000-0000-00004A7D0000}"/>
    <cellStyle name="Normal 32 7 6" xfId="30722" xr:uid="{00000000-0005-0000-0000-00004B7D0000}"/>
    <cellStyle name="Normal 32 7 7" xfId="19661" xr:uid="{00000000-0005-0000-0000-00004C7D0000}"/>
    <cellStyle name="Normal 32 8" xfId="3698" xr:uid="{00000000-0005-0000-0000-00004D7D0000}"/>
    <cellStyle name="Normal 32 8 2" xfId="3699" xr:uid="{00000000-0005-0000-0000-00004E7D0000}"/>
    <cellStyle name="Normal 32 8 2 2" xfId="11736" xr:uid="{00000000-0005-0000-0000-00004F7D0000}"/>
    <cellStyle name="Normal 32 8 2 3" xfId="15015" xr:uid="{00000000-0005-0000-0000-0000507D0000}"/>
    <cellStyle name="Normal 32 8 2 3 2" xfId="38515" xr:uid="{00000000-0005-0000-0000-0000517D0000}"/>
    <cellStyle name="Normal 32 8 2 3 3" xfId="27454" xr:uid="{00000000-0005-0000-0000-0000527D0000}"/>
    <cellStyle name="Normal 32 8 2 4" xfId="8725" xr:uid="{00000000-0005-0000-0000-0000537D0000}"/>
    <cellStyle name="Normal 32 8 2 4 2" xfId="35580" xr:uid="{00000000-0005-0000-0000-0000547D0000}"/>
    <cellStyle name="Normal 32 8 2 4 3" xfId="24519" xr:uid="{00000000-0005-0000-0000-0000557D0000}"/>
    <cellStyle name="Normal 32 8 2 5" xfId="30725" xr:uid="{00000000-0005-0000-0000-0000567D0000}"/>
    <cellStyle name="Normal 32 8 2 6" xfId="19664" xr:uid="{00000000-0005-0000-0000-0000577D0000}"/>
    <cellStyle name="Normal 32 8 3" xfId="5617" xr:uid="{00000000-0005-0000-0000-0000587D0000}"/>
    <cellStyle name="Normal 32 8 3 2" xfId="11735" xr:uid="{00000000-0005-0000-0000-0000597D0000}"/>
    <cellStyle name="Normal 32 8 3 3" xfId="32514" xr:uid="{00000000-0005-0000-0000-00005A7D0000}"/>
    <cellStyle name="Normal 32 8 3 4" xfId="21453" xr:uid="{00000000-0005-0000-0000-00005B7D0000}"/>
    <cellStyle name="Normal 32 8 4" xfId="13543" xr:uid="{00000000-0005-0000-0000-00005C7D0000}"/>
    <cellStyle name="Normal 32 8 4 2" xfId="37070" xr:uid="{00000000-0005-0000-0000-00005D7D0000}"/>
    <cellStyle name="Normal 32 8 4 3" xfId="26009" xr:uid="{00000000-0005-0000-0000-00005E7D0000}"/>
    <cellStyle name="Normal 32 8 5" xfId="7259" xr:uid="{00000000-0005-0000-0000-00005F7D0000}"/>
    <cellStyle name="Normal 32 8 5 2" xfId="34135" xr:uid="{00000000-0005-0000-0000-0000607D0000}"/>
    <cellStyle name="Normal 32 8 5 3" xfId="23074" xr:uid="{00000000-0005-0000-0000-0000617D0000}"/>
    <cellStyle name="Normal 32 8 6" xfId="30724" xr:uid="{00000000-0005-0000-0000-0000627D0000}"/>
    <cellStyle name="Normal 32 8 7" xfId="19663" xr:uid="{00000000-0005-0000-0000-0000637D0000}"/>
    <cellStyle name="Normal 32 9" xfId="3700" xr:uid="{00000000-0005-0000-0000-0000647D0000}"/>
    <cellStyle name="Normal 32 9 2" xfId="3701" xr:uid="{00000000-0005-0000-0000-0000657D0000}"/>
    <cellStyle name="Normal 32 9 2 2" xfId="11738" xr:uid="{00000000-0005-0000-0000-0000667D0000}"/>
    <cellStyle name="Normal 32 9 2 3" xfId="15016" xr:uid="{00000000-0005-0000-0000-0000677D0000}"/>
    <cellStyle name="Normal 32 9 2 3 2" xfId="38516" xr:uid="{00000000-0005-0000-0000-0000687D0000}"/>
    <cellStyle name="Normal 32 9 2 3 3" xfId="27455" xr:uid="{00000000-0005-0000-0000-0000697D0000}"/>
    <cellStyle name="Normal 32 9 2 4" xfId="8726" xr:uid="{00000000-0005-0000-0000-00006A7D0000}"/>
    <cellStyle name="Normal 32 9 2 4 2" xfId="35581" xr:uid="{00000000-0005-0000-0000-00006B7D0000}"/>
    <cellStyle name="Normal 32 9 2 4 3" xfId="24520" xr:uid="{00000000-0005-0000-0000-00006C7D0000}"/>
    <cellStyle name="Normal 32 9 2 5" xfId="30727" xr:uid="{00000000-0005-0000-0000-00006D7D0000}"/>
    <cellStyle name="Normal 32 9 2 6" xfId="19666" xr:uid="{00000000-0005-0000-0000-00006E7D0000}"/>
    <cellStyle name="Normal 32 9 3" xfId="5618" xr:uid="{00000000-0005-0000-0000-00006F7D0000}"/>
    <cellStyle name="Normal 32 9 3 2" xfId="11737" xr:uid="{00000000-0005-0000-0000-0000707D0000}"/>
    <cellStyle name="Normal 32 9 3 3" xfId="32515" xr:uid="{00000000-0005-0000-0000-0000717D0000}"/>
    <cellStyle name="Normal 32 9 3 4" xfId="21454" xr:uid="{00000000-0005-0000-0000-0000727D0000}"/>
    <cellStyle name="Normal 32 9 4" xfId="13544" xr:uid="{00000000-0005-0000-0000-0000737D0000}"/>
    <cellStyle name="Normal 32 9 4 2" xfId="37071" xr:uid="{00000000-0005-0000-0000-0000747D0000}"/>
    <cellStyle name="Normal 32 9 4 3" xfId="26010" xr:uid="{00000000-0005-0000-0000-0000757D0000}"/>
    <cellStyle name="Normal 32 9 5" xfId="7260" xr:uid="{00000000-0005-0000-0000-0000767D0000}"/>
    <cellStyle name="Normal 32 9 5 2" xfId="34136" xr:uid="{00000000-0005-0000-0000-0000777D0000}"/>
    <cellStyle name="Normal 32 9 5 3" xfId="23075" xr:uid="{00000000-0005-0000-0000-0000787D0000}"/>
    <cellStyle name="Normal 32 9 6" xfId="30726" xr:uid="{00000000-0005-0000-0000-0000797D0000}"/>
    <cellStyle name="Normal 32 9 7" xfId="19665" xr:uid="{00000000-0005-0000-0000-00007A7D0000}"/>
    <cellStyle name="Normal 320" xfId="5946" xr:uid="{00000000-0005-0000-0000-00007B7D0000}"/>
    <cellStyle name="Normal 321" xfId="5947" xr:uid="{00000000-0005-0000-0000-00007C7D0000}"/>
    <cellStyle name="Normal 322" xfId="5948" xr:uid="{00000000-0005-0000-0000-00007D7D0000}"/>
    <cellStyle name="Normal 322 2" xfId="32828" xr:uid="{00000000-0005-0000-0000-00007E7D0000}"/>
    <cellStyle name="Normal 322 3" xfId="21767" xr:uid="{00000000-0005-0000-0000-00007F7D0000}"/>
    <cellStyle name="Normal 323" xfId="5950" xr:uid="{00000000-0005-0000-0000-0000807D0000}"/>
    <cellStyle name="Normal 323 2" xfId="32830" xr:uid="{00000000-0005-0000-0000-0000817D0000}"/>
    <cellStyle name="Normal 323 3" xfId="21769" xr:uid="{00000000-0005-0000-0000-0000827D0000}"/>
    <cellStyle name="Normal 324" xfId="5951" xr:uid="{00000000-0005-0000-0000-0000837D0000}"/>
    <cellStyle name="Normal 324 2" xfId="32831" xr:uid="{00000000-0005-0000-0000-0000847D0000}"/>
    <cellStyle name="Normal 324 3" xfId="21770" xr:uid="{00000000-0005-0000-0000-0000857D0000}"/>
    <cellStyle name="Normal 325" xfId="5952" xr:uid="{00000000-0005-0000-0000-0000867D0000}"/>
    <cellStyle name="Normal 325 2" xfId="32832" xr:uid="{00000000-0005-0000-0000-0000877D0000}"/>
    <cellStyle name="Normal 325 3" xfId="21771" xr:uid="{00000000-0005-0000-0000-0000887D0000}"/>
    <cellStyle name="Normal 326" xfId="5953" xr:uid="{00000000-0005-0000-0000-0000897D0000}"/>
    <cellStyle name="Normal 326 2" xfId="32833" xr:uid="{00000000-0005-0000-0000-00008A7D0000}"/>
    <cellStyle name="Normal 326 3" xfId="21772" xr:uid="{00000000-0005-0000-0000-00008B7D0000}"/>
    <cellStyle name="Normal 327" xfId="5954" xr:uid="{00000000-0005-0000-0000-00008C7D0000}"/>
    <cellStyle name="Normal 327 2" xfId="32834" xr:uid="{00000000-0005-0000-0000-00008D7D0000}"/>
    <cellStyle name="Normal 327 3" xfId="21773" xr:uid="{00000000-0005-0000-0000-00008E7D0000}"/>
    <cellStyle name="Normal 328" xfId="5955" xr:uid="{00000000-0005-0000-0000-00008F7D0000}"/>
    <cellStyle name="Normal 328 2" xfId="32835" xr:uid="{00000000-0005-0000-0000-0000907D0000}"/>
    <cellStyle name="Normal 328 3" xfId="21774" xr:uid="{00000000-0005-0000-0000-0000917D0000}"/>
    <cellStyle name="Normal 329" xfId="5956" xr:uid="{00000000-0005-0000-0000-0000927D0000}"/>
    <cellStyle name="Normal 329 2" xfId="32836" xr:uid="{00000000-0005-0000-0000-0000937D0000}"/>
    <cellStyle name="Normal 329 3" xfId="21775" xr:uid="{00000000-0005-0000-0000-0000947D0000}"/>
    <cellStyle name="Normal 33" xfId="759" xr:uid="{00000000-0005-0000-0000-0000957D0000}"/>
    <cellStyle name="Normal 33 2" xfId="3703" xr:uid="{00000000-0005-0000-0000-0000967D0000}"/>
    <cellStyle name="Normal 33 2 2" xfId="11740" xr:uid="{00000000-0005-0000-0000-0000977D0000}"/>
    <cellStyle name="Normal 33 2 3" xfId="15017" xr:uid="{00000000-0005-0000-0000-0000987D0000}"/>
    <cellStyle name="Normal 33 2 3 2" xfId="38517" xr:uid="{00000000-0005-0000-0000-0000997D0000}"/>
    <cellStyle name="Normal 33 2 3 3" xfId="27456" xr:uid="{00000000-0005-0000-0000-00009A7D0000}"/>
    <cellStyle name="Normal 33 2 4" xfId="8727" xr:uid="{00000000-0005-0000-0000-00009B7D0000}"/>
    <cellStyle name="Normal 33 2 4 2" xfId="35582" xr:uid="{00000000-0005-0000-0000-00009C7D0000}"/>
    <cellStyle name="Normal 33 2 4 3" xfId="24521" xr:uid="{00000000-0005-0000-0000-00009D7D0000}"/>
    <cellStyle name="Normal 33 2 5" xfId="30729" xr:uid="{00000000-0005-0000-0000-00009E7D0000}"/>
    <cellStyle name="Normal 33 2 6" xfId="19668" xr:uid="{00000000-0005-0000-0000-00009F7D0000}"/>
    <cellStyle name="Normal 33 3" xfId="3702" xr:uid="{00000000-0005-0000-0000-0000A07D0000}"/>
    <cellStyle name="Normal 33 3 2" xfId="11739" xr:uid="{00000000-0005-0000-0000-0000A17D0000}"/>
    <cellStyle name="Normal 33 3 3" xfId="30728" xr:uid="{00000000-0005-0000-0000-0000A27D0000}"/>
    <cellStyle name="Normal 33 3 4" xfId="19667" xr:uid="{00000000-0005-0000-0000-0000A37D0000}"/>
    <cellStyle name="Normal 33 4" xfId="5619" xr:uid="{00000000-0005-0000-0000-0000A47D0000}"/>
    <cellStyle name="Normal 33 4 2" xfId="13545" xr:uid="{00000000-0005-0000-0000-0000A57D0000}"/>
    <cellStyle name="Normal 33 4 2 2" xfId="37072" xr:uid="{00000000-0005-0000-0000-0000A67D0000}"/>
    <cellStyle name="Normal 33 4 2 3" xfId="26011" xr:uid="{00000000-0005-0000-0000-0000A77D0000}"/>
    <cellStyle name="Normal 33 4 3" xfId="32516" xr:uid="{00000000-0005-0000-0000-0000A87D0000}"/>
    <cellStyle name="Normal 33 4 4" xfId="21455" xr:uid="{00000000-0005-0000-0000-0000A97D0000}"/>
    <cellStyle name="Normal 33 5" xfId="7261" xr:uid="{00000000-0005-0000-0000-0000AA7D0000}"/>
    <cellStyle name="Normal 33 5 2" xfId="34137" xr:uid="{00000000-0005-0000-0000-0000AB7D0000}"/>
    <cellStyle name="Normal 33 5 3" xfId="23076" xr:uid="{00000000-0005-0000-0000-0000AC7D0000}"/>
    <cellStyle name="Normal 330" xfId="5957" xr:uid="{00000000-0005-0000-0000-0000AD7D0000}"/>
    <cellStyle name="Normal 330 2" xfId="32837" xr:uid="{00000000-0005-0000-0000-0000AE7D0000}"/>
    <cellStyle name="Normal 330 3" xfId="21776" xr:uid="{00000000-0005-0000-0000-0000AF7D0000}"/>
    <cellStyle name="Normal 331" xfId="5958" xr:uid="{00000000-0005-0000-0000-0000B07D0000}"/>
    <cellStyle name="Normal 331 2" xfId="32838" xr:uid="{00000000-0005-0000-0000-0000B17D0000}"/>
    <cellStyle name="Normal 331 3" xfId="21777" xr:uid="{00000000-0005-0000-0000-0000B27D0000}"/>
    <cellStyle name="Normal 332" xfId="5959" xr:uid="{00000000-0005-0000-0000-0000B37D0000}"/>
    <cellStyle name="Normal 332 2" xfId="32839" xr:uid="{00000000-0005-0000-0000-0000B47D0000}"/>
    <cellStyle name="Normal 332 3" xfId="21778" xr:uid="{00000000-0005-0000-0000-0000B57D0000}"/>
    <cellStyle name="Normal 333" xfId="5960" xr:uid="{00000000-0005-0000-0000-0000B67D0000}"/>
    <cellStyle name="Normal 333 2" xfId="32840" xr:uid="{00000000-0005-0000-0000-0000B77D0000}"/>
    <cellStyle name="Normal 333 3" xfId="21779" xr:uid="{00000000-0005-0000-0000-0000B87D0000}"/>
    <cellStyle name="Normal 334" xfId="5961" xr:uid="{00000000-0005-0000-0000-0000B97D0000}"/>
    <cellStyle name="Normal 334 2" xfId="32841" xr:uid="{00000000-0005-0000-0000-0000BA7D0000}"/>
    <cellStyle name="Normal 334 3" xfId="21780" xr:uid="{00000000-0005-0000-0000-0000BB7D0000}"/>
    <cellStyle name="Normal 335" xfId="5962" xr:uid="{00000000-0005-0000-0000-0000BC7D0000}"/>
    <cellStyle name="Normal 335 2" xfId="32842" xr:uid="{00000000-0005-0000-0000-0000BD7D0000}"/>
    <cellStyle name="Normal 335 3" xfId="21781" xr:uid="{00000000-0005-0000-0000-0000BE7D0000}"/>
    <cellStyle name="Normal 336" xfId="5963" xr:uid="{00000000-0005-0000-0000-0000BF7D0000}"/>
    <cellStyle name="Normal 336 2" xfId="32843" xr:uid="{00000000-0005-0000-0000-0000C07D0000}"/>
    <cellStyle name="Normal 336 3" xfId="21782" xr:uid="{00000000-0005-0000-0000-0000C17D0000}"/>
    <cellStyle name="Normal 337" xfId="5964" xr:uid="{00000000-0005-0000-0000-0000C27D0000}"/>
    <cellStyle name="Normal 337 2" xfId="32844" xr:uid="{00000000-0005-0000-0000-0000C37D0000}"/>
    <cellStyle name="Normal 337 3" xfId="21783" xr:uid="{00000000-0005-0000-0000-0000C47D0000}"/>
    <cellStyle name="Normal 338" xfId="5965" xr:uid="{00000000-0005-0000-0000-0000C57D0000}"/>
    <cellStyle name="Normal 338 2" xfId="32845" xr:uid="{00000000-0005-0000-0000-0000C67D0000}"/>
    <cellStyle name="Normal 338 3" xfId="21784" xr:uid="{00000000-0005-0000-0000-0000C77D0000}"/>
    <cellStyle name="Normal 339" xfId="5966" xr:uid="{00000000-0005-0000-0000-0000C87D0000}"/>
    <cellStyle name="Normal 339 2" xfId="32846" xr:uid="{00000000-0005-0000-0000-0000C97D0000}"/>
    <cellStyle name="Normal 339 3" xfId="21785" xr:uid="{00000000-0005-0000-0000-0000CA7D0000}"/>
    <cellStyle name="Normal 34" xfId="760" xr:uid="{00000000-0005-0000-0000-0000CB7D0000}"/>
    <cellStyle name="Normal 34 2" xfId="3705" xr:uid="{00000000-0005-0000-0000-0000CC7D0000}"/>
    <cellStyle name="Normal 34 2 2" xfId="11742" xr:uid="{00000000-0005-0000-0000-0000CD7D0000}"/>
    <cellStyle name="Normal 34 2 3" xfId="15018" xr:uid="{00000000-0005-0000-0000-0000CE7D0000}"/>
    <cellStyle name="Normal 34 2 3 2" xfId="38518" xr:uid="{00000000-0005-0000-0000-0000CF7D0000}"/>
    <cellStyle name="Normal 34 2 3 3" xfId="27457" xr:uid="{00000000-0005-0000-0000-0000D07D0000}"/>
    <cellStyle name="Normal 34 2 4" xfId="8728" xr:uid="{00000000-0005-0000-0000-0000D17D0000}"/>
    <cellStyle name="Normal 34 2 4 2" xfId="35583" xr:uid="{00000000-0005-0000-0000-0000D27D0000}"/>
    <cellStyle name="Normal 34 2 4 3" xfId="24522" xr:uid="{00000000-0005-0000-0000-0000D37D0000}"/>
    <cellStyle name="Normal 34 2 5" xfId="30731" xr:uid="{00000000-0005-0000-0000-0000D47D0000}"/>
    <cellStyle name="Normal 34 2 6" xfId="19670" xr:uid="{00000000-0005-0000-0000-0000D57D0000}"/>
    <cellStyle name="Normal 34 3" xfId="3704" xr:uid="{00000000-0005-0000-0000-0000D67D0000}"/>
    <cellStyle name="Normal 34 3 2" xfId="11741" xr:uid="{00000000-0005-0000-0000-0000D77D0000}"/>
    <cellStyle name="Normal 34 3 3" xfId="30730" xr:uid="{00000000-0005-0000-0000-0000D87D0000}"/>
    <cellStyle name="Normal 34 3 4" xfId="19669" xr:uid="{00000000-0005-0000-0000-0000D97D0000}"/>
    <cellStyle name="Normal 34 4" xfId="5620" xr:uid="{00000000-0005-0000-0000-0000DA7D0000}"/>
    <cellStyle name="Normal 34 4 2" xfId="13546" xr:uid="{00000000-0005-0000-0000-0000DB7D0000}"/>
    <cellStyle name="Normal 34 4 2 2" xfId="37073" xr:uid="{00000000-0005-0000-0000-0000DC7D0000}"/>
    <cellStyle name="Normal 34 4 2 3" xfId="26012" xr:uid="{00000000-0005-0000-0000-0000DD7D0000}"/>
    <cellStyle name="Normal 34 4 3" xfId="32517" xr:uid="{00000000-0005-0000-0000-0000DE7D0000}"/>
    <cellStyle name="Normal 34 4 4" xfId="21456" xr:uid="{00000000-0005-0000-0000-0000DF7D0000}"/>
    <cellStyle name="Normal 34 5" xfId="7262" xr:uid="{00000000-0005-0000-0000-0000E07D0000}"/>
    <cellStyle name="Normal 34 5 2" xfId="34138" xr:uid="{00000000-0005-0000-0000-0000E17D0000}"/>
    <cellStyle name="Normal 34 5 3" xfId="23077" xr:uid="{00000000-0005-0000-0000-0000E27D0000}"/>
    <cellStyle name="Normal 340" xfId="5967" xr:uid="{00000000-0005-0000-0000-0000E37D0000}"/>
    <cellStyle name="Normal 340 2" xfId="32847" xr:uid="{00000000-0005-0000-0000-0000E47D0000}"/>
    <cellStyle name="Normal 340 3" xfId="21786" xr:uid="{00000000-0005-0000-0000-0000E57D0000}"/>
    <cellStyle name="Normal 341" xfId="5968" xr:uid="{00000000-0005-0000-0000-0000E67D0000}"/>
    <cellStyle name="Normal 341 2" xfId="32848" xr:uid="{00000000-0005-0000-0000-0000E77D0000}"/>
    <cellStyle name="Normal 341 3" xfId="21787" xr:uid="{00000000-0005-0000-0000-0000E87D0000}"/>
    <cellStyle name="Normal 342" xfId="5969" xr:uid="{00000000-0005-0000-0000-0000E97D0000}"/>
    <cellStyle name="Normal 342 2" xfId="32849" xr:uid="{00000000-0005-0000-0000-0000EA7D0000}"/>
    <cellStyle name="Normal 342 3" xfId="21788" xr:uid="{00000000-0005-0000-0000-0000EB7D0000}"/>
    <cellStyle name="Normal 343" xfId="5970" xr:uid="{00000000-0005-0000-0000-0000EC7D0000}"/>
    <cellStyle name="Normal 343 2" xfId="32850" xr:uid="{00000000-0005-0000-0000-0000ED7D0000}"/>
    <cellStyle name="Normal 343 3" xfId="21789" xr:uid="{00000000-0005-0000-0000-0000EE7D0000}"/>
    <cellStyle name="Normal 344" xfId="5971" xr:uid="{00000000-0005-0000-0000-0000EF7D0000}"/>
    <cellStyle name="Normal 344 2" xfId="32851" xr:uid="{00000000-0005-0000-0000-0000F07D0000}"/>
    <cellStyle name="Normal 344 3" xfId="21790" xr:uid="{00000000-0005-0000-0000-0000F17D0000}"/>
    <cellStyle name="Normal 345" xfId="5972" xr:uid="{00000000-0005-0000-0000-0000F27D0000}"/>
    <cellStyle name="Normal 345 2" xfId="32852" xr:uid="{00000000-0005-0000-0000-0000F37D0000}"/>
    <cellStyle name="Normal 345 3" xfId="21791" xr:uid="{00000000-0005-0000-0000-0000F47D0000}"/>
    <cellStyle name="Normal 346" xfId="5973" xr:uid="{00000000-0005-0000-0000-0000F57D0000}"/>
    <cellStyle name="Normal 346 2" xfId="32853" xr:uid="{00000000-0005-0000-0000-0000F67D0000}"/>
    <cellStyle name="Normal 346 3" xfId="21792" xr:uid="{00000000-0005-0000-0000-0000F77D0000}"/>
    <cellStyle name="Normal 347" xfId="5974" xr:uid="{00000000-0005-0000-0000-0000F87D0000}"/>
    <cellStyle name="Normal 347 2" xfId="32854" xr:uid="{00000000-0005-0000-0000-0000F97D0000}"/>
    <cellStyle name="Normal 347 3" xfId="21793" xr:uid="{00000000-0005-0000-0000-0000FA7D0000}"/>
    <cellStyle name="Normal 348" xfId="5975" xr:uid="{00000000-0005-0000-0000-0000FB7D0000}"/>
    <cellStyle name="Normal 348 2" xfId="32855" xr:uid="{00000000-0005-0000-0000-0000FC7D0000}"/>
    <cellStyle name="Normal 348 3" xfId="21794" xr:uid="{00000000-0005-0000-0000-0000FD7D0000}"/>
    <cellStyle name="Normal 349" xfId="5976" xr:uid="{00000000-0005-0000-0000-0000FE7D0000}"/>
    <cellStyle name="Normal 349 2" xfId="32856" xr:uid="{00000000-0005-0000-0000-0000FF7D0000}"/>
    <cellStyle name="Normal 349 3" xfId="21795" xr:uid="{00000000-0005-0000-0000-0000007E0000}"/>
    <cellStyle name="Normal 35" xfId="761" xr:uid="{00000000-0005-0000-0000-0000017E0000}"/>
    <cellStyle name="Normal 35 2" xfId="3707" xr:uid="{00000000-0005-0000-0000-0000027E0000}"/>
    <cellStyle name="Normal 35 2 2" xfId="11744" xr:uid="{00000000-0005-0000-0000-0000037E0000}"/>
    <cellStyle name="Normal 35 2 3" xfId="15019" xr:uid="{00000000-0005-0000-0000-0000047E0000}"/>
    <cellStyle name="Normal 35 2 3 2" xfId="38519" xr:uid="{00000000-0005-0000-0000-0000057E0000}"/>
    <cellStyle name="Normal 35 2 3 3" xfId="27458" xr:uid="{00000000-0005-0000-0000-0000067E0000}"/>
    <cellStyle name="Normal 35 2 4" xfId="8729" xr:uid="{00000000-0005-0000-0000-0000077E0000}"/>
    <cellStyle name="Normal 35 2 4 2" xfId="35584" xr:uid="{00000000-0005-0000-0000-0000087E0000}"/>
    <cellStyle name="Normal 35 2 4 3" xfId="24523" xr:uid="{00000000-0005-0000-0000-0000097E0000}"/>
    <cellStyle name="Normal 35 2 5" xfId="30733" xr:uid="{00000000-0005-0000-0000-00000A7E0000}"/>
    <cellStyle name="Normal 35 2 6" xfId="19672" xr:uid="{00000000-0005-0000-0000-00000B7E0000}"/>
    <cellStyle name="Normal 35 3" xfId="3706" xr:uid="{00000000-0005-0000-0000-00000C7E0000}"/>
    <cellStyle name="Normal 35 3 2" xfId="11743" xr:uid="{00000000-0005-0000-0000-00000D7E0000}"/>
    <cellStyle name="Normal 35 3 3" xfId="30732" xr:uid="{00000000-0005-0000-0000-00000E7E0000}"/>
    <cellStyle name="Normal 35 3 4" xfId="19671" xr:uid="{00000000-0005-0000-0000-00000F7E0000}"/>
    <cellStyle name="Normal 35 4" xfId="5621" xr:uid="{00000000-0005-0000-0000-0000107E0000}"/>
    <cellStyle name="Normal 35 4 2" xfId="13547" xr:uid="{00000000-0005-0000-0000-0000117E0000}"/>
    <cellStyle name="Normal 35 4 2 2" xfId="37074" xr:uid="{00000000-0005-0000-0000-0000127E0000}"/>
    <cellStyle name="Normal 35 4 2 3" xfId="26013" xr:uid="{00000000-0005-0000-0000-0000137E0000}"/>
    <cellStyle name="Normal 35 4 3" xfId="32518" xr:uid="{00000000-0005-0000-0000-0000147E0000}"/>
    <cellStyle name="Normal 35 4 4" xfId="21457" xr:uid="{00000000-0005-0000-0000-0000157E0000}"/>
    <cellStyle name="Normal 35 5" xfId="7263" xr:uid="{00000000-0005-0000-0000-0000167E0000}"/>
    <cellStyle name="Normal 35 5 2" xfId="34139" xr:uid="{00000000-0005-0000-0000-0000177E0000}"/>
    <cellStyle name="Normal 35 5 3" xfId="23078" xr:uid="{00000000-0005-0000-0000-0000187E0000}"/>
    <cellStyle name="Normal 350" xfId="5977" xr:uid="{00000000-0005-0000-0000-0000197E0000}"/>
    <cellStyle name="Normal 350 2" xfId="32857" xr:uid="{00000000-0005-0000-0000-00001A7E0000}"/>
    <cellStyle name="Normal 350 3" xfId="21796" xr:uid="{00000000-0005-0000-0000-00001B7E0000}"/>
    <cellStyle name="Normal 351" xfId="5978" xr:uid="{00000000-0005-0000-0000-00001C7E0000}"/>
    <cellStyle name="Normal 351 2" xfId="32858" xr:uid="{00000000-0005-0000-0000-00001D7E0000}"/>
    <cellStyle name="Normal 351 3" xfId="21797" xr:uid="{00000000-0005-0000-0000-00001E7E0000}"/>
    <cellStyle name="Normal 352" xfId="5979" xr:uid="{00000000-0005-0000-0000-00001F7E0000}"/>
    <cellStyle name="Normal 352 2" xfId="32859" xr:uid="{00000000-0005-0000-0000-0000207E0000}"/>
    <cellStyle name="Normal 352 3" xfId="21798" xr:uid="{00000000-0005-0000-0000-0000217E0000}"/>
    <cellStyle name="Normal 353" xfId="5980" xr:uid="{00000000-0005-0000-0000-0000227E0000}"/>
    <cellStyle name="Normal 353 2" xfId="32860" xr:uid="{00000000-0005-0000-0000-0000237E0000}"/>
    <cellStyle name="Normal 353 3" xfId="21799" xr:uid="{00000000-0005-0000-0000-0000247E0000}"/>
    <cellStyle name="Normal 354" xfId="16651" xr:uid="{00000000-0005-0000-0000-0000257E0000}"/>
    <cellStyle name="Normal 354 2" xfId="38905" xr:uid="{00000000-0005-0000-0000-0000267E0000}"/>
    <cellStyle name="Normal 354 3" xfId="27844" xr:uid="{00000000-0005-0000-0000-0000277E0000}"/>
    <cellStyle name="Normal 355" xfId="16652" xr:uid="{00000000-0005-0000-0000-0000287E0000}"/>
    <cellStyle name="Normal 355 2" xfId="38906" xr:uid="{00000000-0005-0000-0000-0000297E0000}"/>
    <cellStyle name="Normal 355 3" xfId="27845" xr:uid="{00000000-0005-0000-0000-00002A7E0000}"/>
    <cellStyle name="Normal 356" xfId="16713" xr:uid="{00000000-0005-0000-0000-00002B7E0000}"/>
    <cellStyle name="Normal 357" xfId="16715" xr:uid="{00000000-0005-0000-0000-00002C7E0000}"/>
    <cellStyle name="Normal 358" xfId="16717" xr:uid="{00000000-0005-0000-0000-00002D7E0000}"/>
    <cellStyle name="Normal 359" xfId="16718" xr:uid="{00000000-0005-0000-0000-00002E7E0000}"/>
    <cellStyle name="Normal 36" xfId="762" xr:uid="{00000000-0005-0000-0000-00002F7E0000}"/>
    <cellStyle name="Normal 36 2" xfId="3709" xr:uid="{00000000-0005-0000-0000-0000307E0000}"/>
    <cellStyle name="Normal 36 2 2" xfId="11746" xr:uid="{00000000-0005-0000-0000-0000317E0000}"/>
    <cellStyle name="Normal 36 2 3" xfId="15020" xr:uid="{00000000-0005-0000-0000-0000327E0000}"/>
    <cellStyle name="Normal 36 2 3 2" xfId="38520" xr:uid="{00000000-0005-0000-0000-0000337E0000}"/>
    <cellStyle name="Normal 36 2 3 3" xfId="27459" xr:uid="{00000000-0005-0000-0000-0000347E0000}"/>
    <cellStyle name="Normal 36 2 4" xfId="8730" xr:uid="{00000000-0005-0000-0000-0000357E0000}"/>
    <cellStyle name="Normal 36 2 4 2" xfId="35585" xr:uid="{00000000-0005-0000-0000-0000367E0000}"/>
    <cellStyle name="Normal 36 2 4 3" xfId="24524" xr:uid="{00000000-0005-0000-0000-0000377E0000}"/>
    <cellStyle name="Normal 36 2 5" xfId="30735" xr:uid="{00000000-0005-0000-0000-0000387E0000}"/>
    <cellStyle name="Normal 36 2 6" xfId="19674" xr:uid="{00000000-0005-0000-0000-0000397E0000}"/>
    <cellStyle name="Normal 36 3" xfId="3708" xr:uid="{00000000-0005-0000-0000-00003A7E0000}"/>
    <cellStyle name="Normal 36 3 2" xfId="11745" xr:uid="{00000000-0005-0000-0000-00003B7E0000}"/>
    <cellStyle name="Normal 36 3 3" xfId="30734" xr:uid="{00000000-0005-0000-0000-00003C7E0000}"/>
    <cellStyle name="Normal 36 3 4" xfId="19673" xr:uid="{00000000-0005-0000-0000-00003D7E0000}"/>
    <cellStyle name="Normal 36 4" xfId="5622" xr:uid="{00000000-0005-0000-0000-00003E7E0000}"/>
    <cellStyle name="Normal 36 4 2" xfId="13548" xr:uid="{00000000-0005-0000-0000-00003F7E0000}"/>
    <cellStyle name="Normal 36 4 2 2" xfId="37075" xr:uid="{00000000-0005-0000-0000-0000407E0000}"/>
    <cellStyle name="Normal 36 4 2 3" xfId="26014" xr:uid="{00000000-0005-0000-0000-0000417E0000}"/>
    <cellStyle name="Normal 36 4 3" xfId="32519" xr:uid="{00000000-0005-0000-0000-0000427E0000}"/>
    <cellStyle name="Normal 36 4 4" xfId="21458" xr:uid="{00000000-0005-0000-0000-0000437E0000}"/>
    <cellStyle name="Normal 36 5" xfId="7264" xr:uid="{00000000-0005-0000-0000-0000447E0000}"/>
    <cellStyle name="Normal 36 5 2" xfId="34140" xr:uid="{00000000-0005-0000-0000-0000457E0000}"/>
    <cellStyle name="Normal 36 5 3" xfId="23079" xr:uid="{00000000-0005-0000-0000-0000467E0000}"/>
    <cellStyle name="Normal 360" xfId="16719" xr:uid="{00000000-0005-0000-0000-0000477E0000}"/>
    <cellStyle name="Normal 361" xfId="16720" xr:uid="{00000000-0005-0000-0000-0000487E0000}"/>
    <cellStyle name="Normal 362" xfId="16721" xr:uid="{00000000-0005-0000-0000-0000497E0000}"/>
    <cellStyle name="Normal 363" xfId="16722" xr:uid="{00000000-0005-0000-0000-00004A7E0000}"/>
    <cellStyle name="Normal 364" xfId="16723" xr:uid="{00000000-0005-0000-0000-00004B7E0000}"/>
    <cellStyle name="Normal 365" xfId="16724" xr:uid="{00000000-0005-0000-0000-00004C7E0000}"/>
    <cellStyle name="Normal 366" xfId="16725" xr:uid="{00000000-0005-0000-0000-00004D7E0000}"/>
    <cellStyle name="Normal 367" xfId="16726" xr:uid="{00000000-0005-0000-0000-00004E7E0000}"/>
    <cellStyle name="Normal 368" xfId="16727" xr:uid="{00000000-0005-0000-0000-00004F7E0000}"/>
    <cellStyle name="Normal 369" xfId="16728" xr:uid="{00000000-0005-0000-0000-0000507E0000}"/>
    <cellStyle name="Normal 37" xfId="763" xr:uid="{00000000-0005-0000-0000-0000517E0000}"/>
    <cellStyle name="Normal 37 2" xfId="3711" xr:uid="{00000000-0005-0000-0000-0000527E0000}"/>
    <cellStyle name="Normal 37 2 2" xfId="11748" xr:uid="{00000000-0005-0000-0000-0000537E0000}"/>
    <cellStyle name="Normal 37 2 3" xfId="15021" xr:uid="{00000000-0005-0000-0000-0000547E0000}"/>
    <cellStyle name="Normal 37 2 3 2" xfId="38521" xr:uid="{00000000-0005-0000-0000-0000557E0000}"/>
    <cellStyle name="Normal 37 2 3 3" xfId="27460" xr:uid="{00000000-0005-0000-0000-0000567E0000}"/>
    <cellStyle name="Normal 37 2 4" xfId="8731" xr:uid="{00000000-0005-0000-0000-0000577E0000}"/>
    <cellStyle name="Normal 37 2 4 2" xfId="35586" xr:uid="{00000000-0005-0000-0000-0000587E0000}"/>
    <cellStyle name="Normal 37 2 4 3" xfId="24525" xr:uid="{00000000-0005-0000-0000-0000597E0000}"/>
    <cellStyle name="Normal 37 2 5" xfId="30737" xr:uid="{00000000-0005-0000-0000-00005A7E0000}"/>
    <cellStyle name="Normal 37 2 6" xfId="19676" xr:uid="{00000000-0005-0000-0000-00005B7E0000}"/>
    <cellStyle name="Normal 37 3" xfId="3710" xr:uid="{00000000-0005-0000-0000-00005C7E0000}"/>
    <cellStyle name="Normal 37 3 2" xfId="11747" xr:uid="{00000000-0005-0000-0000-00005D7E0000}"/>
    <cellStyle name="Normal 37 3 3" xfId="30736" xr:uid="{00000000-0005-0000-0000-00005E7E0000}"/>
    <cellStyle name="Normal 37 3 4" xfId="19675" xr:uid="{00000000-0005-0000-0000-00005F7E0000}"/>
    <cellStyle name="Normal 37 4" xfId="5623" xr:uid="{00000000-0005-0000-0000-0000607E0000}"/>
    <cellStyle name="Normal 37 4 2" xfId="13549" xr:uid="{00000000-0005-0000-0000-0000617E0000}"/>
    <cellStyle name="Normal 37 4 2 2" xfId="37076" xr:uid="{00000000-0005-0000-0000-0000627E0000}"/>
    <cellStyle name="Normal 37 4 2 3" xfId="26015" xr:uid="{00000000-0005-0000-0000-0000637E0000}"/>
    <cellStyle name="Normal 37 4 3" xfId="32520" xr:uid="{00000000-0005-0000-0000-0000647E0000}"/>
    <cellStyle name="Normal 37 4 4" xfId="21459" xr:uid="{00000000-0005-0000-0000-0000657E0000}"/>
    <cellStyle name="Normal 37 5" xfId="7265" xr:uid="{00000000-0005-0000-0000-0000667E0000}"/>
    <cellStyle name="Normal 37 5 2" xfId="34141" xr:uid="{00000000-0005-0000-0000-0000677E0000}"/>
    <cellStyle name="Normal 37 5 3" xfId="23080" xr:uid="{00000000-0005-0000-0000-0000687E0000}"/>
    <cellStyle name="Normal 370" xfId="16729" xr:uid="{00000000-0005-0000-0000-0000697E0000}"/>
    <cellStyle name="Normal 371" xfId="16730" xr:uid="{00000000-0005-0000-0000-00006A7E0000}"/>
    <cellStyle name="Normal 372" xfId="16731" xr:uid="{00000000-0005-0000-0000-00006B7E0000}"/>
    <cellStyle name="Normal 373" xfId="16732" xr:uid="{00000000-0005-0000-0000-00006C7E0000}"/>
    <cellStyle name="Normal 374" xfId="16733" xr:uid="{00000000-0005-0000-0000-00006D7E0000}"/>
    <cellStyle name="Normal 375" xfId="16716" xr:uid="{00000000-0005-0000-0000-00006E7E0000}"/>
    <cellStyle name="Normal 376" xfId="16734" xr:uid="{00000000-0005-0000-0000-00006F7E0000}"/>
    <cellStyle name="Normal 377" xfId="16735" xr:uid="{00000000-0005-0000-0000-0000707E0000}"/>
    <cellStyle name="Normal 378" xfId="16736" xr:uid="{00000000-0005-0000-0000-0000717E0000}"/>
    <cellStyle name="Normal 379" xfId="16737" xr:uid="{00000000-0005-0000-0000-0000727E0000}"/>
    <cellStyle name="Normal 38" xfId="764" xr:uid="{00000000-0005-0000-0000-0000737E0000}"/>
    <cellStyle name="Normal 38 2" xfId="3713" xr:uid="{00000000-0005-0000-0000-0000747E0000}"/>
    <cellStyle name="Normal 38 2 2" xfId="11750" xr:uid="{00000000-0005-0000-0000-0000757E0000}"/>
    <cellStyle name="Normal 38 2 3" xfId="15022" xr:uid="{00000000-0005-0000-0000-0000767E0000}"/>
    <cellStyle name="Normal 38 2 3 2" xfId="38522" xr:uid="{00000000-0005-0000-0000-0000777E0000}"/>
    <cellStyle name="Normal 38 2 3 3" xfId="27461" xr:uid="{00000000-0005-0000-0000-0000787E0000}"/>
    <cellStyle name="Normal 38 2 4" xfId="8732" xr:uid="{00000000-0005-0000-0000-0000797E0000}"/>
    <cellStyle name="Normal 38 2 4 2" xfId="35587" xr:uid="{00000000-0005-0000-0000-00007A7E0000}"/>
    <cellStyle name="Normal 38 2 4 3" xfId="24526" xr:uid="{00000000-0005-0000-0000-00007B7E0000}"/>
    <cellStyle name="Normal 38 2 5" xfId="30739" xr:uid="{00000000-0005-0000-0000-00007C7E0000}"/>
    <cellStyle name="Normal 38 2 6" xfId="19678" xr:uid="{00000000-0005-0000-0000-00007D7E0000}"/>
    <cellStyle name="Normal 38 3" xfId="3712" xr:uid="{00000000-0005-0000-0000-00007E7E0000}"/>
    <cellStyle name="Normal 38 3 2" xfId="11749" xr:uid="{00000000-0005-0000-0000-00007F7E0000}"/>
    <cellStyle name="Normal 38 3 3" xfId="30738" xr:uid="{00000000-0005-0000-0000-0000807E0000}"/>
    <cellStyle name="Normal 38 3 4" xfId="19677" xr:uid="{00000000-0005-0000-0000-0000817E0000}"/>
    <cellStyle name="Normal 38 4" xfId="5624" xr:uid="{00000000-0005-0000-0000-0000827E0000}"/>
    <cellStyle name="Normal 38 4 2" xfId="13550" xr:uid="{00000000-0005-0000-0000-0000837E0000}"/>
    <cellStyle name="Normal 38 4 2 2" xfId="37077" xr:uid="{00000000-0005-0000-0000-0000847E0000}"/>
    <cellStyle name="Normal 38 4 2 3" xfId="26016" xr:uid="{00000000-0005-0000-0000-0000857E0000}"/>
    <cellStyle name="Normal 38 4 3" xfId="32521" xr:uid="{00000000-0005-0000-0000-0000867E0000}"/>
    <cellStyle name="Normal 38 4 4" xfId="21460" xr:uid="{00000000-0005-0000-0000-0000877E0000}"/>
    <cellStyle name="Normal 38 5" xfId="7266" xr:uid="{00000000-0005-0000-0000-0000887E0000}"/>
    <cellStyle name="Normal 38 5 2" xfId="34142" xr:uid="{00000000-0005-0000-0000-0000897E0000}"/>
    <cellStyle name="Normal 38 5 3" xfId="23081" xr:uid="{00000000-0005-0000-0000-00008A7E0000}"/>
    <cellStyle name="Normal 380" xfId="16738" xr:uid="{00000000-0005-0000-0000-00008B7E0000}"/>
    <cellStyle name="Normal 381" xfId="16739" xr:uid="{00000000-0005-0000-0000-00008C7E0000}"/>
    <cellStyle name="Normal 382" xfId="16740" xr:uid="{00000000-0005-0000-0000-00008D7E0000}"/>
    <cellStyle name="Normal 383" xfId="16741" xr:uid="{00000000-0005-0000-0000-00008E7E0000}"/>
    <cellStyle name="Normal 384" xfId="16742" xr:uid="{00000000-0005-0000-0000-00008F7E0000}"/>
    <cellStyle name="Normal 385" xfId="16743" xr:uid="{00000000-0005-0000-0000-0000907E0000}"/>
    <cellStyle name="Normal 386" xfId="16744" xr:uid="{00000000-0005-0000-0000-0000917E0000}"/>
    <cellStyle name="Normal 387" xfId="16745" xr:uid="{00000000-0005-0000-0000-0000927E0000}"/>
    <cellStyle name="Normal 388" xfId="16746" xr:uid="{00000000-0005-0000-0000-0000937E0000}"/>
    <cellStyle name="Normal 389" xfId="16747" xr:uid="{00000000-0005-0000-0000-0000947E0000}"/>
    <cellStyle name="Normal 39" xfId="209" xr:uid="{00000000-0005-0000-0000-0000957E0000}"/>
    <cellStyle name="Normal 39 2" xfId="3714" xr:uid="{00000000-0005-0000-0000-0000967E0000}"/>
    <cellStyle name="Normal 39 2 2" xfId="3715" xr:uid="{00000000-0005-0000-0000-0000977E0000}"/>
    <cellStyle name="Normal 39 2 2 2" xfId="11752" xr:uid="{00000000-0005-0000-0000-0000987E0000}"/>
    <cellStyle name="Normal 39 2 2 3" xfId="15023" xr:uid="{00000000-0005-0000-0000-0000997E0000}"/>
    <cellStyle name="Normal 39 2 2 3 2" xfId="38523" xr:uid="{00000000-0005-0000-0000-00009A7E0000}"/>
    <cellStyle name="Normal 39 2 2 3 3" xfId="27462" xr:uid="{00000000-0005-0000-0000-00009B7E0000}"/>
    <cellStyle name="Normal 39 2 2 4" xfId="8733" xr:uid="{00000000-0005-0000-0000-00009C7E0000}"/>
    <cellStyle name="Normal 39 2 2 4 2" xfId="35588" xr:uid="{00000000-0005-0000-0000-00009D7E0000}"/>
    <cellStyle name="Normal 39 2 2 4 3" xfId="24527" xr:uid="{00000000-0005-0000-0000-00009E7E0000}"/>
    <cellStyle name="Normal 39 2 2 5" xfId="30741" xr:uid="{00000000-0005-0000-0000-00009F7E0000}"/>
    <cellStyle name="Normal 39 2 2 6" xfId="19680" xr:uid="{00000000-0005-0000-0000-0000A07E0000}"/>
    <cellStyle name="Normal 39 2 3" xfId="5625" xr:uid="{00000000-0005-0000-0000-0000A17E0000}"/>
    <cellStyle name="Normal 39 2 3 2" xfId="11751" xr:uid="{00000000-0005-0000-0000-0000A27E0000}"/>
    <cellStyle name="Normal 39 2 3 3" xfId="32522" xr:uid="{00000000-0005-0000-0000-0000A37E0000}"/>
    <cellStyle name="Normal 39 2 3 4" xfId="21461" xr:uid="{00000000-0005-0000-0000-0000A47E0000}"/>
    <cellStyle name="Normal 39 2 4" xfId="13551" xr:uid="{00000000-0005-0000-0000-0000A57E0000}"/>
    <cellStyle name="Normal 39 2 4 2" xfId="37078" xr:uid="{00000000-0005-0000-0000-0000A67E0000}"/>
    <cellStyle name="Normal 39 2 4 3" xfId="26017" xr:uid="{00000000-0005-0000-0000-0000A77E0000}"/>
    <cellStyle name="Normal 39 2 5" xfId="7267" xr:uid="{00000000-0005-0000-0000-0000A87E0000}"/>
    <cellStyle name="Normal 39 2 5 2" xfId="34143" xr:uid="{00000000-0005-0000-0000-0000A97E0000}"/>
    <cellStyle name="Normal 39 2 5 3" xfId="23082" xr:uid="{00000000-0005-0000-0000-0000AA7E0000}"/>
    <cellStyle name="Normal 39 2 6" xfId="30740" xr:uid="{00000000-0005-0000-0000-0000AB7E0000}"/>
    <cellStyle name="Normal 39 2 7" xfId="19679" xr:uid="{00000000-0005-0000-0000-0000AC7E0000}"/>
    <cellStyle name="Normal 39 3" xfId="16572" xr:uid="{00000000-0005-0000-0000-0000AD7E0000}"/>
    <cellStyle name="Normal 390" xfId="16748" xr:uid="{00000000-0005-0000-0000-0000AE7E0000}"/>
    <cellStyle name="Normal 391" xfId="16749" xr:uid="{00000000-0005-0000-0000-0000AF7E0000}"/>
    <cellStyle name="Normal 392" xfId="16750" xr:uid="{00000000-0005-0000-0000-0000B07E0000}"/>
    <cellStyle name="Normal 393" xfId="16751" xr:uid="{00000000-0005-0000-0000-0000B17E0000}"/>
    <cellStyle name="Normal 394" xfId="16752" xr:uid="{00000000-0005-0000-0000-0000B27E0000}"/>
    <cellStyle name="Normal 395" xfId="16753" xr:uid="{00000000-0005-0000-0000-0000B37E0000}"/>
    <cellStyle name="Normal 396" xfId="16754" xr:uid="{00000000-0005-0000-0000-0000B47E0000}"/>
    <cellStyle name="Normal 397" xfId="16755" xr:uid="{00000000-0005-0000-0000-0000B57E0000}"/>
    <cellStyle name="Normal 398" xfId="16756" xr:uid="{00000000-0005-0000-0000-0000B67E0000}"/>
    <cellStyle name="Normal 399" xfId="16757" xr:uid="{00000000-0005-0000-0000-0000B77E0000}"/>
    <cellStyle name="Normal 4" xfId="110" xr:uid="{00000000-0005-0000-0000-0000B87E0000}"/>
    <cellStyle name="Normal 4 10" xfId="1093" xr:uid="{00000000-0005-0000-0000-0000B97E0000}"/>
    <cellStyle name="Normal 4 11" xfId="1123" xr:uid="{00000000-0005-0000-0000-0000BA7E0000}"/>
    <cellStyle name="Normal 4 12" xfId="4388" xr:uid="{00000000-0005-0000-0000-0000BB7E0000}"/>
    <cellStyle name="Normal 4 13" xfId="6050" xr:uid="{00000000-0005-0000-0000-0000BC7E0000}"/>
    <cellStyle name="Normal 4 13 2" xfId="32928" xr:uid="{00000000-0005-0000-0000-0000BD7E0000}"/>
    <cellStyle name="Normal 4 13 3" xfId="21867" xr:uid="{00000000-0005-0000-0000-0000BE7E0000}"/>
    <cellStyle name="Normal 4 18" xfId="570" xr:uid="{00000000-0005-0000-0000-0000BF7E0000}"/>
    <cellStyle name="Normal 4 18 2" xfId="571" xr:uid="{00000000-0005-0000-0000-0000C07E0000}"/>
    <cellStyle name="Normal 4 18_Product Upload" xfId="572" xr:uid="{00000000-0005-0000-0000-0000C17E0000}"/>
    <cellStyle name="Normal 4 2" xfId="111" xr:uid="{00000000-0005-0000-0000-0000C27E0000}"/>
    <cellStyle name="Normal 4 2 10" xfId="6070" xr:uid="{00000000-0005-0000-0000-0000C37E0000}"/>
    <cellStyle name="Normal 4 2 10 2" xfId="32946" xr:uid="{00000000-0005-0000-0000-0000C47E0000}"/>
    <cellStyle name="Normal 4 2 10 3" xfId="21885" xr:uid="{00000000-0005-0000-0000-0000C57E0000}"/>
    <cellStyle name="Normal 4 2 11" xfId="16675" xr:uid="{00000000-0005-0000-0000-0000C67E0000}"/>
    <cellStyle name="Normal 4 2 11 2" xfId="38929" xr:uid="{00000000-0005-0000-0000-0000C77E0000}"/>
    <cellStyle name="Normal 4 2 11 3" xfId="27868" xr:uid="{00000000-0005-0000-0000-0000C87E0000}"/>
    <cellStyle name="Normal 4 2 12" xfId="27921" xr:uid="{00000000-0005-0000-0000-0000C97E0000}"/>
    <cellStyle name="Normal 4 2 13" xfId="16860" xr:uid="{00000000-0005-0000-0000-0000CA7E0000}"/>
    <cellStyle name="Normal 4 2 14" xfId="202" xr:uid="{00000000-0005-0000-0000-0000CB7E0000}"/>
    <cellStyle name="Normal 4 2 2" xfId="112" xr:uid="{00000000-0005-0000-0000-0000CC7E0000}"/>
    <cellStyle name="Normal 4 2 2 2" xfId="187" xr:uid="{00000000-0005-0000-0000-0000CD7E0000}"/>
    <cellStyle name="Normal 4 2 2 2 2" xfId="3718" xr:uid="{00000000-0005-0000-0000-0000CE7E0000}"/>
    <cellStyle name="Normal 4 2 2 2 2 2" xfId="11755" xr:uid="{00000000-0005-0000-0000-0000CF7E0000}"/>
    <cellStyle name="Normal 4 2 2 2 2 3" xfId="30744" xr:uid="{00000000-0005-0000-0000-0000D07E0000}"/>
    <cellStyle name="Normal 4 2 2 2 2 4" xfId="19683" xr:uid="{00000000-0005-0000-0000-0000D17E0000}"/>
    <cellStyle name="Normal 4 2 2 2 3" xfId="13876" xr:uid="{00000000-0005-0000-0000-0000D27E0000}"/>
    <cellStyle name="Normal 4 2 2 2 3 2" xfId="37376" xr:uid="{00000000-0005-0000-0000-0000D37E0000}"/>
    <cellStyle name="Normal 4 2 2 2 3 3" xfId="26315" xr:uid="{00000000-0005-0000-0000-0000D47E0000}"/>
    <cellStyle name="Normal 4 2 2 2 4" xfId="7586" xr:uid="{00000000-0005-0000-0000-0000D57E0000}"/>
    <cellStyle name="Normal 4 2 2 2 4 2" xfId="34441" xr:uid="{00000000-0005-0000-0000-0000D67E0000}"/>
    <cellStyle name="Normal 4 2 2 2 4 3" xfId="23380" xr:uid="{00000000-0005-0000-0000-0000D77E0000}"/>
    <cellStyle name="Normal 4 2 2 2 5" xfId="28207" xr:uid="{00000000-0005-0000-0000-0000D87E0000}"/>
    <cellStyle name="Normal 4 2 2 2 6" xfId="17146" xr:uid="{00000000-0005-0000-0000-0000D97E0000}"/>
    <cellStyle name="Normal 4 2 2 2 7" xfId="974" xr:uid="{00000000-0005-0000-0000-0000DA7E0000}"/>
    <cellStyle name="Normal 4 2 2 3" xfId="3717" xr:uid="{00000000-0005-0000-0000-0000DB7E0000}"/>
    <cellStyle name="Normal 4 2 2 3 2" xfId="11754" xr:uid="{00000000-0005-0000-0000-0000DC7E0000}"/>
    <cellStyle name="Normal 4 2 2 3 3" xfId="30743" xr:uid="{00000000-0005-0000-0000-0000DD7E0000}"/>
    <cellStyle name="Normal 4 2 2 3 4" xfId="19682" xr:uid="{00000000-0005-0000-0000-0000DE7E0000}"/>
    <cellStyle name="Normal 4 2 2 4" xfId="5627" xr:uid="{00000000-0005-0000-0000-0000DF7E0000}"/>
    <cellStyle name="Normal 4 2 2 4 2" xfId="12402" xr:uid="{00000000-0005-0000-0000-0000E07E0000}"/>
    <cellStyle name="Normal 4 2 2 4 2 2" xfId="35931" xr:uid="{00000000-0005-0000-0000-0000E17E0000}"/>
    <cellStyle name="Normal 4 2 2 4 2 3" xfId="24870" xr:uid="{00000000-0005-0000-0000-0000E27E0000}"/>
    <cellStyle name="Normal 4 2 2 4 3" xfId="32524" xr:uid="{00000000-0005-0000-0000-0000E37E0000}"/>
    <cellStyle name="Normal 4 2 2 4 4" xfId="21463" xr:uid="{00000000-0005-0000-0000-0000E47E0000}"/>
    <cellStyle name="Normal 4 2 2 5" xfId="16615" xr:uid="{00000000-0005-0000-0000-0000E57E0000}"/>
    <cellStyle name="Normal 4 2 2 5 2" xfId="38870" xr:uid="{00000000-0005-0000-0000-0000E67E0000}"/>
    <cellStyle name="Normal 4 2 2 5 3" xfId="27809" xr:uid="{00000000-0005-0000-0000-0000E77E0000}"/>
    <cellStyle name="Normal 4 2 2 6" xfId="6120" xr:uid="{00000000-0005-0000-0000-0000E87E0000}"/>
    <cellStyle name="Normal 4 2 2 6 2" xfId="32996" xr:uid="{00000000-0005-0000-0000-0000E97E0000}"/>
    <cellStyle name="Normal 4 2 2 6 3" xfId="21935" xr:uid="{00000000-0005-0000-0000-0000EA7E0000}"/>
    <cellStyle name="Normal 4 2 3" xfId="113" xr:uid="{00000000-0005-0000-0000-0000EB7E0000}"/>
    <cellStyle name="Normal 4 2 3 2" xfId="955" xr:uid="{00000000-0005-0000-0000-0000EC7E0000}"/>
    <cellStyle name="Normal 4 2 3 2 2" xfId="11756" xr:uid="{00000000-0005-0000-0000-0000ED7E0000}"/>
    <cellStyle name="Normal 4 2 3 2 3" xfId="28188" xr:uid="{00000000-0005-0000-0000-0000EE7E0000}"/>
    <cellStyle name="Normal 4 2 3 2 4" xfId="17127" xr:uid="{00000000-0005-0000-0000-0000EF7E0000}"/>
    <cellStyle name="Normal 4 2 3 3" xfId="3719" xr:uid="{00000000-0005-0000-0000-0000F07E0000}"/>
    <cellStyle name="Normal 4 2 3 3 2" xfId="13816" xr:uid="{00000000-0005-0000-0000-0000F17E0000}"/>
    <cellStyle name="Normal 4 2 3 3 2 2" xfId="37326" xr:uid="{00000000-0005-0000-0000-0000F27E0000}"/>
    <cellStyle name="Normal 4 2 3 3 2 3" xfId="26265" xr:uid="{00000000-0005-0000-0000-0000F37E0000}"/>
    <cellStyle name="Normal 4 2 3 3 3" xfId="30745" xr:uid="{00000000-0005-0000-0000-0000F47E0000}"/>
    <cellStyle name="Normal 4 2 3 3 4" xfId="19684" xr:uid="{00000000-0005-0000-0000-0000F57E0000}"/>
    <cellStyle name="Normal 4 2 3 4" xfId="7526" xr:uid="{00000000-0005-0000-0000-0000F67E0000}"/>
    <cellStyle name="Normal 4 2 3 4 2" xfId="34391" xr:uid="{00000000-0005-0000-0000-0000F77E0000}"/>
    <cellStyle name="Normal 4 2 3 4 3" xfId="23330" xr:uid="{00000000-0005-0000-0000-0000F87E0000}"/>
    <cellStyle name="Normal 4 2 3 5" xfId="28052" xr:uid="{00000000-0005-0000-0000-0000F97E0000}"/>
    <cellStyle name="Normal 4 2 3 6" xfId="16991" xr:uid="{00000000-0005-0000-0000-0000FA7E0000}"/>
    <cellStyle name="Normal 4 2 3 7" xfId="739" xr:uid="{00000000-0005-0000-0000-0000FB7E0000}"/>
    <cellStyle name="Normal 4 2 4" xfId="930" xr:uid="{00000000-0005-0000-0000-0000FC7E0000}"/>
    <cellStyle name="Normal 4 2 4 2" xfId="3720" xr:uid="{00000000-0005-0000-0000-0000FD7E0000}"/>
    <cellStyle name="Normal 4 2 4 2 2" xfId="15391" xr:uid="{00000000-0005-0000-0000-0000FE7E0000}"/>
    <cellStyle name="Normal 4 2 4 2 2 2" xfId="38772" xr:uid="{00000000-0005-0000-0000-0000FF7E0000}"/>
    <cellStyle name="Normal 4 2 4 2 2 3" xfId="27711" xr:uid="{00000000-0005-0000-0000-0000007F0000}"/>
    <cellStyle name="Normal 4 2 4 2 3" xfId="30746" xr:uid="{00000000-0005-0000-0000-0000017F0000}"/>
    <cellStyle name="Normal 4 2 4 2 4" xfId="19685" xr:uid="{00000000-0005-0000-0000-0000027F0000}"/>
    <cellStyle name="Normal 4 2 4 3" xfId="9116" xr:uid="{00000000-0005-0000-0000-0000037F0000}"/>
    <cellStyle name="Normal 4 2 4 3 2" xfId="35837" xr:uid="{00000000-0005-0000-0000-0000047F0000}"/>
    <cellStyle name="Normal 4 2 4 3 3" xfId="24776" xr:uid="{00000000-0005-0000-0000-0000057F0000}"/>
    <cellStyle name="Normal 4 2 4 4" xfId="28165" xr:uid="{00000000-0005-0000-0000-0000067F0000}"/>
    <cellStyle name="Normal 4 2 4 5" xfId="17104" xr:uid="{00000000-0005-0000-0000-0000077F0000}"/>
    <cellStyle name="Normal 4 2 5" xfId="3716" xr:uid="{00000000-0005-0000-0000-0000087F0000}"/>
    <cellStyle name="Normal 4 2 5 2" xfId="11753" xr:uid="{00000000-0005-0000-0000-0000097F0000}"/>
    <cellStyle name="Normal 4 2 5 3" xfId="30742" xr:uid="{00000000-0005-0000-0000-00000A7F0000}"/>
    <cellStyle name="Normal 4 2 5 4" xfId="19681" xr:uid="{00000000-0005-0000-0000-00000B7F0000}"/>
    <cellStyle name="Normal 4 2 6" xfId="5626" xr:uid="{00000000-0005-0000-0000-00000C7F0000}"/>
    <cellStyle name="Normal 4 2 6 2" xfId="12321" xr:uid="{00000000-0005-0000-0000-00000D7F0000}"/>
    <cellStyle name="Normal 4 2 6 2 2" xfId="35881" xr:uid="{00000000-0005-0000-0000-00000E7F0000}"/>
    <cellStyle name="Normal 4 2 6 2 3" xfId="24820" xr:uid="{00000000-0005-0000-0000-00000F7F0000}"/>
    <cellStyle name="Normal 4 2 6 3" xfId="32523" xr:uid="{00000000-0005-0000-0000-0000107F0000}"/>
    <cellStyle name="Normal 4 2 6 4" xfId="21462" xr:uid="{00000000-0005-0000-0000-0000117F0000}"/>
    <cellStyle name="Normal 4 2 7" xfId="5895" xr:uid="{00000000-0005-0000-0000-0000127F0000}"/>
    <cellStyle name="Normal 4 2 7 2" xfId="16565" xr:uid="{00000000-0005-0000-0000-0000137F0000}"/>
    <cellStyle name="Normal 4 2 7 2 2" xfId="38833" xr:uid="{00000000-0005-0000-0000-0000147F0000}"/>
    <cellStyle name="Normal 4 2 7 2 3" xfId="27772" xr:uid="{00000000-0005-0000-0000-0000157F0000}"/>
    <cellStyle name="Normal 4 2 7 3" xfId="32786" xr:uid="{00000000-0005-0000-0000-0000167F0000}"/>
    <cellStyle name="Normal 4 2 7 4" xfId="21725" xr:uid="{00000000-0005-0000-0000-0000177F0000}"/>
    <cellStyle name="Normal 4 2 8" xfId="5996" xr:uid="{00000000-0005-0000-0000-0000187F0000}"/>
    <cellStyle name="Normal 4 2 8 2" xfId="32876" xr:uid="{00000000-0005-0000-0000-0000197F0000}"/>
    <cellStyle name="Normal 4 2 8 3" xfId="21815" xr:uid="{00000000-0005-0000-0000-00001A7F0000}"/>
    <cellStyle name="Normal 4 2 9" xfId="6032" xr:uid="{00000000-0005-0000-0000-00001B7F0000}"/>
    <cellStyle name="Normal 4 2 9 2" xfId="32912" xr:uid="{00000000-0005-0000-0000-00001C7F0000}"/>
    <cellStyle name="Normal 4 2 9 3" xfId="21851" xr:uid="{00000000-0005-0000-0000-00001D7F0000}"/>
    <cellStyle name="Normal 4 3" xfId="114" xr:uid="{00000000-0005-0000-0000-00001E7F0000}"/>
    <cellStyle name="Normal 4 3 10" xfId="16693" xr:uid="{00000000-0005-0000-0000-00001F7F0000}"/>
    <cellStyle name="Normal 4 3 10 2" xfId="38947" xr:uid="{00000000-0005-0000-0000-0000207F0000}"/>
    <cellStyle name="Normal 4 3 10 3" xfId="27886" xr:uid="{00000000-0005-0000-0000-0000217F0000}"/>
    <cellStyle name="Normal 4 3 11" xfId="27979" xr:uid="{00000000-0005-0000-0000-0000227F0000}"/>
    <cellStyle name="Normal 4 3 12" xfId="16918" xr:uid="{00000000-0005-0000-0000-0000237F0000}"/>
    <cellStyle name="Normal 4 3 13" xfId="573" xr:uid="{00000000-0005-0000-0000-0000247F0000}"/>
    <cellStyle name="Normal 4 3 2" xfId="574" xr:uid="{00000000-0005-0000-0000-0000257F0000}"/>
    <cellStyle name="Normal 4 3 2 2" xfId="3723" xr:uid="{00000000-0005-0000-0000-0000267F0000}"/>
    <cellStyle name="Normal 4 3 2 2 2" xfId="11759" xr:uid="{00000000-0005-0000-0000-0000277F0000}"/>
    <cellStyle name="Normal 4 3 2 2 3" xfId="13877" xr:uid="{00000000-0005-0000-0000-0000287F0000}"/>
    <cellStyle name="Normal 4 3 2 2 3 2" xfId="37377" xr:uid="{00000000-0005-0000-0000-0000297F0000}"/>
    <cellStyle name="Normal 4 3 2 2 3 3" xfId="26316" xr:uid="{00000000-0005-0000-0000-00002A7F0000}"/>
    <cellStyle name="Normal 4 3 2 2 4" xfId="7587" xr:uid="{00000000-0005-0000-0000-00002B7F0000}"/>
    <cellStyle name="Normal 4 3 2 2 4 2" xfId="34442" xr:uid="{00000000-0005-0000-0000-00002C7F0000}"/>
    <cellStyle name="Normal 4 3 2 2 4 3" xfId="23381" xr:uid="{00000000-0005-0000-0000-00002D7F0000}"/>
    <cellStyle name="Normal 4 3 2 2 5" xfId="30749" xr:uid="{00000000-0005-0000-0000-00002E7F0000}"/>
    <cellStyle name="Normal 4 3 2 2 6" xfId="19688" xr:uid="{00000000-0005-0000-0000-00002F7F0000}"/>
    <cellStyle name="Normal 4 3 2 3" xfId="3722" xr:uid="{00000000-0005-0000-0000-0000307F0000}"/>
    <cellStyle name="Normal 4 3 2 3 2" xfId="11758" xr:uid="{00000000-0005-0000-0000-0000317F0000}"/>
    <cellStyle name="Normal 4 3 2 3 3" xfId="30748" xr:uid="{00000000-0005-0000-0000-0000327F0000}"/>
    <cellStyle name="Normal 4 3 2 3 4" xfId="19687" xr:uid="{00000000-0005-0000-0000-0000337F0000}"/>
    <cellStyle name="Normal 4 3 2 4" xfId="5629" xr:uid="{00000000-0005-0000-0000-0000347F0000}"/>
    <cellStyle name="Normal 4 3 2 4 2" xfId="12403" xr:uid="{00000000-0005-0000-0000-0000357F0000}"/>
    <cellStyle name="Normal 4 3 2 4 2 2" xfId="35932" xr:uid="{00000000-0005-0000-0000-0000367F0000}"/>
    <cellStyle name="Normal 4 3 2 4 2 3" xfId="24871" xr:uid="{00000000-0005-0000-0000-0000377F0000}"/>
    <cellStyle name="Normal 4 3 2 4 3" xfId="32526" xr:uid="{00000000-0005-0000-0000-0000387F0000}"/>
    <cellStyle name="Normal 4 3 2 4 4" xfId="21465" xr:uid="{00000000-0005-0000-0000-0000397F0000}"/>
    <cellStyle name="Normal 4 3 2 5" xfId="16632" xr:uid="{00000000-0005-0000-0000-00003A7F0000}"/>
    <cellStyle name="Normal 4 3 2 5 2" xfId="38887" xr:uid="{00000000-0005-0000-0000-00003B7F0000}"/>
    <cellStyle name="Normal 4 3 2 5 3" xfId="27826" xr:uid="{00000000-0005-0000-0000-00003C7F0000}"/>
    <cellStyle name="Normal 4 3 2 6" xfId="6121" xr:uid="{00000000-0005-0000-0000-00003D7F0000}"/>
    <cellStyle name="Normal 4 3 2 6 2" xfId="32997" xr:uid="{00000000-0005-0000-0000-00003E7F0000}"/>
    <cellStyle name="Normal 4 3 2 6 3" xfId="21936" xr:uid="{00000000-0005-0000-0000-00003F7F0000}"/>
    <cellStyle name="Normal 4 3 2 7" xfId="27980" xr:uid="{00000000-0005-0000-0000-0000407F0000}"/>
    <cellStyle name="Normal 4 3 2 8" xfId="16919" xr:uid="{00000000-0005-0000-0000-0000417F0000}"/>
    <cellStyle name="Normal 4 3 3" xfId="991" xr:uid="{00000000-0005-0000-0000-0000427F0000}"/>
    <cellStyle name="Normal 4 3 3 2" xfId="3724" xr:uid="{00000000-0005-0000-0000-0000437F0000}"/>
    <cellStyle name="Normal 4 3 3 2 2" xfId="11760" xr:uid="{00000000-0005-0000-0000-0000447F0000}"/>
    <cellStyle name="Normal 4 3 3 2 3" xfId="30750" xr:uid="{00000000-0005-0000-0000-0000457F0000}"/>
    <cellStyle name="Normal 4 3 3 2 4" xfId="19689" xr:uid="{00000000-0005-0000-0000-0000467F0000}"/>
    <cellStyle name="Normal 4 3 3 3" xfId="13835" xr:uid="{00000000-0005-0000-0000-0000477F0000}"/>
    <cellStyle name="Normal 4 3 3 3 2" xfId="37343" xr:uid="{00000000-0005-0000-0000-0000487F0000}"/>
    <cellStyle name="Normal 4 3 3 3 3" xfId="26282" xr:uid="{00000000-0005-0000-0000-0000497F0000}"/>
    <cellStyle name="Normal 4 3 3 4" xfId="7545" xr:uid="{00000000-0005-0000-0000-00004A7F0000}"/>
    <cellStyle name="Normal 4 3 3 4 2" xfId="34408" xr:uid="{00000000-0005-0000-0000-00004B7F0000}"/>
    <cellStyle name="Normal 4 3 3 4 3" xfId="23347" xr:uid="{00000000-0005-0000-0000-00004C7F0000}"/>
    <cellStyle name="Normal 4 3 3 5" xfId="28224" xr:uid="{00000000-0005-0000-0000-00004D7F0000}"/>
    <cellStyle name="Normal 4 3 3 6" xfId="17163" xr:uid="{00000000-0005-0000-0000-00004E7F0000}"/>
    <cellStyle name="Normal 4 3 4" xfId="3725" xr:uid="{00000000-0005-0000-0000-00004F7F0000}"/>
    <cellStyle name="Normal 4 3 4 2" xfId="15408" xr:uid="{00000000-0005-0000-0000-0000507F0000}"/>
    <cellStyle name="Normal 4 3 4 2 2" xfId="38789" xr:uid="{00000000-0005-0000-0000-0000517F0000}"/>
    <cellStyle name="Normal 4 3 4 2 3" xfId="27728" xr:uid="{00000000-0005-0000-0000-0000527F0000}"/>
    <cellStyle name="Normal 4 3 4 3" xfId="9133" xr:uid="{00000000-0005-0000-0000-0000537F0000}"/>
    <cellStyle name="Normal 4 3 4 3 2" xfId="35854" xr:uid="{00000000-0005-0000-0000-0000547F0000}"/>
    <cellStyle name="Normal 4 3 4 3 3" xfId="24793" xr:uid="{00000000-0005-0000-0000-0000557F0000}"/>
    <cellStyle name="Normal 4 3 4 4" xfId="30751" xr:uid="{00000000-0005-0000-0000-0000567F0000}"/>
    <cellStyle name="Normal 4 3 4 5" xfId="19690" xr:uid="{00000000-0005-0000-0000-0000577F0000}"/>
    <cellStyle name="Normal 4 3 5" xfId="3721" xr:uid="{00000000-0005-0000-0000-0000587F0000}"/>
    <cellStyle name="Normal 4 3 5 2" xfId="11757" xr:uid="{00000000-0005-0000-0000-0000597F0000}"/>
    <cellStyle name="Normal 4 3 5 3" xfId="30747" xr:uid="{00000000-0005-0000-0000-00005A7F0000}"/>
    <cellStyle name="Normal 4 3 5 4" xfId="19686" xr:uid="{00000000-0005-0000-0000-00005B7F0000}"/>
    <cellStyle name="Normal 4 3 6" xfId="5628" xr:uid="{00000000-0005-0000-0000-00005C7F0000}"/>
    <cellStyle name="Normal 4 3 6 2" xfId="12340" xr:uid="{00000000-0005-0000-0000-00005D7F0000}"/>
    <cellStyle name="Normal 4 3 6 2 2" xfId="35898" xr:uid="{00000000-0005-0000-0000-00005E7F0000}"/>
    <cellStyle name="Normal 4 3 6 2 3" xfId="24837" xr:uid="{00000000-0005-0000-0000-00005F7F0000}"/>
    <cellStyle name="Normal 4 3 6 3" xfId="32525" xr:uid="{00000000-0005-0000-0000-0000607F0000}"/>
    <cellStyle name="Normal 4 3 6 4" xfId="21464" xr:uid="{00000000-0005-0000-0000-0000617F0000}"/>
    <cellStyle name="Normal 4 3 7" xfId="5912" xr:uid="{00000000-0005-0000-0000-0000627F0000}"/>
    <cellStyle name="Normal 4 3 7 2" xfId="16591" xr:uid="{00000000-0005-0000-0000-0000637F0000}"/>
    <cellStyle name="Normal 4 3 7 2 2" xfId="38850" xr:uid="{00000000-0005-0000-0000-0000647F0000}"/>
    <cellStyle name="Normal 4 3 7 2 3" xfId="27789" xr:uid="{00000000-0005-0000-0000-0000657F0000}"/>
    <cellStyle name="Normal 4 3 7 3" xfId="32803" xr:uid="{00000000-0005-0000-0000-0000667F0000}"/>
    <cellStyle name="Normal 4 3 7 4" xfId="21742" xr:uid="{00000000-0005-0000-0000-0000677F0000}"/>
    <cellStyle name="Normal 4 3 8" xfId="6013" xr:uid="{00000000-0005-0000-0000-0000687F0000}"/>
    <cellStyle name="Normal 4 3 8 2" xfId="32893" xr:uid="{00000000-0005-0000-0000-0000697F0000}"/>
    <cellStyle name="Normal 4 3 8 3" xfId="21832" xr:uid="{00000000-0005-0000-0000-00006A7F0000}"/>
    <cellStyle name="Normal 4 3 9" xfId="6087" xr:uid="{00000000-0005-0000-0000-00006B7F0000}"/>
    <cellStyle name="Normal 4 3 9 2" xfId="32963" xr:uid="{00000000-0005-0000-0000-00006C7F0000}"/>
    <cellStyle name="Normal 4 3 9 3" xfId="21902" xr:uid="{00000000-0005-0000-0000-00006D7F0000}"/>
    <cellStyle name="Normal 4 4" xfId="210" xr:uid="{00000000-0005-0000-0000-00006E7F0000}"/>
    <cellStyle name="Normal 4 4 10" xfId="6033" xr:uid="{00000000-0005-0000-0000-00006F7F0000}"/>
    <cellStyle name="Normal 4 4 10 2" xfId="32913" xr:uid="{00000000-0005-0000-0000-0000707F0000}"/>
    <cellStyle name="Normal 4 4 10 3" xfId="21852" xr:uid="{00000000-0005-0000-0000-0000717F0000}"/>
    <cellStyle name="Normal 4 4 11" xfId="6072" xr:uid="{00000000-0005-0000-0000-0000727F0000}"/>
    <cellStyle name="Normal 4 4 11 2" xfId="32948" xr:uid="{00000000-0005-0000-0000-0000737F0000}"/>
    <cellStyle name="Normal 4 4 11 3" xfId="21887" xr:uid="{00000000-0005-0000-0000-0000747F0000}"/>
    <cellStyle name="Normal 4 4 12" xfId="16678" xr:uid="{00000000-0005-0000-0000-0000757F0000}"/>
    <cellStyle name="Normal 4 4 12 2" xfId="38932" xr:uid="{00000000-0005-0000-0000-0000767F0000}"/>
    <cellStyle name="Normal 4 4 12 3" xfId="27871" xr:uid="{00000000-0005-0000-0000-0000777F0000}"/>
    <cellStyle name="Normal 4 4 13" xfId="27923" xr:uid="{00000000-0005-0000-0000-0000787F0000}"/>
    <cellStyle name="Normal 4 4 14" xfId="16862" xr:uid="{00000000-0005-0000-0000-0000797F0000}"/>
    <cellStyle name="Normal 4 4 2" xfId="575" xr:uid="{00000000-0005-0000-0000-00007A7F0000}"/>
    <cellStyle name="Normal 4 4 2 10" xfId="16695" xr:uid="{00000000-0005-0000-0000-00007B7F0000}"/>
    <cellStyle name="Normal 4 4 2 10 2" xfId="38949" xr:uid="{00000000-0005-0000-0000-00007C7F0000}"/>
    <cellStyle name="Normal 4 4 2 10 3" xfId="27888" xr:uid="{00000000-0005-0000-0000-00007D7F0000}"/>
    <cellStyle name="Normal 4 4 2 11" xfId="27981" xr:uid="{00000000-0005-0000-0000-00007E7F0000}"/>
    <cellStyle name="Normal 4 4 2 12" xfId="16920" xr:uid="{00000000-0005-0000-0000-00007F7F0000}"/>
    <cellStyle name="Normal 4 4 2 2" xfId="993" xr:uid="{00000000-0005-0000-0000-0000807F0000}"/>
    <cellStyle name="Normal 4 4 2 2 2" xfId="3729" xr:uid="{00000000-0005-0000-0000-0000817F0000}"/>
    <cellStyle name="Normal 4 4 2 2 2 2" xfId="11764" xr:uid="{00000000-0005-0000-0000-0000827F0000}"/>
    <cellStyle name="Normal 4 4 2 2 2 3" xfId="13879" xr:uid="{00000000-0005-0000-0000-0000837F0000}"/>
    <cellStyle name="Normal 4 4 2 2 2 3 2" xfId="37379" xr:uid="{00000000-0005-0000-0000-0000847F0000}"/>
    <cellStyle name="Normal 4 4 2 2 2 3 3" xfId="26318" xr:uid="{00000000-0005-0000-0000-0000857F0000}"/>
    <cellStyle name="Normal 4 4 2 2 2 4" xfId="7589" xr:uid="{00000000-0005-0000-0000-0000867F0000}"/>
    <cellStyle name="Normal 4 4 2 2 2 4 2" xfId="34444" xr:uid="{00000000-0005-0000-0000-0000877F0000}"/>
    <cellStyle name="Normal 4 4 2 2 2 4 3" xfId="23383" xr:uid="{00000000-0005-0000-0000-0000887F0000}"/>
    <cellStyle name="Normal 4 4 2 2 2 5" xfId="30755" xr:uid="{00000000-0005-0000-0000-0000897F0000}"/>
    <cellStyle name="Normal 4 4 2 2 2 6" xfId="19694" xr:uid="{00000000-0005-0000-0000-00008A7F0000}"/>
    <cellStyle name="Normal 4 4 2 2 3" xfId="3728" xr:uid="{00000000-0005-0000-0000-00008B7F0000}"/>
    <cellStyle name="Normal 4 4 2 2 3 2" xfId="11763" xr:uid="{00000000-0005-0000-0000-00008C7F0000}"/>
    <cellStyle name="Normal 4 4 2 2 3 3" xfId="30754" xr:uid="{00000000-0005-0000-0000-00008D7F0000}"/>
    <cellStyle name="Normal 4 4 2 2 3 4" xfId="19693" xr:uid="{00000000-0005-0000-0000-00008E7F0000}"/>
    <cellStyle name="Normal 4 4 2 2 4" xfId="5632" xr:uid="{00000000-0005-0000-0000-00008F7F0000}"/>
    <cellStyle name="Normal 4 4 2 2 4 2" xfId="12405" xr:uid="{00000000-0005-0000-0000-0000907F0000}"/>
    <cellStyle name="Normal 4 4 2 2 4 2 2" xfId="35934" xr:uid="{00000000-0005-0000-0000-0000917F0000}"/>
    <cellStyle name="Normal 4 4 2 2 4 2 3" xfId="24873" xr:uid="{00000000-0005-0000-0000-0000927F0000}"/>
    <cellStyle name="Normal 4 4 2 2 4 3" xfId="32529" xr:uid="{00000000-0005-0000-0000-0000937F0000}"/>
    <cellStyle name="Normal 4 4 2 2 4 4" xfId="21468" xr:uid="{00000000-0005-0000-0000-0000947F0000}"/>
    <cellStyle name="Normal 4 4 2 2 5" xfId="16634" xr:uid="{00000000-0005-0000-0000-0000957F0000}"/>
    <cellStyle name="Normal 4 4 2 2 5 2" xfId="38889" xr:uid="{00000000-0005-0000-0000-0000967F0000}"/>
    <cellStyle name="Normal 4 4 2 2 5 3" xfId="27828" xr:uid="{00000000-0005-0000-0000-0000977F0000}"/>
    <cellStyle name="Normal 4 4 2 2 6" xfId="6123" xr:uid="{00000000-0005-0000-0000-0000987F0000}"/>
    <cellStyle name="Normal 4 4 2 2 6 2" xfId="32999" xr:uid="{00000000-0005-0000-0000-0000997F0000}"/>
    <cellStyle name="Normal 4 4 2 2 6 3" xfId="21938" xr:uid="{00000000-0005-0000-0000-00009A7F0000}"/>
    <cellStyle name="Normal 4 4 2 2 7" xfId="28226" xr:uid="{00000000-0005-0000-0000-00009B7F0000}"/>
    <cellStyle name="Normal 4 4 2 2 8" xfId="17165" xr:uid="{00000000-0005-0000-0000-00009C7F0000}"/>
    <cellStyle name="Normal 4 4 2 3" xfId="3730" xr:uid="{00000000-0005-0000-0000-00009D7F0000}"/>
    <cellStyle name="Normal 4 4 2 3 2" xfId="11765" xr:uid="{00000000-0005-0000-0000-00009E7F0000}"/>
    <cellStyle name="Normal 4 4 2 3 3" xfId="13837" xr:uid="{00000000-0005-0000-0000-00009F7F0000}"/>
    <cellStyle name="Normal 4 4 2 3 3 2" xfId="37345" xr:uid="{00000000-0005-0000-0000-0000A07F0000}"/>
    <cellStyle name="Normal 4 4 2 3 3 3" xfId="26284" xr:uid="{00000000-0005-0000-0000-0000A17F0000}"/>
    <cellStyle name="Normal 4 4 2 3 4" xfId="7547" xr:uid="{00000000-0005-0000-0000-0000A27F0000}"/>
    <cellStyle name="Normal 4 4 2 3 4 2" xfId="34410" xr:uid="{00000000-0005-0000-0000-0000A37F0000}"/>
    <cellStyle name="Normal 4 4 2 3 4 3" xfId="23349" xr:uid="{00000000-0005-0000-0000-0000A47F0000}"/>
    <cellStyle name="Normal 4 4 2 3 5" xfId="30756" xr:uid="{00000000-0005-0000-0000-0000A57F0000}"/>
    <cellStyle name="Normal 4 4 2 3 6" xfId="19695" xr:uid="{00000000-0005-0000-0000-0000A67F0000}"/>
    <cellStyle name="Normal 4 4 2 4" xfId="3731" xr:uid="{00000000-0005-0000-0000-0000A77F0000}"/>
    <cellStyle name="Normal 4 4 2 4 2" xfId="15410" xr:uid="{00000000-0005-0000-0000-0000A87F0000}"/>
    <cellStyle name="Normal 4 4 2 4 2 2" xfId="38791" xr:uid="{00000000-0005-0000-0000-0000A97F0000}"/>
    <cellStyle name="Normal 4 4 2 4 2 3" xfId="27730" xr:uid="{00000000-0005-0000-0000-0000AA7F0000}"/>
    <cellStyle name="Normal 4 4 2 4 3" xfId="9135" xr:uid="{00000000-0005-0000-0000-0000AB7F0000}"/>
    <cellStyle name="Normal 4 4 2 4 3 2" xfId="35856" xr:uid="{00000000-0005-0000-0000-0000AC7F0000}"/>
    <cellStyle name="Normal 4 4 2 4 3 3" xfId="24795" xr:uid="{00000000-0005-0000-0000-0000AD7F0000}"/>
    <cellStyle name="Normal 4 4 2 4 4" xfId="30757" xr:uid="{00000000-0005-0000-0000-0000AE7F0000}"/>
    <cellStyle name="Normal 4 4 2 4 5" xfId="19696" xr:uid="{00000000-0005-0000-0000-0000AF7F0000}"/>
    <cellStyle name="Normal 4 4 2 5" xfId="3727" xr:uid="{00000000-0005-0000-0000-0000B07F0000}"/>
    <cellStyle name="Normal 4 4 2 5 2" xfId="11762" xr:uid="{00000000-0005-0000-0000-0000B17F0000}"/>
    <cellStyle name="Normal 4 4 2 5 3" xfId="30753" xr:uid="{00000000-0005-0000-0000-0000B27F0000}"/>
    <cellStyle name="Normal 4 4 2 5 4" xfId="19692" xr:uid="{00000000-0005-0000-0000-0000B37F0000}"/>
    <cellStyle name="Normal 4 4 2 6" xfId="5631" xr:uid="{00000000-0005-0000-0000-0000B47F0000}"/>
    <cellStyle name="Normal 4 4 2 6 2" xfId="12342" xr:uid="{00000000-0005-0000-0000-0000B57F0000}"/>
    <cellStyle name="Normal 4 4 2 6 2 2" xfId="35900" xr:uid="{00000000-0005-0000-0000-0000B67F0000}"/>
    <cellStyle name="Normal 4 4 2 6 2 3" xfId="24839" xr:uid="{00000000-0005-0000-0000-0000B77F0000}"/>
    <cellStyle name="Normal 4 4 2 6 3" xfId="32528" xr:uid="{00000000-0005-0000-0000-0000B87F0000}"/>
    <cellStyle name="Normal 4 4 2 6 4" xfId="21467" xr:uid="{00000000-0005-0000-0000-0000B97F0000}"/>
    <cellStyle name="Normal 4 4 2 7" xfId="5914" xr:uid="{00000000-0005-0000-0000-0000BA7F0000}"/>
    <cellStyle name="Normal 4 4 2 7 2" xfId="16593" xr:uid="{00000000-0005-0000-0000-0000BB7F0000}"/>
    <cellStyle name="Normal 4 4 2 7 2 2" xfId="38852" xr:uid="{00000000-0005-0000-0000-0000BC7F0000}"/>
    <cellStyle name="Normal 4 4 2 7 2 3" xfId="27791" xr:uid="{00000000-0005-0000-0000-0000BD7F0000}"/>
    <cellStyle name="Normal 4 4 2 7 3" xfId="32805" xr:uid="{00000000-0005-0000-0000-0000BE7F0000}"/>
    <cellStyle name="Normal 4 4 2 7 4" xfId="21744" xr:uid="{00000000-0005-0000-0000-0000BF7F0000}"/>
    <cellStyle name="Normal 4 4 2 8" xfId="6015" xr:uid="{00000000-0005-0000-0000-0000C07F0000}"/>
    <cellStyle name="Normal 4 4 2 8 2" xfId="32895" xr:uid="{00000000-0005-0000-0000-0000C17F0000}"/>
    <cellStyle name="Normal 4 4 2 8 3" xfId="21834" xr:uid="{00000000-0005-0000-0000-0000C27F0000}"/>
    <cellStyle name="Normal 4 4 2 9" xfId="6089" xr:uid="{00000000-0005-0000-0000-0000C37F0000}"/>
    <cellStyle name="Normal 4 4 2 9 2" xfId="32965" xr:uid="{00000000-0005-0000-0000-0000C47F0000}"/>
    <cellStyle name="Normal 4 4 2 9 3" xfId="21904" xr:uid="{00000000-0005-0000-0000-0000C57F0000}"/>
    <cellStyle name="Normal 4 4 3" xfId="743" xr:uid="{00000000-0005-0000-0000-0000C67F0000}"/>
    <cellStyle name="Normal 4 4 3 2" xfId="976" xr:uid="{00000000-0005-0000-0000-0000C77F0000}"/>
    <cellStyle name="Normal 4 4 3 2 2" xfId="3733" xr:uid="{00000000-0005-0000-0000-0000C87F0000}"/>
    <cellStyle name="Normal 4 4 3 2 2 2" xfId="11767" xr:uid="{00000000-0005-0000-0000-0000C97F0000}"/>
    <cellStyle name="Normal 4 4 3 2 2 3" xfId="30759" xr:uid="{00000000-0005-0000-0000-0000CA7F0000}"/>
    <cellStyle name="Normal 4 4 3 2 2 4" xfId="19698" xr:uid="{00000000-0005-0000-0000-0000CB7F0000}"/>
    <cellStyle name="Normal 4 4 3 2 3" xfId="13878" xr:uid="{00000000-0005-0000-0000-0000CC7F0000}"/>
    <cellStyle name="Normal 4 4 3 2 3 2" xfId="37378" xr:uid="{00000000-0005-0000-0000-0000CD7F0000}"/>
    <cellStyle name="Normal 4 4 3 2 3 3" xfId="26317" xr:uid="{00000000-0005-0000-0000-0000CE7F0000}"/>
    <cellStyle name="Normal 4 4 3 2 4" xfId="7588" xr:uid="{00000000-0005-0000-0000-0000CF7F0000}"/>
    <cellStyle name="Normal 4 4 3 2 4 2" xfId="34443" xr:uid="{00000000-0005-0000-0000-0000D07F0000}"/>
    <cellStyle name="Normal 4 4 3 2 4 3" xfId="23382" xr:uid="{00000000-0005-0000-0000-0000D17F0000}"/>
    <cellStyle name="Normal 4 4 3 2 5" xfId="28209" xr:uid="{00000000-0005-0000-0000-0000D27F0000}"/>
    <cellStyle name="Normal 4 4 3 2 6" xfId="17148" xr:uid="{00000000-0005-0000-0000-0000D37F0000}"/>
    <cellStyle name="Normal 4 4 3 3" xfId="3732" xr:uid="{00000000-0005-0000-0000-0000D47F0000}"/>
    <cellStyle name="Normal 4 4 3 3 2" xfId="11766" xr:uid="{00000000-0005-0000-0000-0000D57F0000}"/>
    <cellStyle name="Normal 4 4 3 3 3" xfId="30758" xr:uid="{00000000-0005-0000-0000-0000D67F0000}"/>
    <cellStyle name="Normal 4 4 3 3 4" xfId="19697" xr:uid="{00000000-0005-0000-0000-0000D77F0000}"/>
    <cellStyle name="Normal 4 4 3 4" xfId="5633" xr:uid="{00000000-0005-0000-0000-0000D87F0000}"/>
    <cellStyle name="Normal 4 4 3 4 2" xfId="12404" xr:uid="{00000000-0005-0000-0000-0000D97F0000}"/>
    <cellStyle name="Normal 4 4 3 4 2 2" xfId="35933" xr:uid="{00000000-0005-0000-0000-0000DA7F0000}"/>
    <cellStyle name="Normal 4 4 3 4 2 3" xfId="24872" xr:uid="{00000000-0005-0000-0000-0000DB7F0000}"/>
    <cellStyle name="Normal 4 4 3 4 3" xfId="32530" xr:uid="{00000000-0005-0000-0000-0000DC7F0000}"/>
    <cellStyle name="Normal 4 4 3 4 4" xfId="21469" xr:uid="{00000000-0005-0000-0000-0000DD7F0000}"/>
    <cellStyle name="Normal 4 4 3 5" xfId="16617" xr:uid="{00000000-0005-0000-0000-0000DE7F0000}"/>
    <cellStyle name="Normal 4 4 3 5 2" xfId="38872" xr:uid="{00000000-0005-0000-0000-0000DF7F0000}"/>
    <cellStyle name="Normal 4 4 3 5 3" xfId="27811" xr:uid="{00000000-0005-0000-0000-0000E07F0000}"/>
    <cellStyle name="Normal 4 4 3 6" xfId="6122" xr:uid="{00000000-0005-0000-0000-0000E17F0000}"/>
    <cellStyle name="Normal 4 4 3 6 2" xfId="32998" xr:uid="{00000000-0005-0000-0000-0000E27F0000}"/>
    <cellStyle name="Normal 4 4 3 6 3" xfId="21937" xr:uid="{00000000-0005-0000-0000-0000E37F0000}"/>
    <cellStyle name="Normal 4 4 3 7" xfId="28056" xr:uid="{00000000-0005-0000-0000-0000E47F0000}"/>
    <cellStyle name="Normal 4 4 3 8" xfId="16995" xr:uid="{00000000-0005-0000-0000-0000E57F0000}"/>
    <cellStyle name="Normal 4 4 4" xfId="957" xr:uid="{00000000-0005-0000-0000-0000E67F0000}"/>
    <cellStyle name="Normal 4 4 4 2" xfId="3734" xr:uid="{00000000-0005-0000-0000-0000E77F0000}"/>
    <cellStyle name="Normal 4 4 4 2 2" xfId="11768" xr:uid="{00000000-0005-0000-0000-0000E87F0000}"/>
    <cellStyle name="Normal 4 4 4 2 3" xfId="30760" xr:uid="{00000000-0005-0000-0000-0000E97F0000}"/>
    <cellStyle name="Normal 4 4 4 2 4" xfId="19699" xr:uid="{00000000-0005-0000-0000-0000EA7F0000}"/>
    <cellStyle name="Normal 4 4 4 3" xfId="13820" xr:uid="{00000000-0005-0000-0000-0000EB7F0000}"/>
    <cellStyle name="Normal 4 4 4 3 2" xfId="37328" xr:uid="{00000000-0005-0000-0000-0000EC7F0000}"/>
    <cellStyle name="Normal 4 4 4 3 3" xfId="26267" xr:uid="{00000000-0005-0000-0000-0000ED7F0000}"/>
    <cellStyle name="Normal 4 4 4 4" xfId="7530" xr:uid="{00000000-0005-0000-0000-0000EE7F0000}"/>
    <cellStyle name="Normal 4 4 4 4 2" xfId="34393" xr:uid="{00000000-0005-0000-0000-0000EF7F0000}"/>
    <cellStyle name="Normal 4 4 4 4 3" xfId="23332" xr:uid="{00000000-0005-0000-0000-0000F07F0000}"/>
    <cellStyle name="Normal 4 4 4 5" xfId="28190" xr:uid="{00000000-0005-0000-0000-0000F17F0000}"/>
    <cellStyle name="Normal 4 4 4 6" xfId="17129" xr:uid="{00000000-0005-0000-0000-0000F27F0000}"/>
    <cellStyle name="Normal 4 4 5" xfId="935" xr:uid="{00000000-0005-0000-0000-0000F37F0000}"/>
    <cellStyle name="Normal 4 4 5 2" xfId="3735" xr:uid="{00000000-0005-0000-0000-0000F47F0000}"/>
    <cellStyle name="Normal 4 4 5 2 2" xfId="15393" xr:uid="{00000000-0005-0000-0000-0000F57F0000}"/>
    <cellStyle name="Normal 4 4 5 2 2 2" xfId="38774" xr:uid="{00000000-0005-0000-0000-0000F67F0000}"/>
    <cellStyle name="Normal 4 4 5 2 2 3" xfId="27713" xr:uid="{00000000-0005-0000-0000-0000F77F0000}"/>
    <cellStyle name="Normal 4 4 5 2 3" xfId="30761" xr:uid="{00000000-0005-0000-0000-0000F87F0000}"/>
    <cellStyle name="Normal 4 4 5 2 4" xfId="19700" xr:uid="{00000000-0005-0000-0000-0000F97F0000}"/>
    <cellStyle name="Normal 4 4 5 3" xfId="9118" xr:uid="{00000000-0005-0000-0000-0000FA7F0000}"/>
    <cellStyle name="Normal 4 4 5 3 2" xfId="35839" xr:uid="{00000000-0005-0000-0000-0000FB7F0000}"/>
    <cellStyle name="Normal 4 4 5 3 3" xfId="24778" xr:uid="{00000000-0005-0000-0000-0000FC7F0000}"/>
    <cellStyle name="Normal 4 4 5 4" xfId="28169" xr:uid="{00000000-0005-0000-0000-0000FD7F0000}"/>
    <cellStyle name="Normal 4 4 5 5" xfId="17108" xr:uid="{00000000-0005-0000-0000-0000FE7F0000}"/>
    <cellStyle name="Normal 4 4 6" xfId="3726" xr:uid="{00000000-0005-0000-0000-0000FF7F0000}"/>
    <cellStyle name="Normal 4 4 6 2" xfId="11761" xr:uid="{00000000-0005-0000-0000-000000800000}"/>
    <cellStyle name="Normal 4 4 6 3" xfId="30752" xr:uid="{00000000-0005-0000-0000-000001800000}"/>
    <cellStyle name="Normal 4 4 6 4" xfId="19691" xr:uid="{00000000-0005-0000-0000-000002800000}"/>
    <cellStyle name="Normal 4 4 7" xfId="5630" xr:uid="{00000000-0005-0000-0000-000003800000}"/>
    <cellStyle name="Normal 4 4 7 2" xfId="12325" xr:uid="{00000000-0005-0000-0000-000004800000}"/>
    <cellStyle name="Normal 4 4 7 2 2" xfId="35883" xr:uid="{00000000-0005-0000-0000-000005800000}"/>
    <cellStyle name="Normal 4 4 7 2 3" xfId="24822" xr:uid="{00000000-0005-0000-0000-000006800000}"/>
    <cellStyle name="Normal 4 4 7 3" xfId="32527" xr:uid="{00000000-0005-0000-0000-000007800000}"/>
    <cellStyle name="Normal 4 4 7 4" xfId="21466" xr:uid="{00000000-0005-0000-0000-000008800000}"/>
    <cellStyle name="Normal 4 4 8" xfId="5897" xr:uid="{00000000-0005-0000-0000-000009800000}"/>
    <cellStyle name="Normal 4 4 8 2" xfId="16573" xr:uid="{00000000-0005-0000-0000-00000A800000}"/>
    <cellStyle name="Normal 4 4 8 2 2" xfId="38835" xr:uid="{00000000-0005-0000-0000-00000B800000}"/>
    <cellStyle name="Normal 4 4 8 2 3" xfId="27774" xr:uid="{00000000-0005-0000-0000-00000C800000}"/>
    <cellStyle name="Normal 4 4 8 3" xfId="32788" xr:uid="{00000000-0005-0000-0000-00000D800000}"/>
    <cellStyle name="Normal 4 4 8 4" xfId="21727" xr:uid="{00000000-0005-0000-0000-00000E800000}"/>
    <cellStyle name="Normal 4 4 9" xfId="5998" xr:uid="{00000000-0005-0000-0000-00000F800000}"/>
    <cellStyle name="Normal 4 4 9 2" xfId="32878" xr:uid="{00000000-0005-0000-0000-000010800000}"/>
    <cellStyle name="Normal 4 4 9 3" xfId="21817" xr:uid="{00000000-0005-0000-0000-000011800000}"/>
    <cellStyle name="Normal 4 5" xfId="576" xr:uid="{00000000-0005-0000-0000-000012800000}"/>
    <cellStyle name="Normal 4 5 2" xfId="3736" xr:uid="{00000000-0005-0000-0000-000013800000}"/>
    <cellStyle name="Normal 4 5 2 2" xfId="11769" xr:uid="{00000000-0005-0000-0000-000014800000}"/>
    <cellStyle name="Normal 4 5 3" xfId="27982" xr:uid="{00000000-0005-0000-0000-000015800000}"/>
    <cellStyle name="Normal 4 5 4" xfId="16921" xr:uid="{00000000-0005-0000-0000-000016800000}"/>
    <cellStyle name="Normal 4 6" xfId="577" xr:uid="{00000000-0005-0000-0000-000017800000}"/>
    <cellStyle name="Normal 4 6 2" xfId="578" xr:uid="{00000000-0005-0000-0000-000018800000}"/>
    <cellStyle name="Normal 4 6 3" xfId="16526" xr:uid="{00000000-0005-0000-0000-000019800000}"/>
    <cellStyle name="Normal 4 7" xfId="1090" xr:uid="{00000000-0005-0000-0000-00001A800000}"/>
    <cellStyle name="Normal 4 8" xfId="1091" xr:uid="{00000000-0005-0000-0000-00001B800000}"/>
    <cellStyle name="Normal 4 9" xfId="1092" xr:uid="{00000000-0005-0000-0000-00001C800000}"/>
    <cellStyle name="Normal 40" xfId="765" xr:uid="{00000000-0005-0000-0000-00001D800000}"/>
    <cellStyle name="Normal 40 2" xfId="3738" xr:uid="{00000000-0005-0000-0000-00001E800000}"/>
    <cellStyle name="Normal 40 2 2" xfId="11771" xr:uid="{00000000-0005-0000-0000-00001F800000}"/>
    <cellStyle name="Normal 40 2 3" xfId="15024" xr:uid="{00000000-0005-0000-0000-000020800000}"/>
    <cellStyle name="Normal 40 2 3 2" xfId="38524" xr:uid="{00000000-0005-0000-0000-000021800000}"/>
    <cellStyle name="Normal 40 2 3 3" xfId="27463" xr:uid="{00000000-0005-0000-0000-000022800000}"/>
    <cellStyle name="Normal 40 2 4" xfId="8734" xr:uid="{00000000-0005-0000-0000-000023800000}"/>
    <cellStyle name="Normal 40 2 4 2" xfId="35589" xr:uid="{00000000-0005-0000-0000-000024800000}"/>
    <cellStyle name="Normal 40 2 4 3" xfId="24528" xr:uid="{00000000-0005-0000-0000-000025800000}"/>
    <cellStyle name="Normal 40 2 5" xfId="30763" xr:uid="{00000000-0005-0000-0000-000026800000}"/>
    <cellStyle name="Normal 40 2 6" xfId="19702" xr:uid="{00000000-0005-0000-0000-000027800000}"/>
    <cellStyle name="Normal 40 3" xfId="3737" xr:uid="{00000000-0005-0000-0000-000028800000}"/>
    <cellStyle name="Normal 40 3 2" xfId="11770" xr:uid="{00000000-0005-0000-0000-000029800000}"/>
    <cellStyle name="Normal 40 3 3" xfId="30762" xr:uid="{00000000-0005-0000-0000-00002A800000}"/>
    <cellStyle name="Normal 40 3 4" xfId="19701" xr:uid="{00000000-0005-0000-0000-00002B800000}"/>
    <cellStyle name="Normal 40 4" xfId="5634" xr:uid="{00000000-0005-0000-0000-00002C800000}"/>
    <cellStyle name="Normal 40 4 2" xfId="13552" xr:uid="{00000000-0005-0000-0000-00002D800000}"/>
    <cellStyle name="Normal 40 4 2 2" xfId="37079" xr:uid="{00000000-0005-0000-0000-00002E800000}"/>
    <cellStyle name="Normal 40 4 2 3" xfId="26018" xr:uid="{00000000-0005-0000-0000-00002F800000}"/>
    <cellStyle name="Normal 40 4 3" xfId="32531" xr:uid="{00000000-0005-0000-0000-000030800000}"/>
    <cellStyle name="Normal 40 4 4" xfId="21470" xr:uid="{00000000-0005-0000-0000-000031800000}"/>
    <cellStyle name="Normal 40 5" xfId="7268" xr:uid="{00000000-0005-0000-0000-000032800000}"/>
    <cellStyle name="Normal 40 5 2" xfId="34144" xr:uid="{00000000-0005-0000-0000-000033800000}"/>
    <cellStyle name="Normal 40 5 3" xfId="23083" xr:uid="{00000000-0005-0000-0000-000034800000}"/>
    <cellStyle name="Normal 400" xfId="16758" xr:uid="{00000000-0005-0000-0000-000035800000}"/>
    <cellStyle name="Normal 401" xfId="16759" xr:uid="{00000000-0005-0000-0000-000036800000}"/>
    <cellStyle name="Normal 402" xfId="16760" xr:uid="{00000000-0005-0000-0000-000037800000}"/>
    <cellStyle name="Normal 403" xfId="16761" xr:uid="{00000000-0005-0000-0000-000038800000}"/>
    <cellStyle name="Normal 404" xfId="16762" xr:uid="{00000000-0005-0000-0000-000039800000}"/>
    <cellStyle name="Normal 405" xfId="16763" xr:uid="{00000000-0005-0000-0000-00003A800000}"/>
    <cellStyle name="Normal 406" xfId="16764" xr:uid="{00000000-0005-0000-0000-00003B800000}"/>
    <cellStyle name="Normal 407" xfId="16765" xr:uid="{00000000-0005-0000-0000-00003C800000}"/>
    <cellStyle name="Normal 408" xfId="16766" xr:uid="{00000000-0005-0000-0000-00003D800000}"/>
    <cellStyle name="Normal 409" xfId="16767" xr:uid="{00000000-0005-0000-0000-00003E800000}"/>
    <cellStyle name="Normal 41" xfId="766" xr:uid="{00000000-0005-0000-0000-00003F800000}"/>
    <cellStyle name="Normal 41 2" xfId="3740" xr:uid="{00000000-0005-0000-0000-000040800000}"/>
    <cellStyle name="Normal 41 2 2" xfId="11773" xr:uid="{00000000-0005-0000-0000-000041800000}"/>
    <cellStyle name="Normal 41 2 3" xfId="15025" xr:uid="{00000000-0005-0000-0000-000042800000}"/>
    <cellStyle name="Normal 41 2 3 2" xfId="38525" xr:uid="{00000000-0005-0000-0000-000043800000}"/>
    <cellStyle name="Normal 41 2 3 3" xfId="27464" xr:uid="{00000000-0005-0000-0000-000044800000}"/>
    <cellStyle name="Normal 41 2 4" xfId="8735" xr:uid="{00000000-0005-0000-0000-000045800000}"/>
    <cellStyle name="Normal 41 2 4 2" xfId="35590" xr:uid="{00000000-0005-0000-0000-000046800000}"/>
    <cellStyle name="Normal 41 2 4 3" xfId="24529" xr:uid="{00000000-0005-0000-0000-000047800000}"/>
    <cellStyle name="Normal 41 2 5" xfId="30765" xr:uid="{00000000-0005-0000-0000-000048800000}"/>
    <cellStyle name="Normal 41 2 6" xfId="19704" xr:uid="{00000000-0005-0000-0000-000049800000}"/>
    <cellStyle name="Normal 41 3" xfId="3739" xr:uid="{00000000-0005-0000-0000-00004A800000}"/>
    <cellStyle name="Normal 41 3 2" xfId="11772" xr:uid="{00000000-0005-0000-0000-00004B800000}"/>
    <cellStyle name="Normal 41 3 3" xfId="30764" xr:uid="{00000000-0005-0000-0000-00004C800000}"/>
    <cellStyle name="Normal 41 3 4" xfId="19703" xr:uid="{00000000-0005-0000-0000-00004D800000}"/>
    <cellStyle name="Normal 41 4" xfId="5635" xr:uid="{00000000-0005-0000-0000-00004E800000}"/>
    <cellStyle name="Normal 41 4 2" xfId="13553" xr:uid="{00000000-0005-0000-0000-00004F800000}"/>
    <cellStyle name="Normal 41 4 2 2" xfId="37080" xr:uid="{00000000-0005-0000-0000-000050800000}"/>
    <cellStyle name="Normal 41 4 2 3" xfId="26019" xr:uid="{00000000-0005-0000-0000-000051800000}"/>
    <cellStyle name="Normal 41 4 3" xfId="32532" xr:uid="{00000000-0005-0000-0000-000052800000}"/>
    <cellStyle name="Normal 41 4 4" xfId="21471" xr:uid="{00000000-0005-0000-0000-000053800000}"/>
    <cellStyle name="Normal 41 5" xfId="7269" xr:uid="{00000000-0005-0000-0000-000054800000}"/>
    <cellStyle name="Normal 41 5 2" xfId="34145" xr:uid="{00000000-0005-0000-0000-000055800000}"/>
    <cellStyle name="Normal 41 5 3" xfId="23084" xr:uid="{00000000-0005-0000-0000-000056800000}"/>
    <cellStyle name="Normal 410" xfId="16768" xr:uid="{00000000-0005-0000-0000-000057800000}"/>
    <cellStyle name="Normal 411" xfId="16769" xr:uid="{00000000-0005-0000-0000-000058800000}"/>
    <cellStyle name="Normal 412" xfId="16770" xr:uid="{00000000-0005-0000-0000-000059800000}"/>
    <cellStyle name="Normal 413" xfId="16771" xr:uid="{00000000-0005-0000-0000-00005A800000}"/>
    <cellStyle name="Normal 414" xfId="16772" xr:uid="{00000000-0005-0000-0000-00005B800000}"/>
    <cellStyle name="Normal 415" xfId="16773" xr:uid="{00000000-0005-0000-0000-00005C800000}"/>
    <cellStyle name="Normal 416" xfId="16774" xr:uid="{00000000-0005-0000-0000-00005D800000}"/>
    <cellStyle name="Normal 417" xfId="16775" xr:uid="{00000000-0005-0000-0000-00005E800000}"/>
    <cellStyle name="Normal 418" xfId="16776" xr:uid="{00000000-0005-0000-0000-00005F800000}"/>
    <cellStyle name="Normal 419" xfId="16777" xr:uid="{00000000-0005-0000-0000-000060800000}"/>
    <cellStyle name="Normal 42" xfId="767" xr:uid="{00000000-0005-0000-0000-000061800000}"/>
    <cellStyle name="Normal 42 2" xfId="3742" xr:uid="{00000000-0005-0000-0000-000062800000}"/>
    <cellStyle name="Normal 42 2 2" xfId="11775" xr:uid="{00000000-0005-0000-0000-000063800000}"/>
    <cellStyle name="Normal 42 2 3" xfId="15026" xr:uid="{00000000-0005-0000-0000-000064800000}"/>
    <cellStyle name="Normal 42 2 3 2" xfId="38526" xr:uid="{00000000-0005-0000-0000-000065800000}"/>
    <cellStyle name="Normal 42 2 3 3" xfId="27465" xr:uid="{00000000-0005-0000-0000-000066800000}"/>
    <cellStyle name="Normal 42 2 4" xfId="8736" xr:uid="{00000000-0005-0000-0000-000067800000}"/>
    <cellStyle name="Normal 42 2 4 2" xfId="35591" xr:uid="{00000000-0005-0000-0000-000068800000}"/>
    <cellStyle name="Normal 42 2 4 3" xfId="24530" xr:uid="{00000000-0005-0000-0000-000069800000}"/>
    <cellStyle name="Normal 42 2 5" xfId="30767" xr:uid="{00000000-0005-0000-0000-00006A800000}"/>
    <cellStyle name="Normal 42 2 6" xfId="19706" xr:uid="{00000000-0005-0000-0000-00006B800000}"/>
    <cellStyle name="Normal 42 3" xfId="3741" xr:uid="{00000000-0005-0000-0000-00006C800000}"/>
    <cellStyle name="Normal 42 3 2" xfId="11774" xr:uid="{00000000-0005-0000-0000-00006D800000}"/>
    <cellStyle name="Normal 42 3 3" xfId="30766" xr:uid="{00000000-0005-0000-0000-00006E800000}"/>
    <cellStyle name="Normal 42 3 4" xfId="19705" xr:uid="{00000000-0005-0000-0000-00006F800000}"/>
    <cellStyle name="Normal 42 4" xfId="5636" xr:uid="{00000000-0005-0000-0000-000070800000}"/>
    <cellStyle name="Normal 42 4 2" xfId="13554" xr:uid="{00000000-0005-0000-0000-000071800000}"/>
    <cellStyle name="Normal 42 4 2 2" xfId="37081" xr:uid="{00000000-0005-0000-0000-000072800000}"/>
    <cellStyle name="Normal 42 4 2 3" xfId="26020" xr:uid="{00000000-0005-0000-0000-000073800000}"/>
    <cellStyle name="Normal 42 4 3" xfId="32533" xr:uid="{00000000-0005-0000-0000-000074800000}"/>
    <cellStyle name="Normal 42 4 4" xfId="21472" xr:uid="{00000000-0005-0000-0000-000075800000}"/>
    <cellStyle name="Normal 42 5" xfId="7270" xr:uid="{00000000-0005-0000-0000-000076800000}"/>
    <cellStyle name="Normal 42 5 2" xfId="34146" xr:uid="{00000000-0005-0000-0000-000077800000}"/>
    <cellStyle name="Normal 42 5 3" xfId="23085" xr:uid="{00000000-0005-0000-0000-000078800000}"/>
    <cellStyle name="Normal 420" xfId="16778" xr:uid="{00000000-0005-0000-0000-000079800000}"/>
    <cellStyle name="Normal 421" xfId="16779" xr:uid="{00000000-0005-0000-0000-00007A800000}"/>
    <cellStyle name="Normal 422" xfId="16780" xr:uid="{00000000-0005-0000-0000-00007B800000}"/>
    <cellStyle name="Normal 423" xfId="16781" xr:uid="{00000000-0005-0000-0000-00007C800000}"/>
    <cellStyle name="Normal 424" xfId="16782" xr:uid="{00000000-0005-0000-0000-00007D800000}"/>
    <cellStyle name="Normal 425" xfId="16783" xr:uid="{00000000-0005-0000-0000-00007E800000}"/>
    <cellStyle name="Normal 426" xfId="16784" xr:uid="{00000000-0005-0000-0000-00007F800000}"/>
    <cellStyle name="Normal 427" xfId="16785" xr:uid="{00000000-0005-0000-0000-000080800000}"/>
    <cellStyle name="Normal 428" xfId="16786" xr:uid="{00000000-0005-0000-0000-000081800000}"/>
    <cellStyle name="Normal 429" xfId="16787" xr:uid="{00000000-0005-0000-0000-000082800000}"/>
    <cellStyle name="Normal 43" xfId="768" xr:uid="{00000000-0005-0000-0000-000083800000}"/>
    <cellStyle name="Normal 43 2" xfId="3744" xr:uid="{00000000-0005-0000-0000-000084800000}"/>
    <cellStyle name="Normal 43 2 2" xfId="11777" xr:uid="{00000000-0005-0000-0000-000085800000}"/>
    <cellStyle name="Normal 43 2 3" xfId="15027" xr:uid="{00000000-0005-0000-0000-000086800000}"/>
    <cellStyle name="Normal 43 2 3 2" xfId="38527" xr:uid="{00000000-0005-0000-0000-000087800000}"/>
    <cellStyle name="Normal 43 2 3 3" xfId="27466" xr:uid="{00000000-0005-0000-0000-000088800000}"/>
    <cellStyle name="Normal 43 2 4" xfId="8737" xr:uid="{00000000-0005-0000-0000-000089800000}"/>
    <cellStyle name="Normal 43 2 4 2" xfId="35592" xr:uid="{00000000-0005-0000-0000-00008A800000}"/>
    <cellStyle name="Normal 43 2 4 3" xfId="24531" xr:uid="{00000000-0005-0000-0000-00008B800000}"/>
    <cellStyle name="Normal 43 2 5" xfId="30769" xr:uid="{00000000-0005-0000-0000-00008C800000}"/>
    <cellStyle name="Normal 43 2 6" xfId="19708" xr:uid="{00000000-0005-0000-0000-00008D800000}"/>
    <cellStyle name="Normal 43 3" xfId="3743" xr:uid="{00000000-0005-0000-0000-00008E800000}"/>
    <cellStyle name="Normal 43 3 2" xfId="11776" xr:uid="{00000000-0005-0000-0000-00008F800000}"/>
    <cellStyle name="Normal 43 3 3" xfId="30768" xr:uid="{00000000-0005-0000-0000-000090800000}"/>
    <cellStyle name="Normal 43 3 4" xfId="19707" xr:uid="{00000000-0005-0000-0000-000091800000}"/>
    <cellStyle name="Normal 43 4" xfId="5637" xr:uid="{00000000-0005-0000-0000-000092800000}"/>
    <cellStyle name="Normal 43 4 2" xfId="13555" xr:uid="{00000000-0005-0000-0000-000093800000}"/>
    <cellStyle name="Normal 43 4 2 2" xfId="37082" xr:uid="{00000000-0005-0000-0000-000094800000}"/>
    <cellStyle name="Normal 43 4 2 3" xfId="26021" xr:uid="{00000000-0005-0000-0000-000095800000}"/>
    <cellStyle name="Normal 43 4 3" xfId="32534" xr:uid="{00000000-0005-0000-0000-000096800000}"/>
    <cellStyle name="Normal 43 4 4" xfId="21473" xr:uid="{00000000-0005-0000-0000-000097800000}"/>
    <cellStyle name="Normal 43 5" xfId="7271" xr:uid="{00000000-0005-0000-0000-000098800000}"/>
    <cellStyle name="Normal 43 5 2" xfId="34147" xr:uid="{00000000-0005-0000-0000-000099800000}"/>
    <cellStyle name="Normal 43 5 3" xfId="23086" xr:uid="{00000000-0005-0000-0000-00009A800000}"/>
    <cellStyle name="Normal 430" xfId="16788" xr:uid="{00000000-0005-0000-0000-00009B800000}"/>
    <cellStyle name="Normal 431" xfId="16789" xr:uid="{00000000-0005-0000-0000-00009C800000}"/>
    <cellStyle name="Normal 432" xfId="16790" xr:uid="{00000000-0005-0000-0000-00009D800000}"/>
    <cellStyle name="Normal 433" xfId="16791" xr:uid="{00000000-0005-0000-0000-00009E800000}"/>
    <cellStyle name="Normal 434" xfId="16792" xr:uid="{00000000-0005-0000-0000-00009F800000}"/>
    <cellStyle name="Normal 435" xfId="16793" xr:uid="{00000000-0005-0000-0000-0000A0800000}"/>
    <cellStyle name="Normal 436" xfId="16794" xr:uid="{00000000-0005-0000-0000-0000A1800000}"/>
    <cellStyle name="Normal 437" xfId="16795" xr:uid="{00000000-0005-0000-0000-0000A2800000}"/>
    <cellStyle name="Normal 438" xfId="16796" xr:uid="{00000000-0005-0000-0000-0000A3800000}"/>
    <cellStyle name="Normal 439" xfId="16797" xr:uid="{00000000-0005-0000-0000-0000A4800000}"/>
    <cellStyle name="Normal 44" xfId="769" xr:uid="{00000000-0005-0000-0000-0000A5800000}"/>
    <cellStyle name="Normal 44 2" xfId="3746" xr:uid="{00000000-0005-0000-0000-0000A6800000}"/>
    <cellStyle name="Normal 44 2 2" xfId="11779" xr:uid="{00000000-0005-0000-0000-0000A7800000}"/>
    <cellStyle name="Normal 44 2 3" xfId="15028" xr:uid="{00000000-0005-0000-0000-0000A8800000}"/>
    <cellStyle name="Normal 44 2 3 2" xfId="38528" xr:uid="{00000000-0005-0000-0000-0000A9800000}"/>
    <cellStyle name="Normal 44 2 3 3" xfId="27467" xr:uid="{00000000-0005-0000-0000-0000AA800000}"/>
    <cellStyle name="Normal 44 2 4" xfId="8738" xr:uid="{00000000-0005-0000-0000-0000AB800000}"/>
    <cellStyle name="Normal 44 2 4 2" xfId="35593" xr:uid="{00000000-0005-0000-0000-0000AC800000}"/>
    <cellStyle name="Normal 44 2 4 3" xfId="24532" xr:uid="{00000000-0005-0000-0000-0000AD800000}"/>
    <cellStyle name="Normal 44 2 5" xfId="30771" xr:uid="{00000000-0005-0000-0000-0000AE800000}"/>
    <cellStyle name="Normal 44 2 6" xfId="19710" xr:uid="{00000000-0005-0000-0000-0000AF800000}"/>
    <cellStyle name="Normal 44 3" xfId="3745" xr:uid="{00000000-0005-0000-0000-0000B0800000}"/>
    <cellStyle name="Normal 44 3 2" xfId="11778" xr:uid="{00000000-0005-0000-0000-0000B1800000}"/>
    <cellStyle name="Normal 44 3 3" xfId="30770" xr:uid="{00000000-0005-0000-0000-0000B2800000}"/>
    <cellStyle name="Normal 44 3 4" xfId="19709" xr:uid="{00000000-0005-0000-0000-0000B3800000}"/>
    <cellStyle name="Normal 44 4" xfId="5638" xr:uid="{00000000-0005-0000-0000-0000B4800000}"/>
    <cellStyle name="Normal 44 4 2" xfId="13556" xr:uid="{00000000-0005-0000-0000-0000B5800000}"/>
    <cellStyle name="Normal 44 4 2 2" xfId="37083" xr:uid="{00000000-0005-0000-0000-0000B6800000}"/>
    <cellStyle name="Normal 44 4 2 3" xfId="26022" xr:uid="{00000000-0005-0000-0000-0000B7800000}"/>
    <cellStyle name="Normal 44 4 3" xfId="32535" xr:uid="{00000000-0005-0000-0000-0000B8800000}"/>
    <cellStyle name="Normal 44 4 4" xfId="21474" xr:uid="{00000000-0005-0000-0000-0000B9800000}"/>
    <cellStyle name="Normal 44 5" xfId="7272" xr:uid="{00000000-0005-0000-0000-0000BA800000}"/>
    <cellStyle name="Normal 44 5 2" xfId="34148" xr:uid="{00000000-0005-0000-0000-0000BB800000}"/>
    <cellStyle name="Normal 44 5 3" xfId="23087" xr:uid="{00000000-0005-0000-0000-0000BC800000}"/>
    <cellStyle name="Normal 440" xfId="16798" xr:uid="{00000000-0005-0000-0000-0000BD800000}"/>
    <cellStyle name="Normal 441" xfId="16799" xr:uid="{00000000-0005-0000-0000-0000BE800000}"/>
    <cellStyle name="Normal 442" xfId="16800" xr:uid="{00000000-0005-0000-0000-0000BF800000}"/>
    <cellStyle name="Normal 443" xfId="16801" xr:uid="{00000000-0005-0000-0000-0000C0800000}"/>
    <cellStyle name="Normal 444" xfId="16802" xr:uid="{00000000-0005-0000-0000-0000C1800000}"/>
    <cellStyle name="Normal 445" xfId="16803" xr:uid="{00000000-0005-0000-0000-0000C2800000}"/>
    <cellStyle name="Normal 446" xfId="16804" xr:uid="{00000000-0005-0000-0000-0000C3800000}"/>
    <cellStyle name="Normal 447" xfId="16805" xr:uid="{00000000-0005-0000-0000-0000C4800000}"/>
    <cellStyle name="Normal 448" xfId="16806" xr:uid="{00000000-0005-0000-0000-0000C5800000}"/>
    <cellStyle name="Normal 449" xfId="16807" xr:uid="{00000000-0005-0000-0000-0000C6800000}"/>
    <cellStyle name="Normal 45" xfId="770" xr:uid="{00000000-0005-0000-0000-0000C7800000}"/>
    <cellStyle name="Normal 45 2" xfId="3748" xr:uid="{00000000-0005-0000-0000-0000C8800000}"/>
    <cellStyle name="Normal 45 2 2" xfId="11781" xr:uid="{00000000-0005-0000-0000-0000C9800000}"/>
    <cellStyle name="Normal 45 2 3" xfId="15029" xr:uid="{00000000-0005-0000-0000-0000CA800000}"/>
    <cellStyle name="Normal 45 2 3 2" xfId="38529" xr:uid="{00000000-0005-0000-0000-0000CB800000}"/>
    <cellStyle name="Normal 45 2 3 3" xfId="27468" xr:uid="{00000000-0005-0000-0000-0000CC800000}"/>
    <cellStyle name="Normal 45 2 4" xfId="8739" xr:uid="{00000000-0005-0000-0000-0000CD800000}"/>
    <cellStyle name="Normal 45 2 4 2" xfId="35594" xr:uid="{00000000-0005-0000-0000-0000CE800000}"/>
    <cellStyle name="Normal 45 2 4 3" xfId="24533" xr:uid="{00000000-0005-0000-0000-0000CF800000}"/>
    <cellStyle name="Normal 45 2 5" xfId="30773" xr:uid="{00000000-0005-0000-0000-0000D0800000}"/>
    <cellStyle name="Normal 45 2 6" xfId="19712" xr:uid="{00000000-0005-0000-0000-0000D1800000}"/>
    <cellStyle name="Normal 45 3" xfId="3747" xr:uid="{00000000-0005-0000-0000-0000D2800000}"/>
    <cellStyle name="Normal 45 3 2" xfId="11780" xr:uid="{00000000-0005-0000-0000-0000D3800000}"/>
    <cellStyle name="Normal 45 3 3" xfId="30772" xr:uid="{00000000-0005-0000-0000-0000D4800000}"/>
    <cellStyle name="Normal 45 3 4" xfId="19711" xr:uid="{00000000-0005-0000-0000-0000D5800000}"/>
    <cellStyle name="Normal 45 4" xfId="5639" xr:uid="{00000000-0005-0000-0000-0000D6800000}"/>
    <cellStyle name="Normal 45 4 2" xfId="13557" xr:uid="{00000000-0005-0000-0000-0000D7800000}"/>
    <cellStyle name="Normal 45 4 2 2" xfId="37084" xr:uid="{00000000-0005-0000-0000-0000D8800000}"/>
    <cellStyle name="Normal 45 4 2 3" xfId="26023" xr:uid="{00000000-0005-0000-0000-0000D9800000}"/>
    <cellStyle name="Normal 45 4 3" xfId="32536" xr:uid="{00000000-0005-0000-0000-0000DA800000}"/>
    <cellStyle name="Normal 45 4 4" xfId="21475" xr:uid="{00000000-0005-0000-0000-0000DB800000}"/>
    <cellStyle name="Normal 45 5" xfId="7273" xr:uid="{00000000-0005-0000-0000-0000DC800000}"/>
    <cellStyle name="Normal 45 5 2" xfId="34149" xr:uid="{00000000-0005-0000-0000-0000DD800000}"/>
    <cellStyle name="Normal 45 5 3" xfId="23088" xr:uid="{00000000-0005-0000-0000-0000DE800000}"/>
    <cellStyle name="Normal 450" xfId="16808" xr:uid="{00000000-0005-0000-0000-0000DF800000}"/>
    <cellStyle name="Normal 451" xfId="16809" xr:uid="{00000000-0005-0000-0000-0000E0800000}"/>
    <cellStyle name="Normal 452" xfId="16810" xr:uid="{00000000-0005-0000-0000-0000E1800000}"/>
    <cellStyle name="Normal 453" xfId="16811" xr:uid="{00000000-0005-0000-0000-0000E2800000}"/>
    <cellStyle name="Normal 454" xfId="16812" xr:uid="{00000000-0005-0000-0000-0000E3800000}"/>
    <cellStyle name="Normal 455" xfId="16813" xr:uid="{00000000-0005-0000-0000-0000E4800000}"/>
    <cellStyle name="Normal 456" xfId="16814" xr:uid="{00000000-0005-0000-0000-0000E5800000}"/>
    <cellStyle name="Normal 457" xfId="16815" xr:uid="{00000000-0005-0000-0000-0000E6800000}"/>
    <cellStyle name="Normal 458" xfId="16816" xr:uid="{00000000-0005-0000-0000-0000E7800000}"/>
    <cellStyle name="Normal 459" xfId="16817" xr:uid="{00000000-0005-0000-0000-0000E8800000}"/>
    <cellStyle name="Normal 46" xfId="771" xr:uid="{00000000-0005-0000-0000-0000E9800000}"/>
    <cellStyle name="Normal 46 2" xfId="3750" xr:uid="{00000000-0005-0000-0000-0000EA800000}"/>
    <cellStyle name="Normal 46 2 2" xfId="11783" xr:uid="{00000000-0005-0000-0000-0000EB800000}"/>
    <cellStyle name="Normal 46 2 3" xfId="15030" xr:uid="{00000000-0005-0000-0000-0000EC800000}"/>
    <cellStyle name="Normal 46 2 3 2" xfId="38530" xr:uid="{00000000-0005-0000-0000-0000ED800000}"/>
    <cellStyle name="Normal 46 2 3 3" xfId="27469" xr:uid="{00000000-0005-0000-0000-0000EE800000}"/>
    <cellStyle name="Normal 46 2 4" xfId="8740" xr:uid="{00000000-0005-0000-0000-0000EF800000}"/>
    <cellStyle name="Normal 46 2 4 2" xfId="35595" xr:uid="{00000000-0005-0000-0000-0000F0800000}"/>
    <cellStyle name="Normal 46 2 4 3" xfId="24534" xr:uid="{00000000-0005-0000-0000-0000F1800000}"/>
    <cellStyle name="Normal 46 2 5" xfId="30775" xr:uid="{00000000-0005-0000-0000-0000F2800000}"/>
    <cellStyle name="Normal 46 2 6" xfId="19714" xr:uid="{00000000-0005-0000-0000-0000F3800000}"/>
    <cellStyle name="Normal 46 3" xfId="3749" xr:uid="{00000000-0005-0000-0000-0000F4800000}"/>
    <cellStyle name="Normal 46 3 2" xfId="11782" xr:uid="{00000000-0005-0000-0000-0000F5800000}"/>
    <cellStyle name="Normal 46 3 3" xfId="30774" xr:uid="{00000000-0005-0000-0000-0000F6800000}"/>
    <cellStyle name="Normal 46 3 4" xfId="19713" xr:uid="{00000000-0005-0000-0000-0000F7800000}"/>
    <cellStyle name="Normal 46 4" xfId="5640" xr:uid="{00000000-0005-0000-0000-0000F8800000}"/>
    <cellStyle name="Normal 46 4 2" xfId="13558" xr:uid="{00000000-0005-0000-0000-0000F9800000}"/>
    <cellStyle name="Normal 46 4 2 2" xfId="37085" xr:uid="{00000000-0005-0000-0000-0000FA800000}"/>
    <cellStyle name="Normal 46 4 2 3" xfId="26024" xr:uid="{00000000-0005-0000-0000-0000FB800000}"/>
    <cellStyle name="Normal 46 4 3" xfId="32537" xr:uid="{00000000-0005-0000-0000-0000FC800000}"/>
    <cellStyle name="Normal 46 4 4" xfId="21476" xr:uid="{00000000-0005-0000-0000-0000FD800000}"/>
    <cellStyle name="Normal 46 5" xfId="7274" xr:uid="{00000000-0005-0000-0000-0000FE800000}"/>
    <cellStyle name="Normal 46 5 2" xfId="34150" xr:uid="{00000000-0005-0000-0000-0000FF800000}"/>
    <cellStyle name="Normal 46 5 3" xfId="23089" xr:uid="{00000000-0005-0000-0000-000000810000}"/>
    <cellStyle name="Normal 460" xfId="16818" xr:uid="{00000000-0005-0000-0000-000001810000}"/>
    <cellStyle name="Normal 461" xfId="16819" xr:uid="{00000000-0005-0000-0000-000002810000}"/>
    <cellStyle name="Normal 462" xfId="16820" xr:uid="{00000000-0005-0000-0000-000003810000}"/>
    <cellStyle name="Normal 463" xfId="16821" xr:uid="{00000000-0005-0000-0000-000004810000}"/>
    <cellStyle name="Normal 464" xfId="16822" xr:uid="{00000000-0005-0000-0000-000005810000}"/>
    <cellStyle name="Normal 465" xfId="16823" xr:uid="{00000000-0005-0000-0000-000006810000}"/>
    <cellStyle name="Normal 466" xfId="16824" xr:uid="{00000000-0005-0000-0000-000007810000}"/>
    <cellStyle name="Normal 467" xfId="16825" xr:uid="{00000000-0005-0000-0000-000008810000}"/>
    <cellStyle name="Normal 468" xfId="16826" xr:uid="{00000000-0005-0000-0000-000009810000}"/>
    <cellStyle name="Normal 469" xfId="16827" xr:uid="{00000000-0005-0000-0000-00000A810000}"/>
    <cellStyle name="Normal 47" xfId="772" xr:uid="{00000000-0005-0000-0000-00000B810000}"/>
    <cellStyle name="Normal 47 2" xfId="3752" xr:uid="{00000000-0005-0000-0000-00000C810000}"/>
    <cellStyle name="Normal 47 2 2" xfId="11785" xr:uid="{00000000-0005-0000-0000-00000D810000}"/>
    <cellStyle name="Normal 47 2 3" xfId="15031" xr:uid="{00000000-0005-0000-0000-00000E810000}"/>
    <cellStyle name="Normal 47 2 3 2" xfId="38531" xr:uid="{00000000-0005-0000-0000-00000F810000}"/>
    <cellStyle name="Normal 47 2 3 3" xfId="27470" xr:uid="{00000000-0005-0000-0000-000010810000}"/>
    <cellStyle name="Normal 47 2 4" xfId="8741" xr:uid="{00000000-0005-0000-0000-000011810000}"/>
    <cellStyle name="Normal 47 2 4 2" xfId="35596" xr:uid="{00000000-0005-0000-0000-000012810000}"/>
    <cellStyle name="Normal 47 2 4 3" xfId="24535" xr:uid="{00000000-0005-0000-0000-000013810000}"/>
    <cellStyle name="Normal 47 2 5" xfId="30777" xr:uid="{00000000-0005-0000-0000-000014810000}"/>
    <cellStyle name="Normal 47 2 6" xfId="19716" xr:uid="{00000000-0005-0000-0000-000015810000}"/>
    <cellStyle name="Normal 47 3" xfId="3751" xr:uid="{00000000-0005-0000-0000-000016810000}"/>
    <cellStyle name="Normal 47 3 2" xfId="11784" xr:uid="{00000000-0005-0000-0000-000017810000}"/>
    <cellStyle name="Normal 47 3 3" xfId="30776" xr:uid="{00000000-0005-0000-0000-000018810000}"/>
    <cellStyle name="Normal 47 3 4" xfId="19715" xr:uid="{00000000-0005-0000-0000-000019810000}"/>
    <cellStyle name="Normal 47 4" xfId="5641" xr:uid="{00000000-0005-0000-0000-00001A810000}"/>
    <cellStyle name="Normal 47 4 2" xfId="13559" xr:uid="{00000000-0005-0000-0000-00001B810000}"/>
    <cellStyle name="Normal 47 4 2 2" xfId="37086" xr:uid="{00000000-0005-0000-0000-00001C810000}"/>
    <cellStyle name="Normal 47 4 2 3" xfId="26025" xr:uid="{00000000-0005-0000-0000-00001D810000}"/>
    <cellStyle name="Normal 47 4 3" xfId="32538" xr:uid="{00000000-0005-0000-0000-00001E810000}"/>
    <cellStyle name="Normal 47 4 4" xfId="21477" xr:uid="{00000000-0005-0000-0000-00001F810000}"/>
    <cellStyle name="Normal 47 5" xfId="7275" xr:uid="{00000000-0005-0000-0000-000020810000}"/>
    <cellStyle name="Normal 47 5 2" xfId="34151" xr:uid="{00000000-0005-0000-0000-000021810000}"/>
    <cellStyle name="Normal 47 5 3" xfId="23090" xr:uid="{00000000-0005-0000-0000-000022810000}"/>
    <cellStyle name="Normal 470" xfId="16828" xr:uid="{00000000-0005-0000-0000-000023810000}"/>
    <cellStyle name="Normal 471" xfId="16829" xr:uid="{00000000-0005-0000-0000-000024810000}"/>
    <cellStyle name="Normal 472" xfId="16830" xr:uid="{00000000-0005-0000-0000-000025810000}"/>
    <cellStyle name="Normal 473" xfId="16831" xr:uid="{00000000-0005-0000-0000-000026810000}"/>
    <cellStyle name="Normal 474" xfId="16832" xr:uid="{00000000-0005-0000-0000-000027810000}"/>
    <cellStyle name="Normal 475" xfId="16833" xr:uid="{00000000-0005-0000-0000-000028810000}"/>
    <cellStyle name="Normal 476" xfId="16834" xr:uid="{00000000-0005-0000-0000-000029810000}"/>
    <cellStyle name="Normal 477" xfId="16835" xr:uid="{00000000-0005-0000-0000-00002A810000}"/>
    <cellStyle name="Normal 478" xfId="16836" xr:uid="{00000000-0005-0000-0000-00002B810000}"/>
    <cellStyle name="Normal 479" xfId="16837" xr:uid="{00000000-0005-0000-0000-00002C810000}"/>
    <cellStyle name="Normal 48" xfId="773" xr:uid="{00000000-0005-0000-0000-00002D810000}"/>
    <cellStyle name="Normal 48 2" xfId="3754" xr:uid="{00000000-0005-0000-0000-00002E810000}"/>
    <cellStyle name="Normal 48 2 2" xfId="11787" xr:uid="{00000000-0005-0000-0000-00002F810000}"/>
    <cellStyle name="Normal 48 2 3" xfId="15032" xr:uid="{00000000-0005-0000-0000-000030810000}"/>
    <cellStyle name="Normal 48 2 3 2" xfId="38532" xr:uid="{00000000-0005-0000-0000-000031810000}"/>
    <cellStyle name="Normal 48 2 3 3" xfId="27471" xr:uid="{00000000-0005-0000-0000-000032810000}"/>
    <cellStyle name="Normal 48 2 4" xfId="8742" xr:uid="{00000000-0005-0000-0000-000033810000}"/>
    <cellStyle name="Normal 48 2 4 2" xfId="35597" xr:uid="{00000000-0005-0000-0000-000034810000}"/>
    <cellStyle name="Normal 48 2 4 3" xfId="24536" xr:uid="{00000000-0005-0000-0000-000035810000}"/>
    <cellStyle name="Normal 48 2 5" xfId="30779" xr:uid="{00000000-0005-0000-0000-000036810000}"/>
    <cellStyle name="Normal 48 2 6" xfId="19718" xr:uid="{00000000-0005-0000-0000-000037810000}"/>
    <cellStyle name="Normal 48 3" xfId="3753" xr:uid="{00000000-0005-0000-0000-000038810000}"/>
    <cellStyle name="Normal 48 3 2" xfId="11786" xr:uid="{00000000-0005-0000-0000-000039810000}"/>
    <cellStyle name="Normal 48 3 3" xfId="30778" xr:uid="{00000000-0005-0000-0000-00003A810000}"/>
    <cellStyle name="Normal 48 3 4" xfId="19717" xr:uid="{00000000-0005-0000-0000-00003B810000}"/>
    <cellStyle name="Normal 48 4" xfId="5642" xr:uid="{00000000-0005-0000-0000-00003C810000}"/>
    <cellStyle name="Normal 48 4 2" xfId="13560" xr:uid="{00000000-0005-0000-0000-00003D810000}"/>
    <cellStyle name="Normal 48 4 2 2" xfId="37087" xr:uid="{00000000-0005-0000-0000-00003E810000}"/>
    <cellStyle name="Normal 48 4 2 3" xfId="26026" xr:uid="{00000000-0005-0000-0000-00003F810000}"/>
    <cellStyle name="Normal 48 4 3" xfId="32539" xr:uid="{00000000-0005-0000-0000-000040810000}"/>
    <cellStyle name="Normal 48 4 4" xfId="21478" xr:uid="{00000000-0005-0000-0000-000041810000}"/>
    <cellStyle name="Normal 48 5" xfId="7276" xr:uid="{00000000-0005-0000-0000-000042810000}"/>
    <cellStyle name="Normal 48 5 2" xfId="34152" xr:uid="{00000000-0005-0000-0000-000043810000}"/>
    <cellStyle name="Normal 48 5 3" xfId="23091" xr:uid="{00000000-0005-0000-0000-000044810000}"/>
    <cellStyle name="Normal 480" xfId="16838" xr:uid="{00000000-0005-0000-0000-000045810000}"/>
    <cellStyle name="Normal 481" xfId="16839" xr:uid="{00000000-0005-0000-0000-000046810000}"/>
    <cellStyle name="Normal 482" xfId="16840" xr:uid="{00000000-0005-0000-0000-000047810000}"/>
    <cellStyle name="Normal 483" xfId="16841" xr:uid="{00000000-0005-0000-0000-000048810000}"/>
    <cellStyle name="Normal 484" xfId="16842" xr:uid="{00000000-0005-0000-0000-000049810000}"/>
    <cellStyle name="Normal 485" xfId="16843" xr:uid="{00000000-0005-0000-0000-00004A810000}"/>
    <cellStyle name="Normal 486" xfId="16844" xr:uid="{00000000-0005-0000-0000-00004B810000}"/>
    <cellStyle name="Normal 487" xfId="38968" xr:uid="{00000000-0005-0000-0000-00004C810000}"/>
    <cellStyle name="Normal 488" xfId="38969" xr:uid="{00000000-0005-0000-0000-00004D810000}"/>
    <cellStyle name="Normal 489" xfId="38970" xr:uid="{00000000-0005-0000-0000-00004E810000}"/>
    <cellStyle name="Normal 49" xfId="774" xr:uid="{00000000-0005-0000-0000-00004F810000}"/>
    <cellStyle name="Normal 49 2" xfId="3756" xr:uid="{00000000-0005-0000-0000-000050810000}"/>
    <cellStyle name="Normal 49 2 2" xfId="11789" xr:uid="{00000000-0005-0000-0000-000051810000}"/>
    <cellStyle name="Normal 49 2 3" xfId="15033" xr:uid="{00000000-0005-0000-0000-000052810000}"/>
    <cellStyle name="Normal 49 2 3 2" xfId="38533" xr:uid="{00000000-0005-0000-0000-000053810000}"/>
    <cellStyle name="Normal 49 2 3 3" xfId="27472" xr:uid="{00000000-0005-0000-0000-000054810000}"/>
    <cellStyle name="Normal 49 2 4" xfId="8743" xr:uid="{00000000-0005-0000-0000-000055810000}"/>
    <cellStyle name="Normal 49 2 4 2" xfId="35598" xr:uid="{00000000-0005-0000-0000-000056810000}"/>
    <cellStyle name="Normal 49 2 4 3" xfId="24537" xr:uid="{00000000-0005-0000-0000-000057810000}"/>
    <cellStyle name="Normal 49 2 5" xfId="30781" xr:uid="{00000000-0005-0000-0000-000058810000}"/>
    <cellStyle name="Normal 49 2 6" xfId="19720" xr:uid="{00000000-0005-0000-0000-000059810000}"/>
    <cellStyle name="Normal 49 3" xfId="3755" xr:uid="{00000000-0005-0000-0000-00005A810000}"/>
    <cellStyle name="Normal 49 3 2" xfId="11788" xr:uid="{00000000-0005-0000-0000-00005B810000}"/>
    <cellStyle name="Normal 49 3 3" xfId="30780" xr:uid="{00000000-0005-0000-0000-00005C810000}"/>
    <cellStyle name="Normal 49 3 4" xfId="19719" xr:uid="{00000000-0005-0000-0000-00005D810000}"/>
    <cellStyle name="Normal 49 4" xfId="5643" xr:uid="{00000000-0005-0000-0000-00005E810000}"/>
    <cellStyle name="Normal 49 4 2" xfId="13561" xr:uid="{00000000-0005-0000-0000-00005F810000}"/>
    <cellStyle name="Normal 49 4 2 2" xfId="37088" xr:uid="{00000000-0005-0000-0000-000060810000}"/>
    <cellStyle name="Normal 49 4 2 3" xfId="26027" xr:uid="{00000000-0005-0000-0000-000061810000}"/>
    <cellStyle name="Normal 49 4 3" xfId="32540" xr:uid="{00000000-0005-0000-0000-000062810000}"/>
    <cellStyle name="Normal 49 4 4" xfId="21479" xr:uid="{00000000-0005-0000-0000-000063810000}"/>
    <cellStyle name="Normal 49 5" xfId="7277" xr:uid="{00000000-0005-0000-0000-000064810000}"/>
    <cellStyle name="Normal 49 5 2" xfId="34153" xr:uid="{00000000-0005-0000-0000-000065810000}"/>
    <cellStyle name="Normal 49 5 3" xfId="23092" xr:uid="{00000000-0005-0000-0000-000066810000}"/>
    <cellStyle name="Normal 490" xfId="38971" xr:uid="{00000000-0005-0000-0000-000067810000}"/>
    <cellStyle name="Normal 491" xfId="38972" xr:uid="{00000000-0005-0000-0000-000068810000}"/>
    <cellStyle name="Normal 492" xfId="38973" xr:uid="{00000000-0005-0000-0000-000069810000}"/>
    <cellStyle name="Normal 493" xfId="38974" xr:uid="{00000000-0005-0000-0000-00006A810000}"/>
    <cellStyle name="Normal 494" xfId="38975" xr:uid="{00000000-0005-0000-0000-00006B810000}"/>
    <cellStyle name="Normal 495" xfId="38976" xr:uid="{00000000-0005-0000-0000-00006C810000}"/>
    <cellStyle name="Normal 496" xfId="38977" xr:uid="{00000000-0005-0000-0000-00006D810000}"/>
    <cellStyle name="Normal 497" xfId="193" xr:uid="{00000000-0005-0000-0000-00006E810000}"/>
    <cellStyle name="Normal 498" xfId="38984" xr:uid="{00000000-0005-0000-0000-00006F810000}"/>
    <cellStyle name="Normal 5" xfId="115" xr:uid="{00000000-0005-0000-0000-000070810000}"/>
    <cellStyle name="Normal 5 10" xfId="580" xr:uid="{00000000-0005-0000-0000-000071810000}"/>
    <cellStyle name="Normal 5 11" xfId="579" xr:uid="{00000000-0005-0000-0000-000072810000}"/>
    <cellStyle name="Normal 5 11 2" xfId="27983" xr:uid="{00000000-0005-0000-0000-000073810000}"/>
    <cellStyle name="Normal 5 11 3" xfId="16922" xr:uid="{00000000-0005-0000-0000-000074810000}"/>
    <cellStyle name="Normal 5 12" xfId="716" xr:uid="{00000000-0005-0000-0000-000075810000}"/>
    <cellStyle name="Normal 5 12 2" xfId="28017" xr:uid="{00000000-0005-0000-0000-000076810000}"/>
    <cellStyle name="Normal 5 12 3" xfId="16956" xr:uid="{00000000-0005-0000-0000-000077810000}"/>
    <cellStyle name="Normal 5 13" xfId="826" xr:uid="{00000000-0005-0000-0000-000078810000}"/>
    <cellStyle name="Normal 5 13 2" xfId="28093" xr:uid="{00000000-0005-0000-0000-000079810000}"/>
    <cellStyle name="Normal 5 13 3" xfId="17032" xr:uid="{00000000-0005-0000-0000-00007A810000}"/>
    <cellStyle name="Normal 5 14" xfId="1083" xr:uid="{00000000-0005-0000-0000-00007B810000}"/>
    <cellStyle name="Normal 5 15" xfId="1167" xr:uid="{00000000-0005-0000-0000-00007C810000}"/>
    <cellStyle name="Normal 5 16" xfId="3757" xr:uid="{00000000-0005-0000-0000-00007D810000}"/>
    <cellStyle name="Normal 5 16 2" xfId="30782" xr:uid="{00000000-0005-0000-0000-00007E810000}"/>
    <cellStyle name="Normal 5 16 3" xfId="19721" xr:uid="{00000000-0005-0000-0000-00007F810000}"/>
    <cellStyle name="Normal 5 17" xfId="5644" xr:uid="{00000000-0005-0000-0000-000080810000}"/>
    <cellStyle name="Normal 5 17 2" xfId="32541" xr:uid="{00000000-0005-0000-0000-000081810000}"/>
    <cellStyle name="Normal 5 17 3" xfId="21480" xr:uid="{00000000-0005-0000-0000-000082810000}"/>
    <cellStyle name="Normal 5 18" xfId="5881" xr:uid="{00000000-0005-0000-0000-000083810000}"/>
    <cellStyle name="Normal 5 18 2" xfId="32772" xr:uid="{00000000-0005-0000-0000-000084810000}"/>
    <cellStyle name="Normal 5 18 3" xfId="21711" xr:uid="{00000000-0005-0000-0000-000085810000}"/>
    <cellStyle name="Normal 5 19" xfId="5982" xr:uid="{00000000-0005-0000-0000-000086810000}"/>
    <cellStyle name="Normal 5 19 2" xfId="32862" xr:uid="{00000000-0005-0000-0000-000087810000}"/>
    <cellStyle name="Normal 5 19 3" xfId="21801" xr:uid="{00000000-0005-0000-0000-000088810000}"/>
    <cellStyle name="Normal 5 2" xfId="116" xr:uid="{00000000-0005-0000-0000-000089810000}"/>
    <cellStyle name="Normal 5 2 10 2" xfId="192" xr:uid="{00000000-0005-0000-0000-00008A810000}"/>
    <cellStyle name="Normal 5 2 2" xfId="995" xr:uid="{00000000-0005-0000-0000-00008B810000}"/>
    <cellStyle name="Normal 5 2 2 2 2 2 2 2" xfId="191" xr:uid="{00000000-0005-0000-0000-00008C810000}"/>
    <cellStyle name="Normal 5 2 3" xfId="863" xr:uid="{00000000-0005-0000-0000-00008D810000}"/>
    <cellStyle name="Normal 5 2 3 2" xfId="28129" xr:uid="{00000000-0005-0000-0000-00008E810000}"/>
    <cellStyle name="Normal 5 2 3 3" xfId="17068" xr:uid="{00000000-0005-0000-0000-00008F810000}"/>
    <cellStyle name="Normal 5 2 4" xfId="27984" xr:uid="{00000000-0005-0000-0000-000090810000}"/>
    <cellStyle name="Normal 5 2 5" xfId="16923" xr:uid="{00000000-0005-0000-0000-000091810000}"/>
    <cellStyle name="Normal 5 20" xfId="6034" xr:uid="{00000000-0005-0000-0000-000092810000}"/>
    <cellStyle name="Normal 5 20 2" xfId="32914" xr:uid="{00000000-0005-0000-0000-000093810000}"/>
    <cellStyle name="Normal 5 20 3" xfId="21853" xr:uid="{00000000-0005-0000-0000-000094810000}"/>
    <cellStyle name="Normal 5 21" xfId="6056" xr:uid="{00000000-0005-0000-0000-000095810000}"/>
    <cellStyle name="Normal 5 21 2" xfId="32932" xr:uid="{00000000-0005-0000-0000-000096810000}"/>
    <cellStyle name="Normal 5 21 3" xfId="21871" xr:uid="{00000000-0005-0000-0000-000097810000}"/>
    <cellStyle name="Normal 5 22" xfId="16656" xr:uid="{00000000-0005-0000-0000-000098810000}"/>
    <cellStyle name="Normal 5 22 2" xfId="38910" xr:uid="{00000000-0005-0000-0000-000099810000}"/>
    <cellStyle name="Normal 5 22 3" xfId="27849" xr:uid="{00000000-0005-0000-0000-00009A810000}"/>
    <cellStyle name="Normal 5 23" xfId="27907" xr:uid="{00000000-0005-0000-0000-00009B810000}"/>
    <cellStyle name="Normal 5 24" xfId="16846" xr:uid="{00000000-0005-0000-0000-00009C810000}"/>
    <cellStyle name="Normal 5 3" xfId="581" xr:uid="{00000000-0005-0000-0000-00009D810000}"/>
    <cellStyle name="Normal 5 3 2" xfId="960" xr:uid="{00000000-0005-0000-0000-00009E810000}"/>
    <cellStyle name="Normal 5 3 2 2" xfId="3759" xr:uid="{00000000-0005-0000-0000-00009F810000}"/>
    <cellStyle name="Normal 5 3 2 2 2" xfId="11791" xr:uid="{00000000-0005-0000-0000-0000A0810000}"/>
    <cellStyle name="Normal 5 3 2 2 3" xfId="30784" xr:uid="{00000000-0005-0000-0000-0000A1810000}"/>
    <cellStyle name="Normal 5 3 2 2 4" xfId="19723" xr:uid="{00000000-0005-0000-0000-0000A2810000}"/>
    <cellStyle name="Normal 5 3 2 3" xfId="13880" xr:uid="{00000000-0005-0000-0000-0000A3810000}"/>
    <cellStyle name="Normal 5 3 2 3 2" xfId="37380" xr:uid="{00000000-0005-0000-0000-0000A4810000}"/>
    <cellStyle name="Normal 5 3 2 3 3" xfId="26319" xr:uid="{00000000-0005-0000-0000-0000A5810000}"/>
    <cellStyle name="Normal 5 3 2 4" xfId="7590" xr:uid="{00000000-0005-0000-0000-0000A6810000}"/>
    <cellStyle name="Normal 5 3 2 4 2" xfId="34445" xr:uid="{00000000-0005-0000-0000-0000A7810000}"/>
    <cellStyle name="Normal 5 3 2 4 3" xfId="23384" xr:uid="{00000000-0005-0000-0000-0000A8810000}"/>
    <cellStyle name="Normal 5 3 2 5" xfId="28193" xr:uid="{00000000-0005-0000-0000-0000A9810000}"/>
    <cellStyle name="Normal 5 3 2 6" xfId="17132" xr:uid="{00000000-0005-0000-0000-0000AA810000}"/>
    <cellStyle name="Normal 5 3 3" xfId="858" xr:uid="{00000000-0005-0000-0000-0000AB810000}"/>
    <cellStyle name="Normal 5 3 3 2" xfId="11790" xr:uid="{00000000-0005-0000-0000-0000AC810000}"/>
    <cellStyle name="Normal 5 3 3 3" xfId="28125" xr:uid="{00000000-0005-0000-0000-0000AD810000}"/>
    <cellStyle name="Normal 5 3 3 4" xfId="17064" xr:uid="{00000000-0005-0000-0000-0000AE810000}"/>
    <cellStyle name="Normal 5 3 4" xfId="3758" xr:uid="{00000000-0005-0000-0000-0000AF810000}"/>
    <cellStyle name="Normal 5 3 4 2" xfId="12406" xr:uid="{00000000-0005-0000-0000-0000B0810000}"/>
    <cellStyle name="Normal 5 3 4 2 2" xfId="35935" xr:uid="{00000000-0005-0000-0000-0000B1810000}"/>
    <cellStyle name="Normal 5 3 4 2 3" xfId="24874" xr:uid="{00000000-0005-0000-0000-0000B2810000}"/>
    <cellStyle name="Normal 5 3 4 3" xfId="30783" xr:uid="{00000000-0005-0000-0000-0000B3810000}"/>
    <cellStyle name="Normal 5 3 4 4" xfId="19722" xr:uid="{00000000-0005-0000-0000-0000B4810000}"/>
    <cellStyle name="Normal 5 3 5" xfId="5645" xr:uid="{00000000-0005-0000-0000-0000B5810000}"/>
    <cellStyle name="Normal 5 3 5 2" xfId="16613" xr:uid="{00000000-0005-0000-0000-0000B6810000}"/>
    <cellStyle name="Normal 5 3 5 2 2" xfId="38868" xr:uid="{00000000-0005-0000-0000-0000B7810000}"/>
    <cellStyle name="Normal 5 3 5 2 3" xfId="27807" xr:uid="{00000000-0005-0000-0000-0000B8810000}"/>
    <cellStyle name="Normal 5 3 5 3" xfId="32542" xr:uid="{00000000-0005-0000-0000-0000B9810000}"/>
    <cellStyle name="Normal 5 3 5 4" xfId="21481" xr:uid="{00000000-0005-0000-0000-0000BA810000}"/>
    <cellStyle name="Normal 5 3 6" xfId="6124" xr:uid="{00000000-0005-0000-0000-0000BB810000}"/>
    <cellStyle name="Normal 5 3 6 2" xfId="33000" xr:uid="{00000000-0005-0000-0000-0000BC810000}"/>
    <cellStyle name="Normal 5 3 6 3" xfId="21939" xr:uid="{00000000-0005-0000-0000-0000BD810000}"/>
    <cellStyle name="Normal 5 3 7" xfId="27985" xr:uid="{00000000-0005-0000-0000-0000BE810000}"/>
    <cellStyle name="Normal 5 3 8" xfId="16924" xr:uid="{00000000-0005-0000-0000-0000BF810000}"/>
    <cellStyle name="Normal 5 4" xfId="582" xr:uid="{00000000-0005-0000-0000-0000C0810000}"/>
    <cellStyle name="Normal 5 4 2" xfId="583" xr:uid="{00000000-0005-0000-0000-0000C1810000}"/>
    <cellStyle name="Normal 5 4 2 2" xfId="941" xr:uid="{00000000-0005-0000-0000-0000C2810000}"/>
    <cellStyle name="Normal 5 4 2 2 2" xfId="28174" xr:uid="{00000000-0005-0000-0000-0000C3810000}"/>
    <cellStyle name="Normal 5 4 2 2 3" xfId="17113" xr:uid="{00000000-0005-0000-0000-0000C4810000}"/>
    <cellStyle name="Normal 5 4 2 3" xfId="11792" xr:uid="{00000000-0005-0000-0000-0000C5810000}"/>
    <cellStyle name="Normal 5 4 2 4" xfId="27987" xr:uid="{00000000-0005-0000-0000-0000C6810000}"/>
    <cellStyle name="Normal 5 4 2 5" xfId="16926" xr:uid="{00000000-0005-0000-0000-0000C7810000}"/>
    <cellStyle name="Normal 5 4 3" xfId="584" xr:uid="{00000000-0005-0000-0000-0000C8810000}"/>
    <cellStyle name="Normal 5 4 3 2" xfId="585" xr:uid="{00000000-0005-0000-0000-0000C9810000}"/>
    <cellStyle name="Normal 5 4 3 2 2" xfId="27989" xr:uid="{00000000-0005-0000-0000-0000CA810000}"/>
    <cellStyle name="Normal 5 4 3 2 3" xfId="16928" xr:uid="{00000000-0005-0000-0000-0000CB810000}"/>
    <cellStyle name="Normal 5 4 3 3" xfId="16547" xr:uid="{00000000-0005-0000-0000-0000CC810000}"/>
    <cellStyle name="Normal 5 4 3 3 2" xfId="38819" xr:uid="{00000000-0005-0000-0000-0000CD810000}"/>
    <cellStyle name="Normal 5 4 3 3 3" xfId="27758" xr:uid="{00000000-0005-0000-0000-0000CE810000}"/>
    <cellStyle name="Normal 5 4 3 4" xfId="27988" xr:uid="{00000000-0005-0000-0000-0000CF810000}"/>
    <cellStyle name="Normal 5 4 3 5" xfId="16927" xr:uid="{00000000-0005-0000-0000-0000D0810000}"/>
    <cellStyle name="Normal 5 4 4" xfId="856" xr:uid="{00000000-0005-0000-0000-0000D1810000}"/>
    <cellStyle name="Normal 5 4 4 2" xfId="28123" xr:uid="{00000000-0005-0000-0000-0000D2810000}"/>
    <cellStyle name="Normal 5 4 4 3" xfId="17062" xr:uid="{00000000-0005-0000-0000-0000D3810000}"/>
    <cellStyle name="Normal 5 4 5" xfId="3760" xr:uid="{00000000-0005-0000-0000-0000D4810000}"/>
    <cellStyle name="Normal 5 4 6" xfId="27986" xr:uid="{00000000-0005-0000-0000-0000D5810000}"/>
    <cellStyle name="Normal 5 4 7" xfId="16925" xr:uid="{00000000-0005-0000-0000-0000D6810000}"/>
    <cellStyle name="Normal 5 5" xfId="586" xr:uid="{00000000-0005-0000-0000-0000D7810000}"/>
    <cellStyle name="Normal 5 5 2" xfId="913" xr:uid="{00000000-0005-0000-0000-0000D8810000}"/>
    <cellStyle name="Normal 5 5 2 2" xfId="11793" xr:uid="{00000000-0005-0000-0000-0000D9810000}"/>
    <cellStyle name="Normal 5 5 2 3" xfId="28148" xr:uid="{00000000-0005-0000-0000-0000DA810000}"/>
    <cellStyle name="Normal 5 5 2 4" xfId="17087" xr:uid="{00000000-0005-0000-0000-0000DB810000}"/>
    <cellStyle name="Normal 5 5 3" xfId="3761" xr:uid="{00000000-0005-0000-0000-0000DC810000}"/>
    <cellStyle name="Normal 5 5 3 2" xfId="13813" xr:uid="{00000000-0005-0000-0000-0000DD810000}"/>
    <cellStyle name="Normal 5 5 3 2 2" xfId="37324" xr:uid="{00000000-0005-0000-0000-0000DE810000}"/>
    <cellStyle name="Normal 5 5 3 2 3" xfId="26263" xr:uid="{00000000-0005-0000-0000-0000DF810000}"/>
    <cellStyle name="Normal 5 5 3 3" xfId="30785" xr:uid="{00000000-0005-0000-0000-0000E0810000}"/>
    <cellStyle name="Normal 5 5 3 4" xfId="19724" xr:uid="{00000000-0005-0000-0000-0000E1810000}"/>
    <cellStyle name="Normal 5 5 4" xfId="7524" xr:uid="{00000000-0005-0000-0000-0000E2810000}"/>
    <cellStyle name="Normal 5 5 4 2" xfId="34389" xr:uid="{00000000-0005-0000-0000-0000E3810000}"/>
    <cellStyle name="Normal 5 5 4 3" xfId="23328" xr:uid="{00000000-0005-0000-0000-0000E4810000}"/>
    <cellStyle name="Normal 5 5 5" xfId="27990" xr:uid="{00000000-0005-0000-0000-0000E5810000}"/>
    <cellStyle name="Normal 5 5 6" xfId="16929" xr:uid="{00000000-0005-0000-0000-0000E6810000}"/>
    <cellStyle name="Normal 5 6" xfId="587" xr:uid="{00000000-0005-0000-0000-0000E7810000}"/>
    <cellStyle name="Normal 5 6 2" xfId="588" xr:uid="{00000000-0005-0000-0000-0000E8810000}"/>
    <cellStyle name="Normal 5 6 2 2" xfId="15377" xr:uid="{00000000-0005-0000-0000-0000E9810000}"/>
    <cellStyle name="Normal 5 6 2 2 2" xfId="38758" xr:uid="{00000000-0005-0000-0000-0000EA810000}"/>
    <cellStyle name="Normal 5 6 2 2 3" xfId="27697" xr:uid="{00000000-0005-0000-0000-0000EB810000}"/>
    <cellStyle name="Normal 5 6 2 3" xfId="27992" xr:uid="{00000000-0005-0000-0000-0000EC810000}"/>
    <cellStyle name="Normal 5 6 2 4" xfId="16931" xr:uid="{00000000-0005-0000-0000-0000ED810000}"/>
    <cellStyle name="Normal 5 6 3" xfId="3762" xr:uid="{00000000-0005-0000-0000-0000EE810000}"/>
    <cellStyle name="Normal 5 6 3 2" xfId="30786" xr:uid="{00000000-0005-0000-0000-0000EF810000}"/>
    <cellStyle name="Normal 5 6 3 3" xfId="19725" xr:uid="{00000000-0005-0000-0000-0000F0810000}"/>
    <cellStyle name="Normal 5 6 4" xfId="9102" xr:uid="{00000000-0005-0000-0000-0000F1810000}"/>
    <cellStyle name="Normal 5 6 4 2" xfId="35823" xr:uid="{00000000-0005-0000-0000-0000F2810000}"/>
    <cellStyle name="Normal 5 6 4 3" xfId="24762" xr:uid="{00000000-0005-0000-0000-0000F3810000}"/>
    <cellStyle name="Normal 5 6 5" xfId="27991" xr:uid="{00000000-0005-0000-0000-0000F4810000}"/>
    <cellStyle name="Normal 5 6 6" xfId="16930" xr:uid="{00000000-0005-0000-0000-0000F5810000}"/>
    <cellStyle name="Normal 5 7" xfId="589" xr:uid="{00000000-0005-0000-0000-0000F6810000}"/>
    <cellStyle name="Normal 5 7 2" xfId="590" xr:uid="{00000000-0005-0000-0000-0000F7810000}"/>
    <cellStyle name="Normal 5 7 2 2" xfId="27994" xr:uid="{00000000-0005-0000-0000-0000F8810000}"/>
    <cellStyle name="Normal 5 7 2 3" xfId="16933" xr:uid="{00000000-0005-0000-0000-0000F9810000}"/>
    <cellStyle name="Normal 5 7 3" xfId="12318" xr:uid="{00000000-0005-0000-0000-0000FA810000}"/>
    <cellStyle name="Normal 5 7 3 2" xfId="35879" xr:uid="{00000000-0005-0000-0000-0000FB810000}"/>
    <cellStyle name="Normal 5 7 3 3" xfId="24818" xr:uid="{00000000-0005-0000-0000-0000FC810000}"/>
    <cellStyle name="Normal 5 7 4" xfId="27993" xr:uid="{00000000-0005-0000-0000-0000FD810000}"/>
    <cellStyle name="Normal 5 7 5" xfId="16932" xr:uid="{00000000-0005-0000-0000-0000FE810000}"/>
    <cellStyle name="Normal 5 8" xfId="591" xr:uid="{00000000-0005-0000-0000-0000FF810000}"/>
    <cellStyle name="Normal 5 8 2" xfId="16527" xr:uid="{00000000-0005-0000-0000-000000820000}"/>
    <cellStyle name="Normal 5 8 2 2" xfId="38802" xr:uid="{00000000-0005-0000-0000-000001820000}"/>
    <cellStyle name="Normal 5 8 2 3" xfId="27741" xr:uid="{00000000-0005-0000-0000-000002820000}"/>
    <cellStyle name="Normal 5 8 3" xfId="27995" xr:uid="{00000000-0005-0000-0000-000003820000}"/>
    <cellStyle name="Normal 5 8 4" xfId="16934" xr:uid="{00000000-0005-0000-0000-000004820000}"/>
    <cellStyle name="Normal 5 9" xfId="592" xr:uid="{00000000-0005-0000-0000-000005820000}"/>
    <cellStyle name="Normal 5 9 2" xfId="27996" xr:uid="{00000000-0005-0000-0000-000006820000}"/>
    <cellStyle name="Normal 5 9 3" xfId="16935" xr:uid="{00000000-0005-0000-0000-000007820000}"/>
    <cellStyle name="Normal 50" xfId="775" xr:uid="{00000000-0005-0000-0000-000008820000}"/>
    <cellStyle name="Normal 50 2" xfId="3764" xr:uid="{00000000-0005-0000-0000-000009820000}"/>
    <cellStyle name="Normal 50 2 2" xfId="11795" xr:uid="{00000000-0005-0000-0000-00000A820000}"/>
    <cellStyle name="Normal 50 2 3" xfId="15034" xr:uid="{00000000-0005-0000-0000-00000B820000}"/>
    <cellStyle name="Normal 50 2 3 2" xfId="38534" xr:uid="{00000000-0005-0000-0000-00000C820000}"/>
    <cellStyle name="Normal 50 2 3 3" xfId="27473" xr:uid="{00000000-0005-0000-0000-00000D820000}"/>
    <cellStyle name="Normal 50 2 4" xfId="8744" xr:uid="{00000000-0005-0000-0000-00000E820000}"/>
    <cellStyle name="Normal 50 2 4 2" xfId="35599" xr:uid="{00000000-0005-0000-0000-00000F820000}"/>
    <cellStyle name="Normal 50 2 4 3" xfId="24538" xr:uid="{00000000-0005-0000-0000-000010820000}"/>
    <cellStyle name="Normal 50 2 5" xfId="30788" xr:uid="{00000000-0005-0000-0000-000011820000}"/>
    <cellStyle name="Normal 50 2 6" xfId="19727" xr:uid="{00000000-0005-0000-0000-000012820000}"/>
    <cellStyle name="Normal 50 3" xfId="3763" xr:uid="{00000000-0005-0000-0000-000013820000}"/>
    <cellStyle name="Normal 50 3 2" xfId="11794" xr:uid="{00000000-0005-0000-0000-000014820000}"/>
    <cellStyle name="Normal 50 3 3" xfId="30787" xr:uid="{00000000-0005-0000-0000-000015820000}"/>
    <cellStyle name="Normal 50 3 4" xfId="19726" xr:uid="{00000000-0005-0000-0000-000016820000}"/>
    <cellStyle name="Normal 50 4" xfId="5646" xr:uid="{00000000-0005-0000-0000-000017820000}"/>
    <cellStyle name="Normal 50 4 2" xfId="13562" xr:uid="{00000000-0005-0000-0000-000018820000}"/>
    <cellStyle name="Normal 50 4 2 2" xfId="37089" xr:uid="{00000000-0005-0000-0000-000019820000}"/>
    <cellStyle name="Normal 50 4 2 3" xfId="26028" xr:uid="{00000000-0005-0000-0000-00001A820000}"/>
    <cellStyle name="Normal 50 4 3" xfId="32543" xr:uid="{00000000-0005-0000-0000-00001B820000}"/>
    <cellStyle name="Normal 50 4 4" xfId="21482" xr:uid="{00000000-0005-0000-0000-00001C820000}"/>
    <cellStyle name="Normal 50 5" xfId="7278" xr:uid="{00000000-0005-0000-0000-00001D820000}"/>
    <cellStyle name="Normal 50 5 2" xfId="34154" xr:uid="{00000000-0005-0000-0000-00001E820000}"/>
    <cellStyle name="Normal 50 5 3" xfId="23093" xr:uid="{00000000-0005-0000-0000-00001F820000}"/>
    <cellStyle name="Normal 51" xfId="776" xr:uid="{00000000-0005-0000-0000-000020820000}"/>
    <cellStyle name="Normal 51 2" xfId="3766" xr:uid="{00000000-0005-0000-0000-000021820000}"/>
    <cellStyle name="Normal 51 2 2" xfId="11797" xr:uid="{00000000-0005-0000-0000-000022820000}"/>
    <cellStyle name="Normal 51 2 3" xfId="15035" xr:uid="{00000000-0005-0000-0000-000023820000}"/>
    <cellStyle name="Normal 51 2 3 2" xfId="38535" xr:uid="{00000000-0005-0000-0000-000024820000}"/>
    <cellStyle name="Normal 51 2 3 3" xfId="27474" xr:uid="{00000000-0005-0000-0000-000025820000}"/>
    <cellStyle name="Normal 51 2 4" xfId="8745" xr:uid="{00000000-0005-0000-0000-000026820000}"/>
    <cellStyle name="Normal 51 2 4 2" xfId="35600" xr:uid="{00000000-0005-0000-0000-000027820000}"/>
    <cellStyle name="Normal 51 2 4 3" xfId="24539" xr:uid="{00000000-0005-0000-0000-000028820000}"/>
    <cellStyle name="Normal 51 2 5" xfId="30790" xr:uid="{00000000-0005-0000-0000-000029820000}"/>
    <cellStyle name="Normal 51 2 6" xfId="19729" xr:uid="{00000000-0005-0000-0000-00002A820000}"/>
    <cellStyle name="Normal 51 3" xfId="3765" xr:uid="{00000000-0005-0000-0000-00002B820000}"/>
    <cellStyle name="Normal 51 3 2" xfId="11796" xr:uid="{00000000-0005-0000-0000-00002C820000}"/>
    <cellStyle name="Normal 51 3 3" xfId="30789" xr:uid="{00000000-0005-0000-0000-00002D820000}"/>
    <cellStyle name="Normal 51 3 4" xfId="19728" xr:uid="{00000000-0005-0000-0000-00002E820000}"/>
    <cellStyle name="Normal 51 4" xfId="5647" xr:uid="{00000000-0005-0000-0000-00002F820000}"/>
    <cellStyle name="Normal 51 4 2" xfId="13563" xr:uid="{00000000-0005-0000-0000-000030820000}"/>
    <cellStyle name="Normal 51 4 2 2" xfId="37090" xr:uid="{00000000-0005-0000-0000-000031820000}"/>
    <cellStyle name="Normal 51 4 2 3" xfId="26029" xr:uid="{00000000-0005-0000-0000-000032820000}"/>
    <cellStyle name="Normal 51 4 3" xfId="32544" xr:uid="{00000000-0005-0000-0000-000033820000}"/>
    <cellStyle name="Normal 51 4 4" xfId="21483" xr:uid="{00000000-0005-0000-0000-000034820000}"/>
    <cellStyle name="Normal 51 5" xfId="7279" xr:uid="{00000000-0005-0000-0000-000035820000}"/>
    <cellStyle name="Normal 51 5 2" xfId="34155" xr:uid="{00000000-0005-0000-0000-000036820000}"/>
    <cellStyle name="Normal 51 5 3" xfId="23094" xr:uid="{00000000-0005-0000-0000-000037820000}"/>
    <cellStyle name="Normal 52" xfId="777" xr:uid="{00000000-0005-0000-0000-000038820000}"/>
    <cellStyle name="Normal 52 2" xfId="3768" xr:uid="{00000000-0005-0000-0000-000039820000}"/>
    <cellStyle name="Normal 52 2 2" xfId="11799" xr:uid="{00000000-0005-0000-0000-00003A820000}"/>
    <cellStyle name="Normal 52 2 3" xfId="15036" xr:uid="{00000000-0005-0000-0000-00003B820000}"/>
    <cellStyle name="Normal 52 2 3 2" xfId="38536" xr:uid="{00000000-0005-0000-0000-00003C820000}"/>
    <cellStyle name="Normal 52 2 3 3" xfId="27475" xr:uid="{00000000-0005-0000-0000-00003D820000}"/>
    <cellStyle name="Normal 52 2 4" xfId="8746" xr:uid="{00000000-0005-0000-0000-00003E820000}"/>
    <cellStyle name="Normal 52 2 4 2" xfId="35601" xr:uid="{00000000-0005-0000-0000-00003F820000}"/>
    <cellStyle name="Normal 52 2 4 3" xfId="24540" xr:uid="{00000000-0005-0000-0000-000040820000}"/>
    <cellStyle name="Normal 52 2 5" xfId="30792" xr:uid="{00000000-0005-0000-0000-000041820000}"/>
    <cellStyle name="Normal 52 2 6" xfId="19731" xr:uid="{00000000-0005-0000-0000-000042820000}"/>
    <cellStyle name="Normal 52 3" xfId="3767" xr:uid="{00000000-0005-0000-0000-000043820000}"/>
    <cellStyle name="Normal 52 3 2" xfId="11798" xr:uid="{00000000-0005-0000-0000-000044820000}"/>
    <cellStyle name="Normal 52 3 3" xfId="30791" xr:uid="{00000000-0005-0000-0000-000045820000}"/>
    <cellStyle name="Normal 52 3 4" xfId="19730" xr:uid="{00000000-0005-0000-0000-000046820000}"/>
    <cellStyle name="Normal 52 4" xfId="5648" xr:uid="{00000000-0005-0000-0000-000047820000}"/>
    <cellStyle name="Normal 52 4 2" xfId="13564" xr:uid="{00000000-0005-0000-0000-000048820000}"/>
    <cellStyle name="Normal 52 4 2 2" xfId="37091" xr:uid="{00000000-0005-0000-0000-000049820000}"/>
    <cellStyle name="Normal 52 4 2 3" xfId="26030" xr:uid="{00000000-0005-0000-0000-00004A820000}"/>
    <cellStyle name="Normal 52 4 3" xfId="32545" xr:uid="{00000000-0005-0000-0000-00004B820000}"/>
    <cellStyle name="Normal 52 4 4" xfId="21484" xr:uid="{00000000-0005-0000-0000-00004C820000}"/>
    <cellStyle name="Normal 52 5" xfId="7280" xr:uid="{00000000-0005-0000-0000-00004D820000}"/>
    <cellStyle name="Normal 52 5 2" xfId="34156" xr:uid="{00000000-0005-0000-0000-00004E820000}"/>
    <cellStyle name="Normal 52 5 3" xfId="23095" xr:uid="{00000000-0005-0000-0000-00004F820000}"/>
    <cellStyle name="Normal 53" xfId="778" xr:uid="{00000000-0005-0000-0000-000050820000}"/>
    <cellStyle name="Normal 53 2" xfId="3770" xr:uid="{00000000-0005-0000-0000-000051820000}"/>
    <cellStyle name="Normal 53 2 2" xfId="11801" xr:uid="{00000000-0005-0000-0000-000052820000}"/>
    <cellStyle name="Normal 53 2 3" xfId="15037" xr:uid="{00000000-0005-0000-0000-000053820000}"/>
    <cellStyle name="Normal 53 2 3 2" xfId="38537" xr:uid="{00000000-0005-0000-0000-000054820000}"/>
    <cellStyle name="Normal 53 2 3 3" xfId="27476" xr:uid="{00000000-0005-0000-0000-000055820000}"/>
    <cellStyle name="Normal 53 2 4" xfId="8747" xr:uid="{00000000-0005-0000-0000-000056820000}"/>
    <cellStyle name="Normal 53 2 4 2" xfId="35602" xr:uid="{00000000-0005-0000-0000-000057820000}"/>
    <cellStyle name="Normal 53 2 4 3" xfId="24541" xr:uid="{00000000-0005-0000-0000-000058820000}"/>
    <cellStyle name="Normal 53 2 5" xfId="30794" xr:uid="{00000000-0005-0000-0000-000059820000}"/>
    <cellStyle name="Normal 53 2 6" xfId="19733" xr:uid="{00000000-0005-0000-0000-00005A820000}"/>
    <cellStyle name="Normal 53 3" xfId="3769" xr:uid="{00000000-0005-0000-0000-00005B820000}"/>
    <cellStyle name="Normal 53 3 2" xfId="11800" xr:uid="{00000000-0005-0000-0000-00005C820000}"/>
    <cellStyle name="Normal 53 3 3" xfId="30793" xr:uid="{00000000-0005-0000-0000-00005D820000}"/>
    <cellStyle name="Normal 53 3 4" xfId="19732" xr:uid="{00000000-0005-0000-0000-00005E820000}"/>
    <cellStyle name="Normal 53 4" xfId="5649" xr:uid="{00000000-0005-0000-0000-00005F820000}"/>
    <cellStyle name="Normal 53 4 2" xfId="13565" xr:uid="{00000000-0005-0000-0000-000060820000}"/>
    <cellStyle name="Normal 53 4 2 2" xfId="37092" xr:uid="{00000000-0005-0000-0000-000061820000}"/>
    <cellStyle name="Normal 53 4 2 3" xfId="26031" xr:uid="{00000000-0005-0000-0000-000062820000}"/>
    <cellStyle name="Normal 53 4 3" xfId="32546" xr:uid="{00000000-0005-0000-0000-000063820000}"/>
    <cellStyle name="Normal 53 4 4" xfId="21485" xr:uid="{00000000-0005-0000-0000-000064820000}"/>
    <cellStyle name="Normal 53 5" xfId="7281" xr:uid="{00000000-0005-0000-0000-000065820000}"/>
    <cellStyle name="Normal 53 5 2" xfId="34157" xr:uid="{00000000-0005-0000-0000-000066820000}"/>
    <cellStyle name="Normal 53 5 3" xfId="23096" xr:uid="{00000000-0005-0000-0000-000067820000}"/>
    <cellStyle name="Normal 54" xfId="779" xr:uid="{00000000-0005-0000-0000-000068820000}"/>
    <cellStyle name="Normal 54 2" xfId="3772" xr:uid="{00000000-0005-0000-0000-000069820000}"/>
    <cellStyle name="Normal 54 2 2" xfId="11803" xr:uid="{00000000-0005-0000-0000-00006A820000}"/>
    <cellStyle name="Normal 54 2 3" xfId="15038" xr:uid="{00000000-0005-0000-0000-00006B820000}"/>
    <cellStyle name="Normal 54 2 3 2" xfId="38538" xr:uid="{00000000-0005-0000-0000-00006C820000}"/>
    <cellStyle name="Normal 54 2 3 3" xfId="27477" xr:uid="{00000000-0005-0000-0000-00006D820000}"/>
    <cellStyle name="Normal 54 2 4" xfId="8748" xr:uid="{00000000-0005-0000-0000-00006E820000}"/>
    <cellStyle name="Normal 54 2 4 2" xfId="35603" xr:uid="{00000000-0005-0000-0000-00006F820000}"/>
    <cellStyle name="Normal 54 2 4 3" xfId="24542" xr:uid="{00000000-0005-0000-0000-000070820000}"/>
    <cellStyle name="Normal 54 2 5" xfId="30796" xr:uid="{00000000-0005-0000-0000-000071820000}"/>
    <cellStyle name="Normal 54 2 6" xfId="19735" xr:uid="{00000000-0005-0000-0000-000072820000}"/>
    <cellStyle name="Normal 54 3" xfId="3771" xr:uid="{00000000-0005-0000-0000-000073820000}"/>
    <cellStyle name="Normal 54 3 2" xfId="11802" xr:uid="{00000000-0005-0000-0000-000074820000}"/>
    <cellStyle name="Normal 54 3 3" xfId="30795" xr:uid="{00000000-0005-0000-0000-000075820000}"/>
    <cellStyle name="Normal 54 3 4" xfId="19734" xr:uid="{00000000-0005-0000-0000-000076820000}"/>
    <cellStyle name="Normal 54 4" xfId="5650" xr:uid="{00000000-0005-0000-0000-000077820000}"/>
    <cellStyle name="Normal 54 4 2" xfId="13566" xr:uid="{00000000-0005-0000-0000-000078820000}"/>
    <cellStyle name="Normal 54 4 2 2" xfId="37093" xr:uid="{00000000-0005-0000-0000-000079820000}"/>
    <cellStyle name="Normal 54 4 2 3" xfId="26032" xr:uid="{00000000-0005-0000-0000-00007A820000}"/>
    <cellStyle name="Normal 54 4 3" xfId="32547" xr:uid="{00000000-0005-0000-0000-00007B820000}"/>
    <cellStyle name="Normal 54 4 4" xfId="21486" xr:uid="{00000000-0005-0000-0000-00007C820000}"/>
    <cellStyle name="Normal 54 5" xfId="7282" xr:uid="{00000000-0005-0000-0000-00007D820000}"/>
    <cellStyle name="Normal 54 5 2" xfId="34158" xr:uid="{00000000-0005-0000-0000-00007E820000}"/>
    <cellStyle name="Normal 54 5 3" xfId="23097" xr:uid="{00000000-0005-0000-0000-00007F820000}"/>
    <cellStyle name="Normal 55" xfId="780" xr:uid="{00000000-0005-0000-0000-000080820000}"/>
    <cellStyle name="Normal 55 2" xfId="3774" xr:uid="{00000000-0005-0000-0000-000081820000}"/>
    <cellStyle name="Normal 55 2 2" xfId="11805" xr:uid="{00000000-0005-0000-0000-000082820000}"/>
    <cellStyle name="Normal 55 2 3" xfId="15039" xr:uid="{00000000-0005-0000-0000-000083820000}"/>
    <cellStyle name="Normal 55 2 3 2" xfId="38539" xr:uid="{00000000-0005-0000-0000-000084820000}"/>
    <cellStyle name="Normal 55 2 3 3" xfId="27478" xr:uid="{00000000-0005-0000-0000-000085820000}"/>
    <cellStyle name="Normal 55 2 4" xfId="8749" xr:uid="{00000000-0005-0000-0000-000086820000}"/>
    <cellStyle name="Normal 55 2 4 2" xfId="35604" xr:uid="{00000000-0005-0000-0000-000087820000}"/>
    <cellStyle name="Normal 55 2 4 3" xfId="24543" xr:uid="{00000000-0005-0000-0000-000088820000}"/>
    <cellStyle name="Normal 55 2 5" xfId="30798" xr:uid="{00000000-0005-0000-0000-000089820000}"/>
    <cellStyle name="Normal 55 2 6" xfId="19737" xr:uid="{00000000-0005-0000-0000-00008A820000}"/>
    <cellStyle name="Normal 55 3" xfId="3773" xr:uid="{00000000-0005-0000-0000-00008B820000}"/>
    <cellStyle name="Normal 55 3 2" xfId="11804" xr:uid="{00000000-0005-0000-0000-00008C820000}"/>
    <cellStyle name="Normal 55 3 3" xfId="30797" xr:uid="{00000000-0005-0000-0000-00008D820000}"/>
    <cellStyle name="Normal 55 3 4" xfId="19736" xr:uid="{00000000-0005-0000-0000-00008E820000}"/>
    <cellStyle name="Normal 55 4" xfId="5651" xr:uid="{00000000-0005-0000-0000-00008F820000}"/>
    <cellStyle name="Normal 55 4 2" xfId="13567" xr:uid="{00000000-0005-0000-0000-000090820000}"/>
    <cellStyle name="Normal 55 4 2 2" xfId="37094" xr:uid="{00000000-0005-0000-0000-000091820000}"/>
    <cellStyle name="Normal 55 4 2 3" xfId="26033" xr:uid="{00000000-0005-0000-0000-000092820000}"/>
    <cellStyle name="Normal 55 4 3" xfId="32548" xr:uid="{00000000-0005-0000-0000-000093820000}"/>
    <cellStyle name="Normal 55 4 4" xfId="21487" xr:uid="{00000000-0005-0000-0000-000094820000}"/>
    <cellStyle name="Normal 55 5" xfId="7283" xr:uid="{00000000-0005-0000-0000-000095820000}"/>
    <cellStyle name="Normal 55 5 2" xfId="34159" xr:uid="{00000000-0005-0000-0000-000096820000}"/>
    <cellStyle name="Normal 55 5 3" xfId="23098" xr:uid="{00000000-0005-0000-0000-000097820000}"/>
    <cellStyle name="Normal 55 6" xfId="28069" xr:uid="{00000000-0005-0000-0000-000098820000}"/>
    <cellStyle name="Normal 55 7" xfId="17008" xr:uid="{00000000-0005-0000-0000-000099820000}"/>
    <cellStyle name="Normal 56" xfId="781" xr:uid="{00000000-0005-0000-0000-00009A820000}"/>
    <cellStyle name="Normal 56 2" xfId="3776" xr:uid="{00000000-0005-0000-0000-00009B820000}"/>
    <cellStyle name="Normal 56 2 2" xfId="11807" xr:uid="{00000000-0005-0000-0000-00009C820000}"/>
    <cellStyle name="Normal 56 2 3" xfId="15040" xr:uid="{00000000-0005-0000-0000-00009D820000}"/>
    <cellStyle name="Normal 56 2 3 2" xfId="38540" xr:uid="{00000000-0005-0000-0000-00009E820000}"/>
    <cellStyle name="Normal 56 2 3 3" xfId="27479" xr:uid="{00000000-0005-0000-0000-00009F820000}"/>
    <cellStyle name="Normal 56 2 4" xfId="8750" xr:uid="{00000000-0005-0000-0000-0000A0820000}"/>
    <cellStyle name="Normal 56 2 4 2" xfId="35605" xr:uid="{00000000-0005-0000-0000-0000A1820000}"/>
    <cellStyle name="Normal 56 2 4 3" xfId="24544" xr:uid="{00000000-0005-0000-0000-0000A2820000}"/>
    <cellStyle name="Normal 56 2 5" xfId="30800" xr:uid="{00000000-0005-0000-0000-0000A3820000}"/>
    <cellStyle name="Normal 56 2 6" xfId="19739" xr:uid="{00000000-0005-0000-0000-0000A4820000}"/>
    <cellStyle name="Normal 56 3" xfId="3775" xr:uid="{00000000-0005-0000-0000-0000A5820000}"/>
    <cellStyle name="Normal 56 3 2" xfId="11806" xr:uid="{00000000-0005-0000-0000-0000A6820000}"/>
    <cellStyle name="Normal 56 3 3" xfId="30799" xr:uid="{00000000-0005-0000-0000-0000A7820000}"/>
    <cellStyle name="Normal 56 3 4" xfId="19738" xr:uid="{00000000-0005-0000-0000-0000A8820000}"/>
    <cellStyle name="Normal 56 4" xfId="5652" xr:uid="{00000000-0005-0000-0000-0000A9820000}"/>
    <cellStyle name="Normal 56 4 2" xfId="13568" xr:uid="{00000000-0005-0000-0000-0000AA820000}"/>
    <cellStyle name="Normal 56 4 2 2" xfId="37095" xr:uid="{00000000-0005-0000-0000-0000AB820000}"/>
    <cellStyle name="Normal 56 4 2 3" xfId="26034" xr:uid="{00000000-0005-0000-0000-0000AC820000}"/>
    <cellStyle name="Normal 56 4 3" xfId="32549" xr:uid="{00000000-0005-0000-0000-0000AD820000}"/>
    <cellStyle name="Normal 56 4 4" xfId="21488" xr:uid="{00000000-0005-0000-0000-0000AE820000}"/>
    <cellStyle name="Normal 56 5" xfId="7284" xr:uid="{00000000-0005-0000-0000-0000AF820000}"/>
    <cellStyle name="Normal 56 5 2" xfId="34160" xr:uid="{00000000-0005-0000-0000-0000B0820000}"/>
    <cellStyle name="Normal 56 5 3" xfId="23099" xr:uid="{00000000-0005-0000-0000-0000B1820000}"/>
    <cellStyle name="Normal 56 6" xfId="28070" xr:uid="{00000000-0005-0000-0000-0000B2820000}"/>
    <cellStyle name="Normal 56 7" xfId="17009" xr:uid="{00000000-0005-0000-0000-0000B3820000}"/>
    <cellStyle name="Normal 57" xfId="782" xr:uid="{00000000-0005-0000-0000-0000B4820000}"/>
    <cellStyle name="Normal 57 2" xfId="3778" xr:uid="{00000000-0005-0000-0000-0000B5820000}"/>
    <cellStyle name="Normal 57 2 2" xfId="11809" xr:uid="{00000000-0005-0000-0000-0000B6820000}"/>
    <cellStyle name="Normal 57 2 3" xfId="15041" xr:uid="{00000000-0005-0000-0000-0000B7820000}"/>
    <cellStyle name="Normal 57 2 3 2" xfId="38541" xr:uid="{00000000-0005-0000-0000-0000B8820000}"/>
    <cellStyle name="Normal 57 2 3 3" xfId="27480" xr:uid="{00000000-0005-0000-0000-0000B9820000}"/>
    <cellStyle name="Normal 57 2 4" xfId="8751" xr:uid="{00000000-0005-0000-0000-0000BA820000}"/>
    <cellStyle name="Normal 57 2 4 2" xfId="35606" xr:uid="{00000000-0005-0000-0000-0000BB820000}"/>
    <cellStyle name="Normal 57 2 4 3" xfId="24545" xr:uid="{00000000-0005-0000-0000-0000BC820000}"/>
    <cellStyle name="Normal 57 2 5" xfId="30802" xr:uid="{00000000-0005-0000-0000-0000BD820000}"/>
    <cellStyle name="Normal 57 2 6" xfId="19741" xr:uid="{00000000-0005-0000-0000-0000BE820000}"/>
    <cellStyle name="Normal 57 3" xfId="3777" xr:uid="{00000000-0005-0000-0000-0000BF820000}"/>
    <cellStyle name="Normal 57 3 2" xfId="11808" xr:uid="{00000000-0005-0000-0000-0000C0820000}"/>
    <cellStyle name="Normal 57 3 3" xfId="30801" xr:uid="{00000000-0005-0000-0000-0000C1820000}"/>
    <cellStyle name="Normal 57 3 4" xfId="19740" xr:uid="{00000000-0005-0000-0000-0000C2820000}"/>
    <cellStyle name="Normal 57 4" xfId="5653" xr:uid="{00000000-0005-0000-0000-0000C3820000}"/>
    <cellStyle name="Normal 57 4 2" xfId="13569" xr:uid="{00000000-0005-0000-0000-0000C4820000}"/>
    <cellStyle name="Normal 57 4 2 2" xfId="37096" xr:uid="{00000000-0005-0000-0000-0000C5820000}"/>
    <cellStyle name="Normal 57 4 2 3" xfId="26035" xr:uid="{00000000-0005-0000-0000-0000C6820000}"/>
    <cellStyle name="Normal 57 4 3" xfId="32550" xr:uid="{00000000-0005-0000-0000-0000C7820000}"/>
    <cellStyle name="Normal 57 4 4" xfId="21489" xr:uid="{00000000-0005-0000-0000-0000C8820000}"/>
    <cellStyle name="Normal 57 5" xfId="7285" xr:uid="{00000000-0005-0000-0000-0000C9820000}"/>
    <cellStyle name="Normal 57 5 2" xfId="34161" xr:uid="{00000000-0005-0000-0000-0000CA820000}"/>
    <cellStyle name="Normal 57 5 3" xfId="23100" xr:uid="{00000000-0005-0000-0000-0000CB820000}"/>
    <cellStyle name="Normal 57 6" xfId="28071" xr:uid="{00000000-0005-0000-0000-0000CC820000}"/>
    <cellStyle name="Normal 57 7" xfId="17010" xr:uid="{00000000-0005-0000-0000-0000CD820000}"/>
    <cellStyle name="Normal 58" xfId="783" xr:uid="{00000000-0005-0000-0000-0000CE820000}"/>
    <cellStyle name="Normal 58 2" xfId="3780" xr:uid="{00000000-0005-0000-0000-0000CF820000}"/>
    <cellStyle name="Normal 58 2 2" xfId="11811" xr:uid="{00000000-0005-0000-0000-0000D0820000}"/>
    <cellStyle name="Normal 58 2 3" xfId="15042" xr:uid="{00000000-0005-0000-0000-0000D1820000}"/>
    <cellStyle name="Normal 58 2 3 2" xfId="38542" xr:uid="{00000000-0005-0000-0000-0000D2820000}"/>
    <cellStyle name="Normal 58 2 3 3" xfId="27481" xr:uid="{00000000-0005-0000-0000-0000D3820000}"/>
    <cellStyle name="Normal 58 2 4" xfId="8752" xr:uid="{00000000-0005-0000-0000-0000D4820000}"/>
    <cellStyle name="Normal 58 2 4 2" xfId="35607" xr:uid="{00000000-0005-0000-0000-0000D5820000}"/>
    <cellStyle name="Normal 58 2 4 3" xfId="24546" xr:uid="{00000000-0005-0000-0000-0000D6820000}"/>
    <cellStyle name="Normal 58 2 5" xfId="30804" xr:uid="{00000000-0005-0000-0000-0000D7820000}"/>
    <cellStyle name="Normal 58 2 6" xfId="19743" xr:uid="{00000000-0005-0000-0000-0000D8820000}"/>
    <cellStyle name="Normal 58 3" xfId="3779" xr:uid="{00000000-0005-0000-0000-0000D9820000}"/>
    <cellStyle name="Normal 58 3 2" xfId="11810" xr:uid="{00000000-0005-0000-0000-0000DA820000}"/>
    <cellStyle name="Normal 58 3 3" xfId="30803" xr:uid="{00000000-0005-0000-0000-0000DB820000}"/>
    <cellStyle name="Normal 58 3 4" xfId="19742" xr:uid="{00000000-0005-0000-0000-0000DC820000}"/>
    <cellStyle name="Normal 58 4" xfId="5654" xr:uid="{00000000-0005-0000-0000-0000DD820000}"/>
    <cellStyle name="Normal 58 4 2" xfId="13570" xr:uid="{00000000-0005-0000-0000-0000DE820000}"/>
    <cellStyle name="Normal 58 4 2 2" xfId="37097" xr:uid="{00000000-0005-0000-0000-0000DF820000}"/>
    <cellStyle name="Normal 58 4 2 3" xfId="26036" xr:uid="{00000000-0005-0000-0000-0000E0820000}"/>
    <cellStyle name="Normal 58 4 3" xfId="32551" xr:uid="{00000000-0005-0000-0000-0000E1820000}"/>
    <cellStyle name="Normal 58 4 4" xfId="21490" xr:uid="{00000000-0005-0000-0000-0000E2820000}"/>
    <cellStyle name="Normal 58 5" xfId="7286" xr:uid="{00000000-0005-0000-0000-0000E3820000}"/>
    <cellStyle name="Normal 58 5 2" xfId="34162" xr:uid="{00000000-0005-0000-0000-0000E4820000}"/>
    <cellStyle name="Normal 58 5 3" xfId="23101" xr:uid="{00000000-0005-0000-0000-0000E5820000}"/>
    <cellStyle name="Normal 58 6" xfId="28072" xr:uid="{00000000-0005-0000-0000-0000E6820000}"/>
    <cellStyle name="Normal 58 7" xfId="17011" xr:uid="{00000000-0005-0000-0000-0000E7820000}"/>
    <cellStyle name="Normal 59" xfId="784" xr:uid="{00000000-0005-0000-0000-0000E8820000}"/>
    <cellStyle name="Normal 59 2" xfId="3782" xr:uid="{00000000-0005-0000-0000-0000E9820000}"/>
    <cellStyle name="Normal 59 2 2" xfId="11813" xr:uid="{00000000-0005-0000-0000-0000EA820000}"/>
    <cellStyle name="Normal 59 2 3" xfId="15043" xr:uid="{00000000-0005-0000-0000-0000EB820000}"/>
    <cellStyle name="Normal 59 2 3 2" xfId="38543" xr:uid="{00000000-0005-0000-0000-0000EC820000}"/>
    <cellStyle name="Normal 59 2 3 3" xfId="27482" xr:uid="{00000000-0005-0000-0000-0000ED820000}"/>
    <cellStyle name="Normal 59 2 4" xfId="8753" xr:uid="{00000000-0005-0000-0000-0000EE820000}"/>
    <cellStyle name="Normal 59 2 4 2" xfId="35608" xr:uid="{00000000-0005-0000-0000-0000EF820000}"/>
    <cellStyle name="Normal 59 2 4 3" xfId="24547" xr:uid="{00000000-0005-0000-0000-0000F0820000}"/>
    <cellStyle name="Normal 59 2 5" xfId="30806" xr:uid="{00000000-0005-0000-0000-0000F1820000}"/>
    <cellStyle name="Normal 59 2 6" xfId="19745" xr:uid="{00000000-0005-0000-0000-0000F2820000}"/>
    <cellStyle name="Normal 59 3" xfId="3781" xr:uid="{00000000-0005-0000-0000-0000F3820000}"/>
    <cellStyle name="Normal 59 3 2" xfId="11812" xr:uid="{00000000-0005-0000-0000-0000F4820000}"/>
    <cellStyle name="Normal 59 3 3" xfId="30805" xr:uid="{00000000-0005-0000-0000-0000F5820000}"/>
    <cellStyle name="Normal 59 3 4" xfId="19744" xr:uid="{00000000-0005-0000-0000-0000F6820000}"/>
    <cellStyle name="Normal 59 4" xfId="5655" xr:uid="{00000000-0005-0000-0000-0000F7820000}"/>
    <cellStyle name="Normal 59 4 2" xfId="13571" xr:uid="{00000000-0005-0000-0000-0000F8820000}"/>
    <cellStyle name="Normal 59 4 2 2" xfId="37098" xr:uid="{00000000-0005-0000-0000-0000F9820000}"/>
    <cellStyle name="Normal 59 4 2 3" xfId="26037" xr:uid="{00000000-0005-0000-0000-0000FA820000}"/>
    <cellStyle name="Normal 59 4 3" xfId="32552" xr:uid="{00000000-0005-0000-0000-0000FB820000}"/>
    <cellStyle name="Normal 59 4 4" xfId="21491" xr:uid="{00000000-0005-0000-0000-0000FC820000}"/>
    <cellStyle name="Normal 59 5" xfId="7287" xr:uid="{00000000-0005-0000-0000-0000FD820000}"/>
    <cellStyle name="Normal 59 5 2" xfId="34163" xr:uid="{00000000-0005-0000-0000-0000FE820000}"/>
    <cellStyle name="Normal 59 5 3" xfId="23102" xr:uid="{00000000-0005-0000-0000-0000FF820000}"/>
    <cellStyle name="Normal 59 6" xfId="28073" xr:uid="{00000000-0005-0000-0000-000000830000}"/>
    <cellStyle name="Normal 59 7" xfId="17012" xr:uid="{00000000-0005-0000-0000-000001830000}"/>
    <cellStyle name="Normal 6" xfId="117" xr:uid="{00000000-0005-0000-0000-000002830000}"/>
    <cellStyle name="Normal 6 10" xfId="3783" xr:uid="{00000000-0005-0000-0000-000003830000}"/>
    <cellStyle name="Normal 6 10 2" xfId="3784" xr:uid="{00000000-0005-0000-0000-000004830000}"/>
    <cellStyle name="Normal 6 10 2 2" xfId="11815" xr:uid="{00000000-0005-0000-0000-000005830000}"/>
    <cellStyle name="Normal 6 10 2 3" xfId="15044" xr:uid="{00000000-0005-0000-0000-000006830000}"/>
    <cellStyle name="Normal 6 10 2 3 2" xfId="38544" xr:uid="{00000000-0005-0000-0000-000007830000}"/>
    <cellStyle name="Normal 6 10 2 3 3" xfId="27483" xr:uid="{00000000-0005-0000-0000-000008830000}"/>
    <cellStyle name="Normal 6 10 2 4" xfId="8754" xr:uid="{00000000-0005-0000-0000-000009830000}"/>
    <cellStyle name="Normal 6 10 2 4 2" xfId="35609" xr:uid="{00000000-0005-0000-0000-00000A830000}"/>
    <cellStyle name="Normal 6 10 2 4 3" xfId="24548" xr:uid="{00000000-0005-0000-0000-00000B830000}"/>
    <cellStyle name="Normal 6 10 2 5" xfId="30808" xr:uid="{00000000-0005-0000-0000-00000C830000}"/>
    <cellStyle name="Normal 6 10 2 6" xfId="19747" xr:uid="{00000000-0005-0000-0000-00000D830000}"/>
    <cellStyle name="Normal 6 10 3" xfId="5656" xr:uid="{00000000-0005-0000-0000-00000E830000}"/>
    <cellStyle name="Normal 6 10 3 2" xfId="11814" xr:uid="{00000000-0005-0000-0000-00000F830000}"/>
    <cellStyle name="Normal 6 10 3 3" xfId="32553" xr:uid="{00000000-0005-0000-0000-000010830000}"/>
    <cellStyle name="Normal 6 10 3 4" xfId="21492" xr:uid="{00000000-0005-0000-0000-000011830000}"/>
    <cellStyle name="Normal 6 10 4" xfId="13572" xr:uid="{00000000-0005-0000-0000-000012830000}"/>
    <cellStyle name="Normal 6 10 4 2" xfId="37099" xr:uid="{00000000-0005-0000-0000-000013830000}"/>
    <cellStyle name="Normal 6 10 4 3" xfId="26038" xr:uid="{00000000-0005-0000-0000-000014830000}"/>
    <cellStyle name="Normal 6 10 5" xfId="7288" xr:uid="{00000000-0005-0000-0000-000015830000}"/>
    <cellStyle name="Normal 6 10 5 2" xfId="34164" xr:uid="{00000000-0005-0000-0000-000016830000}"/>
    <cellStyle name="Normal 6 10 5 3" xfId="23103" xr:uid="{00000000-0005-0000-0000-000017830000}"/>
    <cellStyle name="Normal 6 10 6" xfId="30807" xr:uid="{00000000-0005-0000-0000-000018830000}"/>
    <cellStyle name="Normal 6 10 7" xfId="19746" xr:uid="{00000000-0005-0000-0000-000019830000}"/>
    <cellStyle name="Normal 6 11" xfId="3785" xr:uid="{00000000-0005-0000-0000-00001A830000}"/>
    <cellStyle name="Normal 6 11 2" xfId="3786" xr:uid="{00000000-0005-0000-0000-00001B830000}"/>
    <cellStyle name="Normal 6 11 2 2" xfId="11817" xr:uid="{00000000-0005-0000-0000-00001C830000}"/>
    <cellStyle name="Normal 6 11 2 3" xfId="15045" xr:uid="{00000000-0005-0000-0000-00001D830000}"/>
    <cellStyle name="Normal 6 11 2 3 2" xfId="38545" xr:uid="{00000000-0005-0000-0000-00001E830000}"/>
    <cellStyle name="Normal 6 11 2 3 3" xfId="27484" xr:uid="{00000000-0005-0000-0000-00001F830000}"/>
    <cellStyle name="Normal 6 11 2 4" xfId="8755" xr:uid="{00000000-0005-0000-0000-000020830000}"/>
    <cellStyle name="Normal 6 11 2 4 2" xfId="35610" xr:uid="{00000000-0005-0000-0000-000021830000}"/>
    <cellStyle name="Normal 6 11 2 4 3" xfId="24549" xr:uid="{00000000-0005-0000-0000-000022830000}"/>
    <cellStyle name="Normal 6 11 2 5" xfId="30810" xr:uid="{00000000-0005-0000-0000-000023830000}"/>
    <cellStyle name="Normal 6 11 2 6" xfId="19749" xr:uid="{00000000-0005-0000-0000-000024830000}"/>
    <cellStyle name="Normal 6 11 3" xfId="5657" xr:uid="{00000000-0005-0000-0000-000025830000}"/>
    <cellStyle name="Normal 6 11 3 2" xfId="11816" xr:uid="{00000000-0005-0000-0000-000026830000}"/>
    <cellStyle name="Normal 6 11 3 3" xfId="32554" xr:uid="{00000000-0005-0000-0000-000027830000}"/>
    <cellStyle name="Normal 6 11 3 4" xfId="21493" xr:uid="{00000000-0005-0000-0000-000028830000}"/>
    <cellStyle name="Normal 6 11 4" xfId="13573" xr:uid="{00000000-0005-0000-0000-000029830000}"/>
    <cellStyle name="Normal 6 11 4 2" xfId="37100" xr:uid="{00000000-0005-0000-0000-00002A830000}"/>
    <cellStyle name="Normal 6 11 4 3" xfId="26039" xr:uid="{00000000-0005-0000-0000-00002B830000}"/>
    <cellStyle name="Normal 6 11 5" xfId="7289" xr:uid="{00000000-0005-0000-0000-00002C830000}"/>
    <cellStyle name="Normal 6 11 5 2" xfId="34165" xr:uid="{00000000-0005-0000-0000-00002D830000}"/>
    <cellStyle name="Normal 6 11 5 3" xfId="23104" xr:uid="{00000000-0005-0000-0000-00002E830000}"/>
    <cellStyle name="Normal 6 11 6" xfId="30809" xr:uid="{00000000-0005-0000-0000-00002F830000}"/>
    <cellStyle name="Normal 6 11 7" xfId="19748" xr:uid="{00000000-0005-0000-0000-000030830000}"/>
    <cellStyle name="Normal 6 12" xfId="3787" xr:uid="{00000000-0005-0000-0000-000031830000}"/>
    <cellStyle name="Normal 6 12 2" xfId="3788" xr:uid="{00000000-0005-0000-0000-000032830000}"/>
    <cellStyle name="Normal 6 12 2 2" xfId="11819" xr:uid="{00000000-0005-0000-0000-000033830000}"/>
    <cellStyle name="Normal 6 12 2 3" xfId="15046" xr:uid="{00000000-0005-0000-0000-000034830000}"/>
    <cellStyle name="Normal 6 12 2 3 2" xfId="38546" xr:uid="{00000000-0005-0000-0000-000035830000}"/>
    <cellStyle name="Normal 6 12 2 3 3" xfId="27485" xr:uid="{00000000-0005-0000-0000-000036830000}"/>
    <cellStyle name="Normal 6 12 2 4" xfId="8756" xr:uid="{00000000-0005-0000-0000-000037830000}"/>
    <cellStyle name="Normal 6 12 2 4 2" xfId="35611" xr:uid="{00000000-0005-0000-0000-000038830000}"/>
    <cellStyle name="Normal 6 12 2 4 3" xfId="24550" xr:uid="{00000000-0005-0000-0000-000039830000}"/>
    <cellStyle name="Normal 6 12 2 5" xfId="30812" xr:uid="{00000000-0005-0000-0000-00003A830000}"/>
    <cellStyle name="Normal 6 12 2 6" xfId="19751" xr:uid="{00000000-0005-0000-0000-00003B830000}"/>
    <cellStyle name="Normal 6 12 3" xfId="5658" xr:uid="{00000000-0005-0000-0000-00003C830000}"/>
    <cellStyle name="Normal 6 12 3 2" xfId="11818" xr:uid="{00000000-0005-0000-0000-00003D830000}"/>
    <cellStyle name="Normal 6 12 3 3" xfId="32555" xr:uid="{00000000-0005-0000-0000-00003E830000}"/>
    <cellStyle name="Normal 6 12 3 4" xfId="21494" xr:uid="{00000000-0005-0000-0000-00003F830000}"/>
    <cellStyle name="Normal 6 12 4" xfId="13574" xr:uid="{00000000-0005-0000-0000-000040830000}"/>
    <cellStyle name="Normal 6 12 4 2" xfId="37101" xr:uid="{00000000-0005-0000-0000-000041830000}"/>
    <cellStyle name="Normal 6 12 4 3" xfId="26040" xr:uid="{00000000-0005-0000-0000-000042830000}"/>
    <cellStyle name="Normal 6 12 5" xfId="7290" xr:uid="{00000000-0005-0000-0000-000043830000}"/>
    <cellStyle name="Normal 6 12 5 2" xfId="34166" xr:uid="{00000000-0005-0000-0000-000044830000}"/>
    <cellStyle name="Normal 6 12 5 3" xfId="23105" xr:uid="{00000000-0005-0000-0000-000045830000}"/>
    <cellStyle name="Normal 6 12 6" xfId="30811" xr:uid="{00000000-0005-0000-0000-000046830000}"/>
    <cellStyle name="Normal 6 12 7" xfId="19750" xr:uid="{00000000-0005-0000-0000-000047830000}"/>
    <cellStyle name="Normal 6 13" xfId="3789" xr:uid="{00000000-0005-0000-0000-000048830000}"/>
    <cellStyle name="Normal 6 13 2" xfId="3790" xr:uid="{00000000-0005-0000-0000-000049830000}"/>
    <cellStyle name="Normal 6 13 2 2" xfId="11821" xr:uid="{00000000-0005-0000-0000-00004A830000}"/>
    <cellStyle name="Normal 6 13 2 3" xfId="15047" xr:uid="{00000000-0005-0000-0000-00004B830000}"/>
    <cellStyle name="Normal 6 13 2 3 2" xfId="38547" xr:uid="{00000000-0005-0000-0000-00004C830000}"/>
    <cellStyle name="Normal 6 13 2 3 3" xfId="27486" xr:uid="{00000000-0005-0000-0000-00004D830000}"/>
    <cellStyle name="Normal 6 13 2 4" xfId="8757" xr:uid="{00000000-0005-0000-0000-00004E830000}"/>
    <cellStyle name="Normal 6 13 2 4 2" xfId="35612" xr:uid="{00000000-0005-0000-0000-00004F830000}"/>
    <cellStyle name="Normal 6 13 2 4 3" xfId="24551" xr:uid="{00000000-0005-0000-0000-000050830000}"/>
    <cellStyle name="Normal 6 13 2 5" xfId="30814" xr:uid="{00000000-0005-0000-0000-000051830000}"/>
    <cellStyle name="Normal 6 13 2 6" xfId="19753" xr:uid="{00000000-0005-0000-0000-000052830000}"/>
    <cellStyle name="Normal 6 13 3" xfId="5659" xr:uid="{00000000-0005-0000-0000-000053830000}"/>
    <cellStyle name="Normal 6 13 3 2" xfId="11820" xr:uid="{00000000-0005-0000-0000-000054830000}"/>
    <cellStyle name="Normal 6 13 3 3" xfId="32556" xr:uid="{00000000-0005-0000-0000-000055830000}"/>
    <cellStyle name="Normal 6 13 3 4" xfId="21495" xr:uid="{00000000-0005-0000-0000-000056830000}"/>
    <cellStyle name="Normal 6 13 4" xfId="13575" xr:uid="{00000000-0005-0000-0000-000057830000}"/>
    <cellStyle name="Normal 6 13 4 2" xfId="37102" xr:uid="{00000000-0005-0000-0000-000058830000}"/>
    <cellStyle name="Normal 6 13 4 3" xfId="26041" xr:uid="{00000000-0005-0000-0000-000059830000}"/>
    <cellStyle name="Normal 6 13 5" xfId="7291" xr:uid="{00000000-0005-0000-0000-00005A830000}"/>
    <cellStyle name="Normal 6 13 5 2" xfId="34167" xr:uid="{00000000-0005-0000-0000-00005B830000}"/>
    <cellStyle name="Normal 6 13 5 3" xfId="23106" xr:uid="{00000000-0005-0000-0000-00005C830000}"/>
    <cellStyle name="Normal 6 13 6" xfId="30813" xr:uid="{00000000-0005-0000-0000-00005D830000}"/>
    <cellStyle name="Normal 6 13 7" xfId="19752" xr:uid="{00000000-0005-0000-0000-00005E830000}"/>
    <cellStyle name="Normal 6 14" xfId="3791" xr:uid="{00000000-0005-0000-0000-00005F830000}"/>
    <cellStyle name="Normal 6 14 2" xfId="3792" xr:uid="{00000000-0005-0000-0000-000060830000}"/>
    <cellStyle name="Normal 6 14 2 2" xfId="11823" xr:uid="{00000000-0005-0000-0000-000061830000}"/>
    <cellStyle name="Normal 6 14 2 3" xfId="15048" xr:uid="{00000000-0005-0000-0000-000062830000}"/>
    <cellStyle name="Normal 6 14 2 3 2" xfId="38548" xr:uid="{00000000-0005-0000-0000-000063830000}"/>
    <cellStyle name="Normal 6 14 2 3 3" xfId="27487" xr:uid="{00000000-0005-0000-0000-000064830000}"/>
    <cellStyle name="Normal 6 14 2 4" xfId="8758" xr:uid="{00000000-0005-0000-0000-000065830000}"/>
    <cellStyle name="Normal 6 14 2 4 2" xfId="35613" xr:uid="{00000000-0005-0000-0000-000066830000}"/>
    <cellStyle name="Normal 6 14 2 4 3" xfId="24552" xr:uid="{00000000-0005-0000-0000-000067830000}"/>
    <cellStyle name="Normal 6 14 2 5" xfId="30816" xr:uid="{00000000-0005-0000-0000-000068830000}"/>
    <cellStyle name="Normal 6 14 2 6" xfId="19755" xr:uid="{00000000-0005-0000-0000-000069830000}"/>
    <cellStyle name="Normal 6 14 3" xfId="5660" xr:uid="{00000000-0005-0000-0000-00006A830000}"/>
    <cellStyle name="Normal 6 14 3 2" xfId="11822" xr:uid="{00000000-0005-0000-0000-00006B830000}"/>
    <cellStyle name="Normal 6 14 3 3" xfId="32557" xr:uid="{00000000-0005-0000-0000-00006C830000}"/>
    <cellStyle name="Normal 6 14 3 4" xfId="21496" xr:uid="{00000000-0005-0000-0000-00006D830000}"/>
    <cellStyle name="Normal 6 14 4" xfId="13576" xr:uid="{00000000-0005-0000-0000-00006E830000}"/>
    <cellStyle name="Normal 6 14 4 2" xfId="37103" xr:uid="{00000000-0005-0000-0000-00006F830000}"/>
    <cellStyle name="Normal 6 14 4 3" xfId="26042" xr:uid="{00000000-0005-0000-0000-000070830000}"/>
    <cellStyle name="Normal 6 14 5" xfId="7292" xr:uid="{00000000-0005-0000-0000-000071830000}"/>
    <cellStyle name="Normal 6 14 5 2" xfId="34168" xr:uid="{00000000-0005-0000-0000-000072830000}"/>
    <cellStyle name="Normal 6 14 5 3" xfId="23107" xr:uid="{00000000-0005-0000-0000-000073830000}"/>
    <cellStyle name="Normal 6 14 6" xfId="30815" xr:uid="{00000000-0005-0000-0000-000074830000}"/>
    <cellStyle name="Normal 6 14 7" xfId="19754" xr:uid="{00000000-0005-0000-0000-000075830000}"/>
    <cellStyle name="Normal 6 15" xfId="3793" xr:uid="{00000000-0005-0000-0000-000076830000}"/>
    <cellStyle name="Normal 6 15 2" xfId="3794" xr:uid="{00000000-0005-0000-0000-000077830000}"/>
    <cellStyle name="Normal 6 15 2 2" xfId="11825" xr:uid="{00000000-0005-0000-0000-000078830000}"/>
    <cellStyle name="Normal 6 15 2 3" xfId="15049" xr:uid="{00000000-0005-0000-0000-000079830000}"/>
    <cellStyle name="Normal 6 15 2 3 2" xfId="38549" xr:uid="{00000000-0005-0000-0000-00007A830000}"/>
    <cellStyle name="Normal 6 15 2 3 3" xfId="27488" xr:uid="{00000000-0005-0000-0000-00007B830000}"/>
    <cellStyle name="Normal 6 15 2 4" xfId="8759" xr:uid="{00000000-0005-0000-0000-00007C830000}"/>
    <cellStyle name="Normal 6 15 2 4 2" xfId="35614" xr:uid="{00000000-0005-0000-0000-00007D830000}"/>
    <cellStyle name="Normal 6 15 2 4 3" xfId="24553" xr:uid="{00000000-0005-0000-0000-00007E830000}"/>
    <cellStyle name="Normal 6 15 2 5" xfId="30818" xr:uid="{00000000-0005-0000-0000-00007F830000}"/>
    <cellStyle name="Normal 6 15 2 6" xfId="19757" xr:uid="{00000000-0005-0000-0000-000080830000}"/>
    <cellStyle name="Normal 6 15 3" xfId="5661" xr:uid="{00000000-0005-0000-0000-000081830000}"/>
    <cellStyle name="Normal 6 15 3 2" xfId="11824" xr:uid="{00000000-0005-0000-0000-000082830000}"/>
    <cellStyle name="Normal 6 15 3 3" xfId="32558" xr:uid="{00000000-0005-0000-0000-000083830000}"/>
    <cellStyle name="Normal 6 15 3 4" xfId="21497" xr:uid="{00000000-0005-0000-0000-000084830000}"/>
    <cellStyle name="Normal 6 15 4" xfId="13577" xr:uid="{00000000-0005-0000-0000-000085830000}"/>
    <cellStyle name="Normal 6 15 4 2" xfId="37104" xr:uid="{00000000-0005-0000-0000-000086830000}"/>
    <cellStyle name="Normal 6 15 4 3" xfId="26043" xr:uid="{00000000-0005-0000-0000-000087830000}"/>
    <cellStyle name="Normal 6 15 5" xfId="7293" xr:uid="{00000000-0005-0000-0000-000088830000}"/>
    <cellStyle name="Normal 6 15 5 2" xfId="34169" xr:uid="{00000000-0005-0000-0000-000089830000}"/>
    <cellStyle name="Normal 6 15 5 3" xfId="23108" xr:uid="{00000000-0005-0000-0000-00008A830000}"/>
    <cellStyle name="Normal 6 15 6" xfId="30817" xr:uid="{00000000-0005-0000-0000-00008B830000}"/>
    <cellStyle name="Normal 6 15 7" xfId="19756" xr:uid="{00000000-0005-0000-0000-00008C830000}"/>
    <cellStyle name="Normal 6 16" xfId="3795" xr:uid="{00000000-0005-0000-0000-00008D830000}"/>
    <cellStyle name="Normal 6 16 2" xfId="3796" xr:uid="{00000000-0005-0000-0000-00008E830000}"/>
    <cellStyle name="Normal 6 16 2 2" xfId="11827" xr:uid="{00000000-0005-0000-0000-00008F830000}"/>
    <cellStyle name="Normal 6 16 2 3" xfId="15050" xr:uid="{00000000-0005-0000-0000-000090830000}"/>
    <cellStyle name="Normal 6 16 2 3 2" xfId="38550" xr:uid="{00000000-0005-0000-0000-000091830000}"/>
    <cellStyle name="Normal 6 16 2 3 3" xfId="27489" xr:uid="{00000000-0005-0000-0000-000092830000}"/>
    <cellStyle name="Normal 6 16 2 4" xfId="8760" xr:uid="{00000000-0005-0000-0000-000093830000}"/>
    <cellStyle name="Normal 6 16 2 4 2" xfId="35615" xr:uid="{00000000-0005-0000-0000-000094830000}"/>
    <cellStyle name="Normal 6 16 2 4 3" xfId="24554" xr:uid="{00000000-0005-0000-0000-000095830000}"/>
    <cellStyle name="Normal 6 16 2 5" xfId="30820" xr:uid="{00000000-0005-0000-0000-000096830000}"/>
    <cellStyle name="Normal 6 16 2 6" xfId="19759" xr:uid="{00000000-0005-0000-0000-000097830000}"/>
    <cellStyle name="Normal 6 16 3" xfId="5662" xr:uid="{00000000-0005-0000-0000-000098830000}"/>
    <cellStyle name="Normal 6 16 3 2" xfId="11826" xr:uid="{00000000-0005-0000-0000-000099830000}"/>
    <cellStyle name="Normal 6 16 3 3" xfId="32559" xr:uid="{00000000-0005-0000-0000-00009A830000}"/>
    <cellStyle name="Normal 6 16 3 4" xfId="21498" xr:uid="{00000000-0005-0000-0000-00009B830000}"/>
    <cellStyle name="Normal 6 16 4" xfId="13578" xr:uid="{00000000-0005-0000-0000-00009C830000}"/>
    <cellStyle name="Normal 6 16 4 2" xfId="37105" xr:uid="{00000000-0005-0000-0000-00009D830000}"/>
    <cellStyle name="Normal 6 16 4 3" xfId="26044" xr:uid="{00000000-0005-0000-0000-00009E830000}"/>
    <cellStyle name="Normal 6 16 5" xfId="7294" xr:uid="{00000000-0005-0000-0000-00009F830000}"/>
    <cellStyle name="Normal 6 16 5 2" xfId="34170" xr:uid="{00000000-0005-0000-0000-0000A0830000}"/>
    <cellStyle name="Normal 6 16 5 3" xfId="23109" xr:uid="{00000000-0005-0000-0000-0000A1830000}"/>
    <cellStyle name="Normal 6 16 6" xfId="30819" xr:uid="{00000000-0005-0000-0000-0000A2830000}"/>
    <cellStyle name="Normal 6 16 7" xfId="19758" xr:uid="{00000000-0005-0000-0000-0000A3830000}"/>
    <cellStyle name="Normal 6 17" xfId="3797" xr:uid="{00000000-0005-0000-0000-0000A4830000}"/>
    <cellStyle name="Normal 6 17 2" xfId="3798" xr:uid="{00000000-0005-0000-0000-0000A5830000}"/>
    <cellStyle name="Normal 6 17 2 2" xfId="11829" xr:uid="{00000000-0005-0000-0000-0000A6830000}"/>
    <cellStyle name="Normal 6 17 2 3" xfId="15051" xr:uid="{00000000-0005-0000-0000-0000A7830000}"/>
    <cellStyle name="Normal 6 17 2 3 2" xfId="38551" xr:uid="{00000000-0005-0000-0000-0000A8830000}"/>
    <cellStyle name="Normal 6 17 2 3 3" xfId="27490" xr:uid="{00000000-0005-0000-0000-0000A9830000}"/>
    <cellStyle name="Normal 6 17 2 4" xfId="8761" xr:uid="{00000000-0005-0000-0000-0000AA830000}"/>
    <cellStyle name="Normal 6 17 2 4 2" xfId="35616" xr:uid="{00000000-0005-0000-0000-0000AB830000}"/>
    <cellStyle name="Normal 6 17 2 4 3" xfId="24555" xr:uid="{00000000-0005-0000-0000-0000AC830000}"/>
    <cellStyle name="Normal 6 17 2 5" xfId="30822" xr:uid="{00000000-0005-0000-0000-0000AD830000}"/>
    <cellStyle name="Normal 6 17 2 6" xfId="19761" xr:uid="{00000000-0005-0000-0000-0000AE830000}"/>
    <cellStyle name="Normal 6 17 3" xfId="5663" xr:uid="{00000000-0005-0000-0000-0000AF830000}"/>
    <cellStyle name="Normal 6 17 3 2" xfId="11828" xr:uid="{00000000-0005-0000-0000-0000B0830000}"/>
    <cellStyle name="Normal 6 17 3 3" xfId="32560" xr:uid="{00000000-0005-0000-0000-0000B1830000}"/>
    <cellStyle name="Normal 6 17 3 4" xfId="21499" xr:uid="{00000000-0005-0000-0000-0000B2830000}"/>
    <cellStyle name="Normal 6 17 4" xfId="13579" xr:uid="{00000000-0005-0000-0000-0000B3830000}"/>
    <cellStyle name="Normal 6 17 4 2" xfId="37106" xr:uid="{00000000-0005-0000-0000-0000B4830000}"/>
    <cellStyle name="Normal 6 17 4 3" xfId="26045" xr:uid="{00000000-0005-0000-0000-0000B5830000}"/>
    <cellStyle name="Normal 6 17 5" xfId="7295" xr:uid="{00000000-0005-0000-0000-0000B6830000}"/>
    <cellStyle name="Normal 6 17 5 2" xfId="34171" xr:uid="{00000000-0005-0000-0000-0000B7830000}"/>
    <cellStyle name="Normal 6 17 5 3" xfId="23110" xr:uid="{00000000-0005-0000-0000-0000B8830000}"/>
    <cellStyle name="Normal 6 17 6" xfId="30821" xr:uid="{00000000-0005-0000-0000-0000B9830000}"/>
    <cellStyle name="Normal 6 17 7" xfId="19760" xr:uid="{00000000-0005-0000-0000-0000BA830000}"/>
    <cellStyle name="Normal 6 18" xfId="3799" xr:uid="{00000000-0005-0000-0000-0000BB830000}"/>
    <cellStyle name="Normal 6 18 2" xfId="3800" xr:uid="{00000000-0005-0000-0000-0000BC830000}"/>
    <cellStyle name="Normal 6 18 2 2" xfId="11831" xr:uid="{00000000-0005-0000-0000-0000BD830000}"/>
    <cellStyle name="Normal 6 18 2 3" xfId="15052" xr:uid="{00000000-0005-0000-0000-0000BE830000}"/>
    <cellStyle name="Normal 6 18 2 3 2" xfId="38552" xr:uid="{00000000-0005-0000-0000-0000BF830000}"/>
    <cellStyle name="Normal 6 18 2 3 3" xfId="27491" xr:uid="{00000000-0005-0000-0000-0000C0830000}"/>
    <cellStyle name="Normal 6 18 2 4" xfId="8762" xr:uid="{00000000-0005-0000-0000-0000C1830000}"/>
    <cellStyle name="Normal 6 18 2 4 2" xfId="35617" xr:uid="{00000000-0005-0000-0000-0000C2830000}"/>
    <cellStyle name="Normal 6 18 2 4 3" xfId="24556" xr:uid="{00000000-0005-0000-0000-0000C3830000}"/>
    <cellStyle name="Normal 6 18 2 5" xfId="30824" xr:uid="{00000000-0005-0000-0000-0000C4830000}"/>
    <cellStyle name="Normal 6 18 2 6" xfId="19763" xr:uid="{00000000-0005-0000-0000-0000C5830000}"/>
    <cellStyle name="Normal 6 18 3" xfId="5664" xr:uid="{00000000-0005-0000-0000-0000C6830000}"/>
    <cellStyle name="Normal 6 18 3 2" xfId="11830" xr:uid="{00000000-0005-0000-0000-0000C7830000}"/>
    <cellStyle name="Normal 6 18 3 3" xfId="32561" xr:uid="{00000000-0005-0000-0000-0000C8830000}"/>
    <cellStyle name="Normal 6 18 3 4" xfId="21500" xr:uid="{00000000-0005-0000-0000-0000C9830000}"/>
    <cellStyle name="Normal 6 18 4" xfId="13580" xr:uid="{00000000-0005-0000-0000-0000CA830000}"/>
    <cellStyle name="Normal 6 18 4 2" xfId="37107" xr:uid="{00000000-0005-0000-0000-0000CB830000}"/>
    <cellStyle name="Normal 6 18 4 3" xfId="26046" xr:uid="{00000000-0005-0000-0000-0000CC830000}"/>
    <cellStyle name="Normal 6 18 5" xfId="7296" xr:uid="{00000000-0005-0000-0000-0000CD830000}"/>
    <cellStyle name="Normal 6 18 5 2" xfId="34172" xr:uid="{00000000-0005-0000-0000-0000CE830000}"/>
    <cellStyle name="Normal 6 18 5 3" xfId="23111" xr:uid="{00000000-0005-0000-0000-0000CF830000}"/>
    <cellStyle name="Normal 6 18 6" xfId="30823" xr:uid="{00000000-0005-0000-0000-0000D0830000}"/>
    <cellStyle name="Normal 6 18 7" xfId="19762" xr:uid="{00000000-0005-0000-0000-0000D1830000}"/>
    <cellStyle name="Normal 6 19" xfId="3801" xr:uid="{00000000-0005-0000-0000-0000D2830000}"/>
    <cellStyle name="Normal 6 19 2" xfId="3802" xr:uid="{00000000-0005-0000-0000-0000D3830000}"/>
    <cellStyle name="Normal 6 19 2 2" xfId="11833" xr:uid="{00000000-0005-0000-0000-0000D4830000}"/>
    <cellStyle name="Normal 6 19 2 3" xfId="15053" xr:uid="{00000000-0005-0000-0000-0000D5830000}"/>
    <cellStyle name="Normal 6 19 2 3 2" xfId="38553" xr:uid="{00000000-0005-0000-0000-0000D6830000}"/>
    <cellStyle name="Normal 6 19 2 3 3" xfId="27492" xr:uid="{00000000-0005-0000-0000-0000D7830000}"/>
    <cellStyle name="Normal 6 19 2 4" xfId="8763" xr:uid="{00000000-0005-0000-0000-0000D8830000}"/>
    <cellStyle name="Normal 6 19 2 4 2" xfId="35618" xr:uid="{00000000-0005-0000-0000-0000D9830000}"/>
    <cellStyle name="Normal 6 19 2 4 3" xfId="24557" xr:uid="{00000000-0005-0000-0000-0000DA830000}"/>
    <cellStyle name="Normal 6 19 2 5" xfId="30826" xr:uid="{00000000-0005-0000-0000-0000DB830000}"/>
    <cellStyle name="Normal 6 19 2 6" xfId="19765" xr:uid="{00000000-0005-0000-0000-0000DC830000}"/>
    <cellStyle name="Normal 6 19 3" xfId="5665" xr:uid="{00000000-0005-0000-0000-0000DD830000}"/>
    <cellStyle name="Normal 6 19 3 2" xfId="11832" xr:uid="{00000000-0005-0000-0000-0000DE830000}"/>
    <cellStyle name="Normal 6 19 3 3" xfId="32562" xr:uid="{00000000-0005-0000-0000-0000DF830000}"/>
    <cellStyle name="Normal 6 19 3 4" xfId="21501" xr:uid="{00000000-0005-0000-0000-0000E0830000}"/>
    <cellStyle name="Normal 6 19 4" xfId="13581" xr:uid="{00000000-0005-0000-0000-0000E1830000}"/>
    <cellStyle name="Normal 6 19 4 2" xfId="37108" xr:uid="{00000000-0005-0000-0000-0000E2830000}"/>
    <cellStyle name="Normal 6 19 4 3" xfId="26047" xr:uid="{00000000-0005-0000-0000-0000E3830000}"/>
    <cellStyle name="Normal 6 19 5" xfId="7297" xr:uid="{00000000-0005-0000-0000-0000E4830000}"/>
    <cellStyle name="Normal 6 19 5 2" xfId="34173" xr:uid="{00000000-0005-0000-0000-0000E5830000}"/>
    <cellStyle name="Normal 6 19 5 3" xfId="23112" xr:uid="{00000000-0005-0000-0000-0000E6830000}"/>
    <cellStyle name="Normal 6 19 6" xfId="30825" xr:uid="{00000000-0005-0000-0000-0000E7830000}"/>
    <cellStyle name="Normal 6 19 7" xfId="19764" xr:uid="{00000000-0005-0000-0000-0000E8830000}"/>
    <cellStyle name="Normal 6 2" xfId="118" xr:uid="{00000000-0005-0000-0000-0000E9830000}"/>
    <cellStyle name="Normal 6 2 2" xfId="594" xr:uid="{00000000-0005-0000-0000-0000EA830000}"/>
    <cellStyle name="Normal 6 2 2 2" xfId="3804" xr:uid="{00000000-0005-0000-0000-0000EB830000}"/>
    <cellStyle name="Normal 6 2 2 2 2" xfId="11835" xr:uid="{00000000-0005-0000-0000-0000EC830000}"/>
    <cellStyle name="Normal 6 2 2 2 3" xfId="15054" xr:uid="{00000000-0005-0000-0000-0000ED830000}"/>
    <cellStyle name="Normal 6 2 2 2 3 2" xfId="38554" xr:uid="{00000000-0005-0000-0000-0000EE830000}"/>
    <cellStyle name="Normal 6 2 2 2 3 3" xfId="27493" xr:uid="{00000000-0005-0000-0000-0000EF830000}"/>
    <cellStyle name="Normal 6 2 2 2 4" xfId="8764" xr:uid="{00000000-0005-0000-0000-0000F0830000}"/>
    <cellStyle name="Normal 6 2 2 2 4 2" xfId="35619" xr:uid="{00000000-0005-0000-0000-0000F1830000}"/>
    <cellStyle name="Normal 6 2 2 2 4 3" xfId="24558" xr:uid="{00000000-0005-0000-0000-0000F2830000}"/>
    <cellStyle name="Normal 6 2 2 2 5" xfId="30828" xr:uid="{00000000-0005-0000-0000-0000F3830000}"/>
    <cellStyle name="Normal 6 2 2 2 6" xfId="19767" xr:uid="{00000000-0005-0000-0000-0000F4830000}"/>
    <cellStyle name="Normal 6 2 2 3" xfId="3803" xr:uid="{00000000-0005-0000-0000-0000F5830000}"/>
    <cellStyle name="Normal 6 2 2 3 2" xfId="11834" xr:uid="{00000000-0005-0000-0000-0000F6830000}"/>
    <cellStyle name="Normal 6 2 2 3 3" xfId="30827" xr:uid="{00000000-0005-0000-0000-0000F7830000}"/>
    <cellStyle name="Normal 6 2 2 3 4" xfId="19766" xr:uid="{00000000-0005-0000-0000-0000F8830000}"/>
    <cellStyle name="Normal 6 2 2 4" xfId="5666" xr:uid="{00000000-0005-0000-0000-0000F9830000}"/>
    <cellStyle name="Normal 6 2 2 4 2" xfId="13582" xr:uid="{00000000-0005-0000-0000-0000FA830000}"/>
    <cellStyle name="Normal 6 2 2 4 2 2" xfId="37109" xr:uid="{00000000-0005-0000-0000-0000FB830000}"/>
    <cellStyle name="Normal 6 2 2 4 2 3" xfId="26048" xr:uid="{00000000-0005-0000-0000-0000FC830000}"/>
    <cellStyle name="Normal 6 2 2 4 3" xfId="32563" xr:uid="{00000000-0005-0000-0000-0000FD830000}"/>
    <cellStyle name="Normal 6 2 2 4 4" xfId="21502" xr:uid="{00000000-0005-0000-0000-0000FE830000}"/>
    <cellStyle name="Normal 6 2 2 5" xfId="7298" xr:uid="{00000000-0005-0000-0000-0000FF830000}"/>
    <cellStyle name="Normal 6 2 2 5 2" xfId="34174" xr:uid="{00000000-0005-0000-0000-000000840000}"/>
    <cellStyle name="Normal 6 2 2 5 3" xfId="23113" xr:uid="{00000000-0005-0000-0000-000001840000}"/>
    <cellStyle name="Normal 6 2 2 6" xfId="27998" xr:uid="{00000000-0005-0000-0000-000002840000}"/>
    <cellStyle name="Normal 6 2 2 7" xfId="16937" xr:uid="{00000000-0005-0000-0000-000003840000}"/>
    <cellStyle name="Normal 6 2 3" xfId="16548" xr:uid="{00000000-0005-0000-0000-000004840000}"/>
    <cellStyle name="Normal 6 2 4" xfId="198" xr:uid="{00000000-0005-0000-0000-000005840000}"/>
    <cellStyle name="Normal 6 20" xfId="3805" xr:uid="{00000000-0005-0000-0000-000006840000}"/>
    <cellStyle name="Normal 6 20 2" xfId="3806" xr:uid="{00000000-0005-0000-0000-000007840000}"/>
    <cellStyle name="Normal 6 20 2 2" xfId="11837" xr:uid="{00000000-0005-0000-0000-000008840000}"/>
    <cellStyle name="Normal 6 20 2 3" xfId="15055" xr:uid="{00000000-0005-0000-0000-000009840000}"/>
    <cellStyle name="Normal 6 20 2 3 2" xfId="38555" xr:uid="{00000000-0005-0000-0000-00000A840000}"/>
    <cellStyle name="Normal 6 20 2 3 3" xfId="27494" xr:uid="{00000000-0005-0000-0000-00000B840000}"/>
    <cellStyle name="Normal 6 20 2 4" xfId="8765" xr:uid="{00000000-0005-0000-0000-00000C840000}"/>
    <cellStyle name="Normal 6 20 2 4 2" xfId="35620" xr:uid="{00000000-0005-0000-0000-00000D840000}"/>
    <cellStyle name="Normal 6 20 2 4 3" xfId="24559" xr:uid="{00000000-0005-0000-0000-00000E840000}"/>
    <cellStyle name="Normal 6 20 2 5" xfId="30830" xr:uid="{00000000-0005-0000-0000-00000F840000}"/>
    <cellStyle name="Normal 6 20 2 6" xfId="19769" xr:uid="{00000000-0005-0000-0000-000010840000}"/>
    <cellStyle name="Normal 6 20 3" xfId="5667" xr:uid="{00000000-0005-0000-0000-000011840000}"/>
    <cellStyle name="Normal 6 20 3 2" xfId="11836" xr:uid="{00000000-0005-0000-0000-000012840000}"/>
    <cellStyle name="Normal 6 20 3 3" xfId="32564" xr:uid="{00000000-0005-0000-0000-000013840000}"/>
    <cellStyle name="Normal 6 20 3 4" xfId="21503" xr:uid="{00000000-0005-0000-0000-000014840000}"/>
    <cellStyle name="Normal 6 20 4" xfId="13583" xr:uid="{00000000-0005-0000-0000-000015840000}"/>
    <cellStyle name="Normal 6 20 4 2" xfId="37110" xr:uid="{00000000-0005-0000-0000-000016840000}"/>
    <cellStyle name="Normal 6 20 4 3" xfId="26049" xr:uid="{00000000-0005-0000-0000-000017840000}"/>
    <cellStyle name="Normal 6 20 5" xfId="7299" xr:uid="{00000000-0005-0000-0000-000018840000}"/>
    <cellStyle name="Normal 6 20 5 2" xfId="34175" xr:uid="{00000000-0005-0000-0000-000019840000}"/>
    <cellStyle name="Normal 6 20 5 3" xfId="23114" xr:uid="{00000000-0005-0000-0000-00001A840000}"/>
    <cellStyle name="Normal 6 20 6" xfId="30829" xr:uid="{00000000-0005-0000-0000-00001B840000}"/>
    <cellStyle name="Normal 6 20 7" xfId="19768" xr:uid="{00000000-0005-0000-0000-00001C840000}"/>
    <cellStyle name="Normal 6 21" xfId="3807" xr:uid="{00000000-0005-0000-0000-00001D840000}"/>
    <cellStyle name="Normal 6 21 2" xfId="3808" xr:uid="{00000000-0005-0000-0000-00001E840000}"/>
    <cellStyle name="Normal 6 21 2 2" xfId="11839" xr:uid="{00000000-0005-0000-0000-00001F840000}"/>
    <cellStyle name="Normal 6 21 2 3" xfId="15056" xr:uid="{00000000-0005-0000-0000-000020840000}"/>
    <cellStyle name="Normal 6 21 2 3 2" xfId="38556" xr:uid="{00000000-0005-0000-0000-000021840000}"/>
    <cellStyle name="Normal 6 21 2 3 3" xfId="27495" xr:uid="{00000000-0005-0000-0000-000022840000}"/>
    <cellStyle name="Normal 6 21 2 4" xfId="8766" xr:uid="{00000000-0005-0000-0000-000023840000}"/>
    <cellStyle name="Normal 6 21 2 4 2" xfId="35621" xr:uid="{00000000-0005-0000-0000-000024840000}"/>
    <cellStyle name="Normal 6 21 2 4 3" xfId="24560" xr:uid="{00000000-0005-0000-0000-000025840000}"/>
    <cellStyle name="Normal 6 21 2 5" xfId="30832" xr:uid="{00000000-0005-0000-0000-000026840000}"/>
    <cellStyle name="Normal 6 21 2 6" xfId="19771" xr:uid="{00000000-0005-0000-0000-000027840000}"/>
    <cellStyle name="Normal 6 21 3" xfId="5668" xr:uid="{00000000-0005-0000-0000-000028840000}"/>
    <cellStyle name="Normal 6 21 3 2" xfId="11838" xr:uid="{00000000-0005-0000-0000-000029840000}"/>
    <cellStyle name="Normal 6 21 3 3" xfId="32565" xr:uid="{00000000-0005-0000-0000-00002A840000}"/>
    <cellStyle name="Normal 6 21 3 4" xfId="21504" xr:uid="{00000000-0005-0000-0000-00002B840000}"/>
    <cellStyle name="Normal 6 21 4" xfId="13584" xr:uid="{00000000-0005-0000-0000-00002C840000}"/>
    <cellStyle name="Normal 6 21 4 2" xfId="37111" xr:uid="{00000000-0005-0000-0000-00002D840000}"/>
    <cellStyle name="Normal 6 21 4 3" xfId="26050" xr:uid="{00000000-0005-0000-0000-00002E840000}"/>
    <cellStyle name="Normal 6 21 5" xfId="7300" xr:uid="{00000000-0005-0000-0000-00002F840000}"/>
    <cellStyle name="Normal 6 21 5 2" xfId="34176" xr:uid="{00000000-0005-0000-0000-000030840000}"/>
    <cellStyle name="Normal 6 21 5 3" xfId="23115" xr:uid="{00000000-0005-0000-0000-000031840000}"/>
    <cellStyle name="Normal 6 21 6" xfId="30831" xr:uid="{00000000-0005-0000-0000-000032840000}"/>
    <cellStyle name="Normal 6 21 7" xfId="19770" xr:uid="{00000000-0005-0000-0000-000033840000}"/>
    <cellStyle name="Normal 6 22" xfId="3809" xr:uid="{00000000-0005-0000-0000-000034840000}"/>
    <cellStyle name="Normal 6 22 2" xfId="3810" xr:uid="{00000000-0005-0000-0000-000035840000}"/>
    <cellStyle name="Normal 6 22 2 2" xfId="11841" xr:uid="{00000000-0005-0000-0000-000036840000}"/>
    <cellStyle name="Normal 6 22 2 3" xfId="15057" xr:uid="{00000000-0005-0000-0000-000037840000}"/>
    <cellStyle name="Normal 6 22 2 3 2" xfId="38557" xr:uid="{00000000-0005-0000-0000-000038840000}"/>
    <cellStyle name="Normal 6 22 2 3 3" xfId="27496" xr:uid="{00000000-0005-0000-0000-000039840000}"/>
    <cellStyle name="Normal 6 22 2 4" xfId="8767" xr:uid="{00000000-0005-0000-0000-00003A840000}"/>
    <cellStyle name="Normal 6 22 2 4 2" xfId="35622" xr:uid="{00000000-0005-0000-0000-00003B840000}"/>
    <cellStyle name="Normal 6 22 2 4 3" xfId="24561" xr:uid="{00000000-0005-0000-0000-00003C840000}"/>
    <cellStyle name="Normal 6 22 2 5" xfId="30834" xr:uid="{00000000-0005-0000-0000-00003D840000}"/>
    <cellStyle name="Normal 6 22 2 6" xfId="19773" xr:uid="{00000000-0005-0000-0000-00003E840000}"/>
    <cellStyle name="Normal 6 22 3" xfId="5669" xr:uid="{00000000-0005-0000-0000-00003F840000}"/>
    <cellStyle name="Normal 6 22 3 2" xfId="11840" xr:uid="{00000000-0005-0000-0000-000040840000}"/>
    <cellStyle name="Normal 6 22 3 3" xfId="32566" xr:uid="{00000000-0005-0000-0000-000041840000}"/>
    <cellStyle name="Normal 6 22 3 4" xfId="21505" xr:uid="{00000000-0005-0000-0000-000042840000}"/>
    <cellStyle name="Normal 6 22 4" xfId="13585" xr:uid="{00000000-0005-0000-0000-000043840000}"/>
    <cellStyle name="Normal 6 22 4 2" xfId="37112" xr:uid="{00000000-0005-0000-0000-000044840000}"/>
    <cellStyle name="Normal 6 22 4 3" xfId="26051" xr:uid="{00000000-0005-0000-0000-000045840000}"/>
    <cellStyle name="Normal 6 22 5" xfId="7301" xr:uid="{00000000-0005-0000-0000-000046840000}"/>
    <cellStyle name="Normal 6 22 5 2" xfId="34177" xr:uid="{00000000-0005-0000-0000-000047840000}"/>
    <cellStyle name="Normal 6 22 5 3" xfId="23116" xr:uid="{00000000-0005-0000-0000-000048840000}"/>
    <cellStyle name="Normal 6 22 6" xfId="30833" xr:uid="{00000000-0005-0000-0000-000049840000}"/>
    <cellStyle name="Normal 6 22 7" xfId="19772" xr:uid="{00000000-0005-0000-0000-00004A840000}"/>
    <cellStyle name="Normal 6 23" xfId="3811" xr:uid="{00000000-0005-0000-0000-00004B840000}"/>
    <cellStyle name="Normal 6 23 2" xfId="3812" xr:uid="{00000000-0005-0000-0000-00004C840000}"/>
    <cellStyle name="Normal 6 23 2 2" xfId="11843" xr:uid="{00000000-0005-0000-0000-00004D840000}"/>
    <cellStyle name="Normal 6 23 2 3" xfId="15058" xr:uid="{00000000-0005-0000-0000-00004E840000}"/>
    <cellStyle name="Normal 6 23 2 3 2" xfId="38558" xr:uid="{00000000-0005-0000-0000-00004F840000}"/>
    <cellStyle name="Normal 6 23 2 3 3" xfId="27497" xr:uid="{00000000-0005-0000-0000-000050840000}"/>
    <cellStyle name="Normal 6 23 2 4" xfId="8768" xr:uid="{00000000-0005-0000-0000-000051840000}"/>
    <cellStyle name="Normal 6 23 2 4 2" xfId="35623" xr:uid="{00000000-0005-0000-0000-000052840000}"/>
    <cellStyle name="Normal 6 23 2 4 3" xfId="24562" xr:uid="{00000000-0005-0000-0000-000053840000}"/>
    <cellStyle name="Normal 6 23 2 5" xfId="30836" xr:uid="{00000000-0005-0000-0000-000054840000}"/>
    <cellStyle name="Normal 6 23 2 6" xfId="19775" xr:uid="{00000000-0005-0000-0000-000055840000}"/>
    <cellStyle name="Normal 6 23 3" xfId="5670" xr:uid="{00000000-0005-0000-0000-000056840000}"/>
    <cellStyle name="Normal 6 23 3 2" xfId="11842" xr:uid="{00000000-0005-0000-0000-000057840000}"/>
    <cellStyle name="Normal 6 23 3 3" xfId="32567" xr:uid="{00000000-0005-0000-0000-000058840000}"/>
    <cellStyle name="Normal 6 23 3 4" xfId="21506" xr:uid="{00000000-0005-0000-0000-000059840000}"/>
    <cellStyle name="Normal 6 23 4" xfId="13586" xr:uid="{00000000-0005-0000-0000-00005A840000}"/>
    <cellStyle name="Normal 6 23 4 2" xfId="37113" xr:uid="{00000000-0005-0000-0000-00005B840000}"/>
    <cellStyle name="Normal 6 23 4 3" xfId="26052" xr:uid="{00000000-0005-0000-0000-00005C840000}"/>
    <cellStyle name="Normal 6 23 5" xfId="7302" xr:uid="{00000000-0005-0000-0000-00005D840000}"/>
    <cellStyle name="Normal 6 23 5 2" xfId="34178" xr:uid="{00000000-0005-0000-0000-00005E840000}"/>
    <cellStyle name="Normal 6 23 5 3" xfId="23117" xr:uid="{00000000-0005-0000-0000-00005F840000}"/>
    <cellStyle name="Normal 6 23 6" xfId="30835" xr:uid="{00000000-0005-0000-0000-000060840000}"/>
    <cellStyle name="Normal 6 23 7" xfId="19774" xr:uid="{00000000-0005-0000-0000-000061840000}"/>
    <cellStyle name="Normal 6 24" xfId="3813" xr:uid="{00000000-0005-0000-0000-000062840000}"/>
    <cellStyle name="Normal 6 24 2" xfId="3814" xr:uid="{00000000-0005-0000-0000-000063840000}"/>
    <cellStyle name="Normal 6 24 2 2" xfId="11845" xr:uid="{00000000-0005-0000-0000-000064840000}"/>
    <cellStyle name="Normal 6 24 2 3" xfId="15059" xr:uid="{00000000-0005-0000-0000-000065840000}"/>
    <cellStyle name="Normal 6 24 2 3 2" xfId="38559" xr:uid="{00000000-0005-0000-0000-000066840000}"/>
    <cellStyle name="Normal 6 24 2 3 3" xfId="27498" xr:uid="{00000000-0005-0000-0000-000067840000}"/>
    <cellStyle name="Normal 6 24 2 4" xfId="8769" xr:uid="{00000000-0005-0000-0000-000068840000}"/>
    <cellStyle name="Normal 6 24 2 4 2" xfId="35624" xr:uid="{00000000-0005-0000-0000-000069840000}"/>
    <cellStyle name="Normal 6 24 2 4 3" xfId="24563" xr:uid="{00000000-0005-0000-0000-00006A840000}"/>
    <cellStyle name="Normal 6 24 2 5" xfId="30838" xr:uid="{00000000-0005-0000-0000-00006B840000}"/>
    <cellStyle name="Normal 6 24 2 6" xfId="19777" xr:uid="{00000000-0005-0000-0000-00006C840000}"/>
    <cellStyle name="Normal 6 24 3" xfId="5671" xr:uid="{00000000-0005-0000-0000-00006D840000}"/>
    <cellStyle name="Normal 6 24 3 2" xfId="11844" xr:uid="{00000000-0005-0000-0000-00006E840000}"/>
    <cellStyle name="Normal 6 24 3 3" xfId="32568" xr:uid="{00000000-0005-0000-0000-00006F840000}"/>
    <cellStyle name="Normal 6 24 3 4" xfId="21507" xr:uid="{00000000-0005-0000-0000-000070840000}"/>
    <cellStyle name="Normal 6 24 4" xfId="13587" xr:uid="{00000000-0005-0000-0000-000071840000}"/>
    <cellStyle name="Normal 6 24 4 2" xfId="37114" xr:uid="{00000000-0005-0000-0000-000072840000}"/>
    <cellStyle name="Normal 6 24 4 3" xfId="26053" xr:uid="{00000000-0005-0000-0000-000073840000}"/>
    <cellStyle name="Normal 6 24 5" xfId="7303" xr:uid="{00000000-0005-0000-0000-000074840000}"/>
    <cellStyle name="Normal 6 24 5 2" xfId="34179" xr:uid="{00000000-0005-0000-0000-000075840000}"/>
    <cellStyle name="Normal 6 24 5 3" xfId="23118" xr:uid="{00000000-0005-0000-0000-000076840000}"/>
    <cellStyle name="Normal 6 24 6" xfId="30837" xr:uid="{00000000-0005-0000-0000-000077840000}"/>
    <cellStyle name="Normal 6 24 7" xfId="19776" xr:uid="{00000000-0005-0000-0000-000078840000}"/>
    <cellStyle name="Normal 6 25" xfId="3815" xr:uid="{00000000-0005-0000-0000-000079840000}"/>
    <cellStyle name="Normal 6 25 2" xfId="3816" xr:uid="{00000000-0005-0000-0000-00007A840000}"/>
    <cellStyle name="Normal 6 25 2 2" xfId="11847" xr:uid="{00000000-0005-0000-0000-00007B840000}"/>
    <cellStyle name="Normal 6 25 2 3" xfId="15060" xr:uid="{00000000-0005-0000-0000-00007C840000}"/>
    <cellStyle name="Normal 6 25 2 3 2" xfId="38560" xr:uid="{00000000-0005-0000-0000-00007D840000}"/>
    <cellStyle name="Normal 6 25 2 3 3" xfId="27499" xr:uid="{00000000-0005-0000-0000-00007E840000}"/>
    <cellStyle name="Normal 6 25 2 4" xfId="8770" xr:uid="{00000000-0005-0000-0000-00007F840000}"/>
    <cellStyle name="Normal 6 25 2 4 2" xfId="35625" xr:uid="{00000000-0005-0000-0000-000080840000}"/>
    <cellStyle name="Normal 6 25 2 4 3" xfId="24564" xr:uid="{00000000-0005-0000-0000-000081840000}"/>
    <cellStyle name="Normal 6 25 2 5" xfId="30840" xr:uid="{00000000-0005-0000-0000-000082840000}"/>
    <cellStyle name="Normal 6 25 2 6" xfId="19779" xr:uid="{00000000-0005-0000-0000-000083840000}"/>
    <cellStyle name="Normal 6 25 3" xfId="5672" xr:uid="{00000000-0005-0000-0000-000084840000}"/>
    <cellStyle name="Normal 6 25 3 2" xfId="11846" xr:uid="{00000000-0005-0000-0000-000085840000}"/>
    <cellStyle name="Normal 6 25 3 3" xfId="32569" xr:uid="{00000000-0005-0000-0000-000086840000}"/>
    <cellStyle name="Normal 6 25 3 4" xfId="21508" xr:uid="{00000000-0005-0000-0000-000087840000}"/>
    <cellStyle name="Normal 6 25 4" xfId="13588" xr:uid="{00000000-0005-0000-0000-000088840000}"/>
    <cellStyle name="Normal 6 25 4 2" xfId="37115" xr:uid="{00000000-0005-0000-0000-000089840000}"/>
    <cellStyle name="Normal 6 25 4 3" xfId="26054" xr:uid="{00000000-0005-0000-0000-00008A840000}"/>
    <cellStyle name="Normal 6 25 5" xfId="7304" xr:uid="{00000000-0005-0000-0000-00008B840000}"/>
    <cellStyle name="Normal 6 25 5 2" xfId="34180" xr:uid="{00000000-0005-0000-0000-00008C840000}"/>
    <cellStyle name="Normal 6 25 5 3" xfId="23119" xr:uid="{00000000-0005-0000-0000-00008D840000}"/>
    <cellStyle name="Normal 6 25 6" xfId="30839" xr:uid="{00000000-0005-0000-0000-00008E840000}"/>
    <cellStyle name="Normal 6 25 7" xfId="19778" xr:uid="{00000000-0005-0000-0000-00008F840000}"/>
    <cellStyle name="Normal 6 26" xfId="3817" xr:uid="{00000000-0005-0000-0000-000090840000}"/>
    <cellStyle name="Normal 6 26 2" xfId="3818" xr:uid="{00000000-0005-0000-0000-000091840000}"/>
    <cellStyle name="Normal 6 26 2 2" xfId="11849" xr:uid="{00000000-0005-0000-0000-000092840000}"/>
    <cellStyle name="Normal 6 26 2 3" xfId="15061" xr:uid="{00000000-0005-0000-0000-000093840000}"/>
    <cellStyle name="Normal 6 26 2 3 2" xfId="38561" xr:uid="{00000000-0005-0000-0000-000094840000}"/>
    <cellStyle name="Normal 6 26 2 3 3" xfId="27500" xr:uid="{00000000-0005-0000-0000-000095840000}"/>
    <cellStyle name="Normal 6 26 2 4" xfId="8771" xr:uid="{00000000-0005-0000-0000-000096840000}"/>
    <cellStyle name="Normal 6 26 2 4 2" xfId="35626" xr:uid="{00000000-0005-0000-0000-000097840000}"/>
    <cellStyle name="Normal 6 26 2 4 3" xfId="24565" xr:uid="{00000000-0005-0000-0000-000098840000}"/>
    <cellStyle name="Normal 6 26 2 5" xfId="30842" xr:uid="{00000000-0005-0000-0000-000099840000}"/>
    <cellStyle name="Normal 6 26 2 6" xfId="19781" xr:uid="{00000000-0005-0000-0000-00009A840000}"/>
    <cellStyle name="Normal 6 26 3" xfId="5673" xr:uid="{00000000-0005-0000-0000-00009B840000}"/>
    <cellStyle name="Normal 6 26 3 2" xfId="11848" xr:uid="{00000000-0005-0000-0000-00009C840000}"/>
    <cellStyle name="Normal 6 26 3 3" xfId="32570" xr:uid="{00000000-0005-0000-0000-00009D840000}"/>
    <cellStyle name="Normal 6 26 3 4" xfId="21509" xr:uid="{00000000-0005-0000-0000-00009E840000}"/>
    <cellStyle name="Normal 6 26 4" xfId="13589" xr:uid="{00000000-0005-0000-0000-00009F840000}"/>
    <cellStyle name="Normal 6 26 4 2" xfId="37116" xr:uid="{00000000-0005-0000-0000-0000A0840000}"/>
    <cellStyle name="Normal 6 26 4 3" xfId="26055" xr:uid="{00000000-0005-0000-0000-0000A1840000}"/>
    <cellStyle name="Normal 6 26 5" xfId="7305" xr:uid="{00000000-0005-0000-0000-0000A2840000}"/>
    <cellStyle name="Normal 6 26 5 2" xfId="34181" xr:uid="{00000000-0005-0000-0000-0000A3840000}"/>
    <cellStyle name="Normal 6 26 5 3" xfId="23120" xr:uid="{00000000-0005-0000-0000-0000A4840000}"/>
    <cellStyle name="Normal 6 26 6" xfId="30841" xr:uid="{00000000-0005-0000-0000-0000A5840000}"/>
    <cellStyle name="Normal 6 26 7" xfId="19780" xr:uid="{00000000-0005-0000-0000-0000A6840000}"/>
    <cellStyle name="Normal 6 27" xfId="3819" xr:uid="{00000000-0005-0000-0000-0000A7840000}"/>
    <cellStyle name="Normal 6 27 2" xfId="3820" xr:uid="{00000000-0005-0000-0000-0000A8840000}"/>
    <cellStyle name="Normal 6 27 2 2" xfId="11851" xr:uid="{00000000-0005-0000-0000-0000A9840000}"/>
    <cellStyle name="Normal 6 27 2 3" xfId="15062" xr:uid="{00000000-0005-0000-0000-0000AA840000}"/>
    <cellStyle name="Normal 6 27 2 3 2" xfId="38562" xr:uid="{00000000-0005-0000-0000-0000AB840000}"/>
    <cellStyle name="Normal 6 27 2 3 3" xfId="27501" xr:uid="{00000000-0005-0000-0000-0000AC840000}"/>
    <cellStyle name="Normal 6 27 2 4" xfId="8772" xr:uid="{00000000-0005-0000-0000-0000AD840000}"/>
    <cellStyle name="Normal 6 27 2 4 2" xfId="35627" xr:uid="{00000000-0005-0000-0000-0000AE840000}"/>
    <cellStyle name="Normal 6 27 2 4 3" xfId="24566" xr:uid="{00000000-0005-0000-0000-0000AF840000}"/>
    <cellStyle name="Normal 6 27 2 5" xfId="30844" xr:uid="{00000000-0005-0000-0000-0000B0840000}"/>
    <cellStyle name="Normal 6 27 2 6" xfId="19783" xr:uid="{00000000-0005-0000-0000-0000B1840000}"/>
    <cellStyle name="Normal 6 27 3" xfId="5674" xr:uid="{00000000-0005-0000-0000-0000B2840000}"/>
    <cellStyle name="Normal 6 27 3 2" xfId="11850" xr:uid="{00000000-0005-0000-0000-0000B3840000}"/>
    <cellStyle name="Normal 6 27 3 3" xfId="32571" xr:uid="{00000000-0005-0000-0000-0000B4840000}"/>
    <cellStyle name="Normal 6 27 3 4" xfId="21510" xr:uid="{00000000-0005-0000-0000-0000B5840000}"/>
    <cellStyle name="Normal 6 27 4" xfId="13590" xr:uid="{00000000-0005-0000-0000-0000B6840000}"/>
    <cellStyle name="Normal 6 27 4 2" xfId="37117" xr:uid="{00000000-0005-0000-0000-0000B7840000}"/>
    <cellStyle name="Normal 6 27 4 3" xfId="26056" xr:uid="{00000000-0005-0000-0000-0000B8840000}"/>
    <cellStyle name="Normal 6 27 5" xfId="7306" xr:uid="{00000000-0005-0000-0000-0000B9840000}"/>
    <cellStyle name="Normal 6 27 5 2" xfId="34182" xr:uid="{00000000-0005-0000-0000-0000BA840000}"/>
    <cellStyle name="Normal 6 27 5 3" xfId="23121" xr:uid="{00000000-0005-0000-0000-0000BB840000}"/>
    <cellStyle name="Normal 6 27 6" xfId="30843" xr:uid="{00000000-0005-0000-0000-0000BC840000}"/>
    <cellStyle name="Normal 6 27 7" xfId="19782" xr:uid="{00000000-0005-0000-0000-0000BD840000}"/>
    <cellStyle name="Normal 6 28" xfId="3821" xr:uid="{00000000-0005-0000-0000-0000BE840000}"/>
    <cellStyle name="Normal 6 28 2" xfId="3822" xr:uid="{00000000-0005-0000-0000-0000BF840000}"/>
    <cellStyle name="Normal 6 28 2 2" xfId="11853" xr:uid="{00000000-0005-0000-0000-0000C0840000}"/>
    <cellStyle name="Normal 6 28 2 3" xfId="15063" xr:uid="{00000000-0005-0000-0000-0000C1840000}"/>
    <cellStyle name="Normal 6 28 2 3 2" xfId="38563" xr:uid="{00000000-0005-0000-0000-0000C2840000}"/>
    <cellStyle name="Normal 6 28 2 3 3" xfId="27502" xr:uid="{00000000-0005-0000-0000-0000C3840000}"/>
    <cellStyle name="Normal 6 28 2 4" xfId="8773" xr:uid="{00000000-0005-0000-0000-0000C4840000}"/>
    <cellStyle name="Normal 6 28 2 4 2" xfId="35628" xr:uid="{00000000-0005-0000-0000-0000C5840000}"/>
    <cellStyle name="Normal 6 28 2 4 3" xfId="24567" xr:uid="{00000000-0005-0000-0000-0000C6840000}"/>
    <cellStyle name="Normal 6 28 2 5" xfId="30846" xr:uid="{00000000-0005-0000-0000-0000C7840000}"/>
    <cellStyle name="Normal 6 28 2 6" xfId="19785" xr:uid="{00000000-0005-0000-0000-0000C8840000}"/>
    <cellStyle name="Normal 6 28 3" xfId="5675" xr:uid="{00000000-0005-0000-0000-0000C9840000}"/>
    <cellStyle name="Normal 6 28 3 2" xfId="11852" xr:uid="{00000000-0005-0000-0000-0000CA840000}"/>
    <cellStyle name="Normal 6 28 3 3" xfId="32572" xr:uid="{00000000-0005-0000-0000-0000CB840000}"/>
    <cellStyle name="Normal 6 28 3 4" xfId="21511" xr:uid="{00000000-0005-0000-0000-0000CC840000}"/>
    <cellStyle name="Normal 6 28 4" xfId="13591" xr:uid="{00000000-0005-0000-0000-0000CD840000}"/>
    <cellStyle name="Normal 6 28 4 2" xfId="37118" xr:uid="{00000000-0005-0000-0000-0000CE840000}"/>
    <cellStyle name="Normal 6 28 4 3" xfId="26057" xr:uid="{00000000-0005-0000-0000-0000CF840000}"/>
    <cellStyle name="Normal 6 28 5" xfId="7307" xr:uid="{00000000-0005-0000-0000-0000D0840000}"/>
    <cellStyle name="Normal 6 28 5 2" xfId="34183" xr:uid="{00000000-0005-0000-0000-0000D1840000}"/>
    <cellStyle name="Normal 6 28 5 3" xfId="23122" xr:uid="{00000000-0005-0000-0000-0000D2840000}"/>
    <cellStyle name="Normal 6 28 6" xfId="30845" xr:uid="{00000000-0005-0000-0000-0000D3840000}"/>
    <cellStyle name="Normal 6 28 7" xfId="19784" xr:uid="{00000000-0005-0000-0000-0000D4840000}"/>
    <cellStyle name="Normal 6 29" xfId="3823" xr:uid="{00000000-0005-0000-0000-0000D5840000}"/>
    <cellStyle name="Normal 6 29 2" xfId="3824" xr:uid="{00000000-0005-0000-0000-0000D6840000}"/>
    <cellStyle name="Normal 6 29 2 2" xfId="11855" xr:uid="{00000000-0005-0000-0000-0000D7840000}"/>
    <cellStyle name="Normal 6 29 2 3" xfId="15064" xr:uid="{00000000-0005-0000-0000-0000D8840000}"/>
    <cellStyle name="Normal 6 29 2 3 2" xfId="38564" xr:uid="{00000000-0005-0000-0000-0000D9840000}"/>
    <cellStyle name="Normal 6 29 2 3 3" xfId="27503" xr:uid="{00000000-0005-0000-0000-0000DA840000}"/>
    <cellStyle name="Normal 6 29 2 4" xfId="8774" xr:uid="{00000000-0005-0000-0000-0000DB840000}"/>
    <cellStyle name="Normal 6 29 2 4 2" xfId="35629" xr:uid="{00000000-0005-0000-0000-0000DC840000}"/>
    <cellStyle name="Normal 6 29 2 4 3" xfId="24568" xr:uid="{00000000-0005-0000-0000-0000DD840000}"/>
    <cellStyle name="Normal 6 29 2 5" xfId="30848" xr:uid="{00000000-0005-0000-0000-0000DE840000}"/>
    <cellStyle name="Normal 6 29 2 6" xfId="19787" xr:uid="{00000000-0005-0000-0000-0000DF840000}"/>
    <cellStyle name="Normal 6 29 3" xfId="5676" xr:uid="{00000000-0005-0000-0000-0000E0840000}"/>
    <cellStyle name="Normal 6 29 3 2" xfId="11854" xr:uid="{00000000-0005-0000-0000-0000E1840000}"/>
    <cellStyle name="Normal 6 29 3 3" xfId="32573" xr:uid="{00000000-0005-0000-0000-0000E2840000}"/>
    <cellStyle name="Normal 6 29 3 4" xfId="21512" xr:uid="{00000000-0005-0000-0000-0000E3840000}"/>
    <cellStyle name="Normal 6 29 4" xfId="13592" xr:uid="{00000000-0005-0000-0000-0000E4840000}"/>
    <cellStyle name="Normal 6 29 4 2" xfId="37119" xr:uid="{00000000-0005-0000-0000-0000E5840000}"/>
    <cellStyle name="Normal 6 29 4 3" xfId="26058" xr:uid="{00000000-0005-0000-0000-0000E6840000}"/>
    <cellStyle name="Normal 6 29 5" xfId="7308" xr:uid="{00000000-0005-0000-0000-0000E7840000}"/>
    <cellStyle name="Normal 6 29 5 2" xfId="34184" xr:uid="{00000000-0005-0000-0000-0000E8840000}"/>
    <cellStyle name="Normal 6 29 5 3" xfId="23123" xr:uid="{00000000-0005-0000-0000-0000E9840000}"/>
    <cellStyle name="Normal 6 29 6" xfId="30847" xr:uid="{00000000-0005-0000-0000-0000EA840000}"/>
    <cellStyle name="Normal 6 29 7" xfId="19786" xr:uid="{00000000-0005-0000-0000-0000EB840000}"/>
    <cellStyle name="Normal 6 3" xfId="119" xr:uid="{00000000-0005-0000-0000-0000EC840000}"/>
    <cellStyle name="Normal 6 3 2" xfId="3826" xr:uid="{00000000-0005-0000-0000-0000ED840000}"/>
    <cellStyle name="Normal 6 3 2 2" xfId="11857" xr:uid="{00000000-0005-0000-0000-0000EE840000}"/>
    <cellStyle name="Normal 6 3 2 3" xfId="15065" xr:uid="{00000000-0005-0000-0000-0000EF840000}"/>
    <cellStyle name="Normal 6 3 2 3 2" xfId="38565" xr:uid="{00000000-0005-0000-0000-0000F0840000}"/>
    <cellStyle name="Normal 6 3 2 3 3" xfId="27504" xr:uid="{00000000-0005-0000-0000-0000F1840000}"/>
    <cellStyle name="Normal 6 3 2 4" xfId="8775" xr:uid="{00000000-0005-0000-0000-0000F2840000}"/>
    <cellStyle name="Normal 6 3 2 4 2" xfId="35630" xr:uid="{00000000-0005-0000-0000-0000F3840000}"/>
    <cellStyle name="Normal 6 3 2 4 3" xfId="24569" xr:uid="{00000000-0005-0000-0000-0000F4840000}"/>
    <cellStyle name="Normal 6 3 2 5" xfId="30850" xr:uid="{00000000-0005-0000-0000-0000F5840000}"/>
    <cellStyle name="Normal 6 3 2 6" xfId="19789" xr:uid="{00000000-0005-0000-0000-0000F6840000}"/>
    <cellStyle name="Normal 6 3 3" xfId="3825" xr:uid="{00000000-0005-0000-0000-0000F7840000}"/>
    <cellStyle name="Normal 6 3 3 2" xfId="11856" xr:uid="{00000000-0005-0000-0000-0000F8840000}"/>
    <cellStyle name="Normal 6 3 3 3" xfId="30849" xr:uid="{00000000-0005-0000-0000-0000F9840000}"/>
    <cellStyle name="Normal 6 3 3 4" xfId="19788" xr:uid="{00000000-0005-0000-0000-0000FA840000}"/>
    <cellStyle name="Normal 6 3 4" xfId="5677" xr:uid="{00000000-0005-0000-0000-0000FB840000}"/>
    <cellStyle name="Normal 6 3 4 2" xfId="13593" xr:uid="{00000000-0005-0000-0000-0000FC840000}"/>
    <cellStyle name="Normal 6 3 4 2 2" xfId="37120" xr:uid="{00000000-0005-0000-0000-0000FD840000}"/>
    <cellStyle name="Normal 6 3 4 2 3" xfId="26059" xr:uid="{00000000-0005-0000-0000-0000FE840000}"/>
    <cellStyle name="Normal 6 3 4 3" xfId="32574" xr:uid="{00000000-0005-0000-0000-0000FF840000}"/>
    <cellStyle name="Normal 6 3 4 4" xfId="21513" xr:uid="{00000000-0005-0000-0000-000000850000}"/>
    <cellStyle name="Normal 6 3 5" xfId="7309" xr:uid="{00000000-0005-0000-0000-000001850000}"/>
    <cellStyle name="Normal 6 3 5 2" xfId="34185" xr:uid="{00000000-0005-0000-0000-000002850000}"/>
    <cellStyle name="Normal 6 3 5 3" xfId="23124" xr:uid="{00000000-0005-0000-0000-000003850000}"/>
    <cellStyle name="Normal 6 3 6" xfId="27999" xr:uid="{00000000-0005-0000-0000-000004850000}"/>
    <cellStyle name="Normal 6 3 7" xfId="16938" xr:uid="{00000000-0005-0000-0000-000005850000}"/>
    <cellStyle name="Normal 6 3 8" xfId="595" xr:uid="{00000000-0005-0000-0000-000006850000}"/>
    <cellStyle name="Normal 6 30" xfId="3827" xr:uid="{00000000-0005-0000-0000-000007850000}"/>
    <cellStyle name="Normal 6 30 2" xfId="3828" xr:uid="{00000000-0005-0000-0000-000008850000}"/>
    <cellStyle name="Normal 6 30 2 2" xfId="11859" xr:uid="{00000000-0005-0000-0000-000009850000}"/>
    <cellStyle name="Normal 6 30 2 3" xfId="15066" xr:uid="{00000000-0005-0000-0000-00000A850000}"/>
    <cellStyle name="Normal 6 30 2 3 2" xfId="38566" xr:uid="{00000000-0005-0000-0000-00000B850000}"/>
    <cellStyle name="Normal 6 30 2 3 3" xfId="27505" xr:uid="{00000000-0005-0000-0000-00000C850000}"/>
    <cellStyle name="Normal 6 30 2 4" xfId="8776" xr:uid="{00000000-0005-0000-0000-00000D850000}"/>
    <cellStyle name="Normal 6 30 2 4 2" xfId="35631" xr:uid="{00000000-0005-0000-0000-00000E850000}"/>
    <cellStyle name="Normal 6 30 2 4 3" xfId="24570" xr:uid="{00000000-0005-0000-0000-00000F850000}"/>
    <cellStyle name="Normal 6 30 2 5" xfId="30852" xr:uid="{00000000-0005-0000-0000-000010850000}"/>
    <cellStyle name="Normal 6 30 2 6" xfId="19791" xr:uid="{00000000-0005-0000-0000-000011850000}"/>
    <cellStyle name="Normal 6 30 3" xfId="5678" xr:uid="{00000000-0005-0000-0000-000012850000}"/>
    <cellStyle name="Normal 6 30 3 2" xfId="11858" xr:uid="{00000000-0005-0000-0000-000013850000}"/>
    <cellStyle name="Normal 6 30 3 3" xfId="32575" xr:uid="{00000000-0005-0000-0000-000014850000}"/>
    <cellStyle name="Normal 6 30 3 4" xfId="21514" xr:uid="{00000000-0005-0000-0000-000015850000}"/>
    <cellStyle name="Normal 6 30 4" xfId="13594" xr:uid="{00000000-0005-0000-0000-000016850000}"/>
    <cellStyle name="Normal 6 30 4 2" xfId="37121" xr:uid="{00000000-0005-0000-0000-000017850000}"/>
    <cellStyle name="Normal 6 30 4 3" xfId="26060" xr:uid="{00000000-0005-0000-0000-000018850000}"/>
    <cellStyle name="Normal 6 30 5" xfId="7310" xr:uid="{00000000-0005-0000-0000-000019850000}"/>
    <cellStyle name="Normal 6 30 5 2" xfId="34186" xr:uid="{00000000-0005-0000-0000-00001A850000}"/>
    <cellStyle name="Normal 6 30 5 3" xfId="23125" xr:uid="{00000000-0005-0000-0000-00001B850000}"/>
    <cellStyle name="Normal 6 30 6" xfId="30851" xr:uid="{00000000-0005-0000-0000-00001C850000}"/>
    <cellStyle name="Normal 6 30 7" xfId="19790" xr:uid="{00000000-0005-0000-0000-00001D850000}"/>
    <cellStyle name="Normal 6 31" xfId="3829" xr:uid="{00000000-0005-0000-0000-00001E850000}"/>
    <cellStyle name="Normal 6 31 2" xfId="3830" xr:uid="{00000000-0005-0000-0000-00001F850000}"/>
    <cellStyle name="Normal 6 31 2 2" xfId="11861" xr:uid="{00000000-0005-0000-0000-000020850000}"/>
    <cellStyle name="Normal 6 31 2 3" xfId="15067" xr:uid="{00000000-0005-0000-0000-000021850000}"/>
    <cellStyle name="Normal 6 31 2 3 2" xfId="38567" xr:uid="{00000000-0005-0000-0000-000022850000}"/>
    <cellStyle name="Normal 6 31 2 3 3" xfId="27506" xr:uid="{00000000-0005-0000-0000-000023850000}"/>
    <cellStyle name="Normal 6 31 2 4" xfId="8777" xr:uid="{00000000-0005-0000-0000-000024850000}"/>
    <cellStyle name="Normal 6 31 2 4 2" xfId="35632" xr:uid="{00000000-0005-0000-0000-000025850000}"/>
    <cellStyle name="Normal 6 31 2 4 3" xfId="24571" xr:uid="{00000000-0005-0000-0000-000026850000}"/>
    <cellStyle name="Normal 6 31 2 5" xfId="30854" xr:uid="{00000000-0005-0000-0000-000027850000}"/>
    <cellStyle name="Normal 6 31 2 6" xfId="19793" xr:uid="{00000000-0005-0000-0000-000028850000}"/>
    <cellStyle name="Normal 6 31 3" xfId="5679" xr:uid="{00000000-0005-0000-0000-000029850000}"/>
    <cellStyle name="Normal 6 31 3 2" xfId="11860" xr:uid="{00000000-0005-0000-0000-00002A850000}"/>
    <cellStyle name="Normal 6 31 3 3" xfId="32576" xr:uid="{00000000-0005-0000-0000-00002B850000}"/>
    <cellStyle name="Normal 6 31 3 4" xfId="21515" xr:uid="{00000000-0005-0000-0000-00002C850000}"/>
    <cellStyle name="Normal 6 31 4" xfId="13595" xr:uid="{00000000-0005-0000-0000-00002D850000}"/>
    <cellStyle name="Normal 6 31 4 2" xfId="37122" xr:uid="{00000000-0005-0000-0000-00002E850000}"/>
    <cellStyle name="Normal 6 31 4 3" xfId="26061" xr:uid="{00000000-0005-0000-0000-00002F850000}"/>
    <cellStyle name="Normal 6 31 5" xfId="7311" xr:uid="{00000000-0005-0000-0000-000030850000}"/>
    <cellStyle name="Normal 6 31 5 2" xfId="34187" xr:uid="{00000000-0005-0000-0000-000031850000}"/>
    <cellStyle name="Normal 6 31 5 3" xfId="23126" xr:uid="{00000000-0005-0000-0000-000032850000}"/>
    <cellStyle name="Normal 6 31 6" xfId="30853" xr:uid="{00000000-0005-0000-0000-000033850000}"/>
    <cellStyle name="Normal 6 31 7" xfId="19792" xr:uid="{00000000-0005-0000-0000-000034850000}"/>
    <cellStyle name="Normal 6 32" xfId="3831" xr:uid="{00000000-0005-0000-0000-000035850000}"/>
    <cellStyle name="Normal 6 32 2" xfId="3832" xr:uid="{00000000-0005-0000-0000-000036850000}"/>
    <cellStyle name="Normal 6 32 2 2" xfId="11863" xr:uid="{00000000-0005-0000-0000-000037850000}"/>
    <cellStyle name="Normal 6 32 2 3" xfId="15068" xr:uid="{00000000-0005-0000-0000-000038850000}"/>
    <cellStyle name="Normal 6 32 2 3 2" xfId="38568" xr:uid="{00000000-0005-0000-0000-000039850000}"/>
    <cellStyle name="Normal 6 32 2 3 3" xfId="27507" xr:uid="{00000000-0005-0000-0000-00003A850000}"/>
    <cellStyle name="Normal 6 32 2 4" xfId="8778" xr:uid="{00000000-0005-0000-0000-00003B850000}"/>
    <cellStyle name="Normal 6 32 2 4 2" xfId="35633" xr:uid="{00000000-0005-0000-0000-00003C850000}"/>
    <cellStyle name="Normal 6 32 2 4 3" xfId="24572" xr:uid="{00000000-0005-0000-0000-00003D850000}"/>
    <cellStyle name="Normal 6 32 2 5" xfId="30856" xr:uid="{00000000-0005-0000-0000-00003E850000}"/>
    <cellStyle name="Normal 6 32 2 6" xfId="19795" xr:uid="{00000000-0005-0000-0000-00003F850000}"/>
    <cellStyle name="Normal 6 32 3" xfId="5680" xr:uid="{00000000-0005-0000-0000-000040850000}"/>
    <cellStyle name="Normal 6 32 3 2" xfId="11862" xr:uid="{00000000-0005-0000-0000-000041850000}"/>
    <cellStyle name="Normal 6 32 3 3" xfId="32577" xr:uid="{00000000-0005-0000-0000-000042850000}"/>
    <cellStyle name="Normal 6 32 3 4" xfId="21516" xr:uid="{00000000-0005-0000-0000-000043850000}"/>
    <cellStyle name="Normal 6 32 4" xfId="13596" xr:uid="{00000000-0005-0000-0000-000044850000}"/>
    <cellStyle name="Normal 6 32 4 2" xfId="37123" xr:uid="{00000000-0005-0000-0000-000045850000}"/>
    <cellStyle name="Normal 6 32 4 3" xfId="26062" xr:uid="{00000000-0005-0000-0000-000046850000}"/>
    <cellStyle name="Normal 6 32 5" xfId="7312" xr:uid="{00000000-0005-0000-0000-000047850000}"/>
    <cellStyle name="Normal 6 32 5 2" xfId="34188" xr:uid="{00000000-0005-0000-0000-000048850000}"/>
    <cellStyle name="Normal 6 32 5 3" xfId="23127" xr:uid="{00000000-0005-0000-0000-000049850000}"/>
    <cellStyle name="Normal 6 32 6" xfId="30855" xr:uid="{00000000-0005-0000-0000-00004A850000}"/>
    <cellStyle name="Normal 6 32 7" xfId="19794" xr:uid="{00000000-0005-0000-0000-00004B850000}"/>
    <cellStyle name="Normal 6 33" xfId="3833" xr:uid="{00000000-0005-0000-0000-00004C850000}"/>
    <cellStyle name="Normal 6 33 2" xfId="3834" xr:uid="{00000000-0005-0000-0000-00004D850000}"/>
    <cellStyle name="Normal 6 33 2 2" xfId="11865" xr:uid="{00000000-0005-0000-0000-00004E850000}"/>
    <cellStyle name="Normal 6 33 2 3" xfId="15069" xr:uid="{00000000-0005-0000-0000-00004F850000}"/>
    <cellStyle name="Normal 6 33 2 3 2" xfId="38569" xr:uid="{00000000-0005-0000-0000-000050850000}"/>
    <cellStyle name="Normal 6 33 2 3 3" xfId="27508" xr:uid="{00000000-0005-0000-0000-000051850000}"/>
    <cellStyle name="Normal 6 33 2 4" xfId="8779" xr:uid="{00000000-0005-0000-0000-000052850000}"/>
    <cellStyle name="Normal 6 33 2 4 2" xfId="35634" xr:uid="{00000000-0005-0000-0000-000053850000}"/>
    <cellStyle name="Normal 6 33 2 4 3" xfId="24573" xr:uid="{00000000-0005-0000-0000-000054850000}"/>
    <cellStyle name="Normal 6 33 2 5" xfId="30858" xr:uid="{00000000-0005-0000-0000-000055850000}"/>
    <cellStyle name="Normal 6 33 2 6" xfId="19797" xr:uid="{00000000-0005-0000-0000-000056850000}"/>
    <cellStyle name="Normal 6 33 3" xfId="5681" xr:uid="{00000000-0005-0000-0000-000057850000}"/>
    <cellStyle name="Normal 6 33 3 2" xfId="11864" xr:uid="{00000000-0005-0000-0000-000058850000}"/>
    <cellStyle name="Normal 6 33 3 3" xfId="32578" xr:uid="{00000000-0005-0000-0000-000059850000}"/>
    <cellStyle name="Normal 6 33 3 4" xfId="21517" xr:uid="{00000000-0005-0000-0000-00005A850000}"/>
    <cellStyle name="Normal 6 33 4" xfId="13597" xr:uid="{00000000-0005-0000-0000-00005B850000}"/>
    <cellStyle name="Normal 6 33 4 2" xfId="37124" xr:uid="{00000000-0005-0000-0000-00005C850000}"/>
    <cellStyle name="Normal 6 33 4 3" xfId="26063" xr:uid="{00000000-0005-0000-0000-00005D850000}"/>
    <cellStyle name="Normal 6 33 5" xfId="7313" xr:uid="{00000000-0005-0000-0000-00005E850000}"/>
    <cellStyle name="Normal 6 33 5 2" xfId="34189" xr:uid="{00000000-0005-0000-0000-00005F850000}"/>
    <cellStyle name="Normal 6 33 5 3" xfId="23128" xr:uid="{00000000-0005-0000-0000-000060850000}"/>
    <cellStyle name="Normal 6 33 6" xfId="30857" xr:uid="{00000000-0005-0000-0000-000061850000}"/>
    <cellStyle name="Normal 6 33 7" xfId="19796" xr:uid="{00000000-0005-0000-0000-000062850000}"/>
    <cellStyle name="Normal 6 34" xfId="3835" xr:uid="{00000000-0005-0000-0000-000063850000}"/>
    <cellStyle name="Normal 6 34 2" xfId="3836" xr:uid="{00000000-0005-0000-0000-000064850000}"/>
    <cellStyle name="Normal 6 34 2 2" xfId="11867" xr:uid="{00000000-0005-0000-0000-000065850000}"/>
    <cellStyle name="Normal 6 34 2 3" xfId="15070" xr:uid="{00000000-0005-0000-0000-000066850000}"/>
    <cellStyle name="Normal 6 34 2 3 2" xfId="38570" xr:uid="{00000000-0005-0000-0000-000067850000}"/>
    <cellStyle name="Normal 6 34 2 3 3" xfId="27509" xr:uid="{00000000-0005-0000-0000-000068850000}"/>
    <cellStyle name="Normal 6 34 2 4" xfId="8780" xr:uid="{00000000-0005-0000-0000-000069850000}"/>
    <cellStyle name="Normal 6 34 2 4 2" xfId="35635" xr:uid="{00000000-0005-0000-0000-00006A850000}"/>
    <cellStyle name="Normal 6 34 2 4 3" xfId="24574" xr:uid="{00000000-0005-0000-0000-00006B850000}"/>
    <cellStyle name="Normal 6 34 2 5" xfId="30860" xr:uid="{00000000-0005-0000-0000-00006C850000}"/>
    <cellStyle name="Normal 6 34 2 6" xfId="19799" xr:uid="{00000000-0005-0000-0000-00006D850000}"/>
    <cellStyle name="Normal 6 34 3" xfId="5682" xr:uid="{00000000-0005-0000-0000-00006E850000}"/>
    <cellStyle name="Normal 6 34 3 2" xfId="11866" xr:uid="{00000000-0005-0000-0000-00006F850000}"/>
    <cellStyle name="Normal 6 34 3 3" xfId="32579" xr:uid="{00000000-0005-0000-0000-000070850000}"/>
    <cellStyle name="Normal 6 34 3 4" xfId="21518" xr:uid="{00000000-0005-0000-0000-000071850000}"/>
    <cellStyle name="Normal 6 34 4" xfId="13598" xr:uid="{00000000-0005-0000-0000-000072850000}"/>
    <cellStyle name="Normal 6 34 4 2" xfId="37125" xr:uid="{00000000-0005-0000-0000-000073850000}"/>
    <cellStyle name="Normal 6 34 4 3" xfId="26064" xr:uid="{00000000-0005-0000-0000-000074850000}"/>
    <cellStyle name="Normal 6 34 5" xfId="7314" xr:uid="{00000000-0005-0000-0000-000075850000}"/>
    <cellStyle name="Normal 6 34 5 2" xfId="34190" xr:uid="{00000000-0005-0000-0000-000076850000}"/>
    <cellStyle name="Normal 6 34 5 3" xfId="23129" xr:uid="{00000000-0005-0000-0000-000077850000}"/>
    <cellStyle name="Normal 6 34 6" xfId="30859" xr:uid="{00000000-0005-0000-0000-000078850000}"/>
    <cellStyle name="Normal 6 34 7" xfId="19798" xr:uid="{00000000-0005-0000-0000-000079850000}"/>
    <cellStyle name="Normal 6 35" xfId="3837" xr:uid="{00000000-0005-0000-0000-00007A850000}"/>
    <cellStyle name="Normal 6 35 2" xfId="3838" xr:uid="{00000000-0005-0000-0000-00007B850000}"/>
    <cellStyle name="Normal 6 35 2 2" xfId="11869" xr:uid="{00000000-0005-0000-0000-00007C850000}"/>
    <cellStyle name="Normal 6 35 2 3" xfId="15071" xr:uid="{00000000-0005-0000-0000-00007D850000}"/>
    <cellStyle name="Normal 6 35 2 3 2" xfId="38571" xr:uid="{00000000-0005-0000-0000-00007E850000}"/>
    <cellStyle name="Normal 6 35 2 3 3" xfId="27510" xr:uid="{00000000-0005-0000-0000-00007F850000}"/>
    <cellStyle name="Normal 6 35 2 4" xfId="8781" xr:uid="{00000000-0005-0000-0000-000080850000}"/>
    <cellStyle name="Normal 6 35 2 4 2" xfId="35636" xr:uid="{00000000-0005-0000-0000-000081850000}"/>
    <cellStyle name="Normal 6 35 2 4 3" xfId="24575" xr:uid="{00000000-0005-0000-0000-000082850000}"/>
    <cellStyle name="Normal 6 35 2 5" xfId="30862" xr:uid="{00000000-0005-0000-0000-000083850000}"/>
    <cellStyle name="Normal 6 35 2 6" xfId="19801" xr:uid="{00000000-0005-0000-0000-000084850000}"/>
    <cellStyle name="Normal 6 35 3" xfId="5683" xr:uid="{00000000-0005-0000-0000-000085850000}"/>
    <cellStyle name="Normal 6 35 3 2" xfId="11868" xr:uid="{00000000-0005-0000-0000-000086850000}"/>
    <cellStyle name="Normal 6 35 3 3" xfId="32580" xr:uid="{00000000-0005-0000-0000-000087850000}"/>
    <cellStyle name="Normal 6 35 3 4" xfId="21519" xr:uid="{00000000-0005-0000-0000-000088850000}"/>
    <cellStyle name="Normal 6 35 4" xfId="13599" xr:uid="{00000000-0005-0000-0000-000089850000}"/>
    <cellStyle name="Normal 6 35 4 2" xfId="37126" xr:uid="{00000000-0005-0000-0000-00008A850000}"/>
    <cellStyle name="Normal 6 35 4 3" xfId="26065" xr:uid="{00000000-0005-0000-0000-00008B850000}"/>
    <cellStyle name="Normal 6 35 5" xfId="7315" xr:uid="{00000000-0005-0000-0000-00008C850000}"/>
    <cellStyle name="Normal 6 35 5 2" xfId="34191" xr:uid="{00000000-0005-0000-0000-00008D850000}"/>
    <cellStyle name="Normal 6 35 5 3" xfId="23130" xr:uid="{00000000-0005-0000-0000-00008E850000}"/>
    <cellStyle name="Normal 6 35 6" xfId="30861" xr:uid="{00000000-0005-0000-0000-00008F850000}"/>
    <cellStyle name="Normal 6 35 7" xfId="19800" xr:uid="{00000000-0005-0000-0000-000090850000}"/>
    <cellStyle name="Normal 6 36" xfId="3839" xr:uid="{00000000-0005-0000-0000-000091850000}"/>
    <cellStyle name="Normal 6 36 2" xfId="3840" xr:uid="{00000000-0005-0000-0000-000092850000}"/>
    <cellStyle name="Normal 6 36 2 2" xfId="11871" xr:uid="{00000000-0005-0000-0000-000093850000}"/>
    <cellStyle name="Normal 6 36 2 3" xfId="15072" xr:uid="{00000000-0005-0000-0000-000094850000}"/>
    <cellStyle name="Normal 6 36 2 3 2" xfId="38572" xr:uid="{00000000-0005-0000-0000-000095850000}"/>
    <cellStyle name="Normal 6 36 2 3 3" xfId="27511" xr:uid="{00000000-0005-0000-0000-000096850000}"/>
    <cellStyle name="Normal 6 36 2 4" xfId="8782" xr:uid="{00000000-0005-0000-0000-000097850000}"/>
    <cellStyle name="Normal 6 36 2 4 2" xfId="35637" xr:uid="{00000000-0005-0000-0000-000098850000}"/>
    <cellStyle name="Normal 6 36 2 4 3" xfId="24576" xr:uid="{00000000-0005-0000-0000-000099850000}"/>
    <cellStyle name="Normal 6 36 2 5" xfId="30864" xr:uid="{00000000-0005-0000-0000-00009A850000}"/>
    <cellStyle name="Normal 6 36 2 6" xfId="19803" xr:uid="{00000000-0005-0000-0000-00009B850000}"/>
    <cellStyle name="Normal 6 36 3" xfId="5684" xr:uid="{00000000-0005-0000-0000-00009C850000}"/>
    <cellStyle name="Normal 6 36 3 2" xfId="11870" xr:uid="{00000000-0005-0000-0000-00009D850000}"/>
    <cellStyle name="Normal 6 36 3 3" xfId="32581" xr:uid="{00000000-0005-0000-0000-00009E850000}"/>
    <cellStyle name="Normal 6 36 3 4" xfId="21520" xr:uid="{00000000-0005-0000-0000-00009F850000}"/>
    <cellStyle name="Normal 6 36 4" xfId="13600" xr:uid="{00000000-0005-0000-0000-0000A0850000}"/>
    <cellStyle name="Normal 6 36 4 2" xfId="37127" xr:uid="{00000000-0005-0000-0000-0000A1850000}"/>
    <cellStyle name="Normal 6 36 4 3" xfId="26066" xr:uid="{00000000-0005-0000-0000-0000A2850000}"/>
    <cellStyle name="Normal 6 36 5" xfId="7316" xr:uid="{00000000-0005-0000-0000-0000A3850000}"/>
    <cellStyle name="Normal 6 36 5 2" xfId="34192" xr:uid="{00000000-0005-0000-0000-0000A4850000}"/>
    <cellStyle name="Normal 6 36 5 3" xfId="23131" xr:uid="{00000000-0005-0000-0000-0000A5850000}"/>
    <cellStyle name="Normal 6 36 6" xfId="30863" xr:uid="{00000000-0005-0000-0000-0000A6850000}"/>
    <cellStyle name="Normal 6 36 7" xfId="19802" xr:uid="{00000000-0005-0000-0000-0000A7850000}"/>
    <cellStyle name="Normal 6 37" xfId="3841" xr:uid="{00000000-0005-0000-0000-0000A8850000}"/>
    <cellStyle name="Normal 6 37 2" xfId="3842" xr:uid="{00000000-0005-0000-0000-0000A9850000}"/>
    <cellStyle name="Normal 6 37 2 2" xfId="11873" xr:uid="{00000000-0005-0000-0000-0000AA850000}"/>
    <cellStyle name="Normal 6 37 2 3" xfId="15073" xr:uid="{00000000-0005-0000-0000-0000AB850000}"/>
    <cellStyle name="Normal 6 37 2 3 2" xfId="38573" xr:uid="{00000000-0005-0000-0000-0000AC850000}"/>
    <cellStyle name="Normal 6 37 2 3 3" xfId="27512" xr:uid="{00000000-0005-0000-0000-0000AD850000}"/>
    <cellStyle name="Normal 6 37 2 4" xfId="8783" xr:uid="{00000000-0005-0000-0000-0000AE850000}"/>
    <cellStyle name="Normal 6 37 2 4 2" xfId="35638" xr:uid="{00000000-0005-0000-0000-0000AF850000}"/>
    <cellStyle name="Normal 6 37 2 4 3" xfId="24577" xr:uid="{00000000-0005-0000-0000-0000B0850000}"/>
    <cellStyle name="Normal 6 37 2 5" xfId="30866" xr:uid="{00000000-0005-0000-0000-0000B1850000}"/>
    <cellStyle name="Normal 6 37 2 6" xfId="19805" xr:uid="{00000000-0005-0000-0000-0000B2850000}"/>
    <cellStyle name="Normal 6 37 3" xfId="5685" xr:uid="{00000000-0005-0000-0000-0000B3850000}"/>
    <cellStyle name="Normal 6 37 3 2" xfId="11872" xr:uid="{00000000-0005-0000-0000-0000B4850000}"/>
    <cellStyle name="Normal 6 37 3 3" xfId="32582" xr:uid="{00000000-0005-0000-0000-0000B5850000}"/>
    <cellStyle name="Normal 6 37 3 4" xfId="21521" xr:uid="{00000000-0005-0000-0000-0000B6850000}"/>
    <cellStyle name="Normal 6 37 4" xfId="13601" xr:uid="{00000000-0005-0000-0000-0000B7850000}"/>
    <cellStyle name="Normal 6 37 4 2" xfId="37128" xr:uid="{00000000-0005-0000-0000-0000B8850000}"/>
    <cellStyle name="Normal 6 37 4 3" xfId="26067" xr:uid="{00000000-0005-0000-0000-0000B9850000}"/>
    <cellStyle name="Normal 6 37 5" xfId="7317" xr:uid="{00000000-0005-0000-0000-0000BA850000}"/>
    <cellStyle name="Normal 6 37 5 2" xfId="34193" xr:uid="{00000000-0005-0000-0000-0000BB850000}"/>
    <cellStyle name="Normal 6 37 5 3" xfId="23132" xr:uid="{00000000-0005-0000-0000-0000BC850000}"/>
    <cellStyle name="Normal 6 37 6" xfId="30865" xr:uid="{00000000-0005-0000-0000-0000BD850000}"/>
    <cellStyle name="Normal 6 37 7" xfId="19804" xr:uid="{00000000-0005-0000-0000-0000BE850000}"/>
    <cellStyle name="Normal 6 38" xfId="3843" xr:uid="{00000000-0005-0000-0000-0000BF850000}"/>
    <cellStyle name="Normal 6 38 2" xfId="3844" xr:uid="{00000000-0005-0000-0000-0000C0850000}"/>
    <cellStyle name="Normal 6 38 2 2" xfId="11875" xr:uid="{00000000-0005-0000-0000-0000C1850000}"/>
    <cellStyle name="Normal 6 38 2 3" xfId="15074" xr:uid="{00000000-0005-0000-0000-0000C2850000}"/>
    <cellStyle name="Normal 6 38 2 3 2" xfId="38574" xr:uid="{00000000-0005-0000-0000-0000C3850000}"/>
    <cellStyle name="Normal 6 38 2 3 3" xfId="27513" xr:uid="{00000000-0005-0000-0000-0000C4850000}"/>
    <cellStyle name="Normal 6 38 2 4" xfId="8784" xr:uid="{00000000-0005-0000-0000-0000C5850000}"/>
    <cellStyle name="Normal 6 38 2 4 2" xfId="35639" xr:uid="{00000000-0005-0000-0000-0000C6850000}"/>
    <cellStyle name="Normal 6 38 2 4 3" xfId="24578" xr:uid="{00000000-0005-0000-0000-0000C7850000}"/>
    <cellStyle name="Normal 6 38 2 5" xfId="30868" xr:uid="{00000000-0005-0000-0000-0000C8850000}"/>
    <cellStyle name="Normal 6 38 2 6" xfId="19807" xr:uid="{00000000-0005-0000-0000-0000C9850000}"/>
    <cellStyle name="Normal 6 38 3" xfId="5686" xr:uid="{00000000-0005-0000-0000-0000CA850000}"/>
    <cellStyle name="Normal 6 38 3 2" xfId="11874" xr:uid="{00000000-0005-0000-0000-0000CB850000}"/>
    <cellStyle name="Normal 6 38 3 3" xfId="32583" xr:uid="{00000000-0005-0000-0000-0000CC850000}"/>
    <cellStyle name="Normal 6 38 3 4" xfId="21522" xr:uid="{00000000-0005-0000-0000-0000CD850000}"/>
    <cellStyle name="Normal 6 38 4" xfId="13602" xr:uid="{00000000-0005-0000-0000-0000CE850000}"/>
    <cellStyle name="Normal 6 38 4 2" xfId="37129" xr:uid="{00000000-0005-0000-0000-0000CF850000}"/>
    <cellStyle name="Normal 6 38 4 3" xfId="26068" xr:uid="{00000000-0005-0000-0000-0000D0850000}"/>
    <cellStyle name="Normal 6 38 5" xfId="7318" xr:uid="{00000000-0005-0000-0000-0000D1850000}"/>
    <cellStyle name="Normal 6 38 5 2" xfId="34194" xr:uid="{00000000-0005-0000-0000-0000D2850000}"/>
    <cellStyle name="Normal 6 38 5 3" xfId="23133" xr:uid="{00000000-0005-0000-0000-0000D3850000}"/>
    <cellStyle name="Normal 6 38 6" xfId="30867" xr:uid="{00000000-0005-0000-0000-0000D4850000}"/>
    <cellStyle name="Normal 6 38 7" xfId="19806" xr:uid="{00000000-0005-0000-0000-0000D5850000}"/>
    <cellStyle name="Normal 6 39" xfId="3845" xr:uid="{00000000-0005-0000-0000-0000D6850000}"/>
    <cellStyle name="Normal 6 39 2" xfId="3846" xr:uid="{00000000-0005-0000-0000-0000D7850000}"/>
    <cellStyle name="Normal 6 39 2 2" xfId="11877" xr:uid="{00000000-0005-0000-0000-0000D8850000}"/>
    <cellStyle name="Normal 6 39 2 3" xfId="15075" xr:uid="{00000000-0005-0000-0000-0000D9850000}"/>
    <cellStyle name="Normal 6 39 2 3 2" xfId="38575" xr:uid="{00000000-0005-0000-0000-0000DA850000}"/>
    <cellStyle name="Normal 6 39 2 3 3" xfId="27514" xr:uid="{00000000-0005-0000-0000-0000DB850000}"/>
    <cellStyle name="Normal 6 39 2 4" xfId="8785" xr:uid="{00000000-0005-0000-0000-0000DC850000}"/>
    <cellStyle name="Normal 6 39 2 4 2" xfId="35640" xr:uid="{00000000-0005-0000-0000-0000DD850000}"/>
    <cellStyle name="Normal 6 39 2 4 3" xfId="24579" xr:uid="{00000000-0005-0000-0000-0000DE850000}"/>
    <cellStyle name="Normal 6 39 2 5" xfId="30870" xr:uid="{00000000-0005-0000-0000-0000DF850000}"/>
    <cellStyle name="Normal 6 39 2 6" xfId="19809" xr:uid="{00000000-0005-0000-0000-0000E0850000}"/>
    <cellStyle name="Normal 6 39 3" xfId="5687" xr:uid="{00000000-0005-0000-0000-0000E1850000}"/>
    <cellStyle name="Normal 6 39 3 2" xfId="11876" xr:uid="{00000000-0005-0000-0000-0000E2850000}"/>
    <cellStyle name="Normal 6 39 3 3" xfId="32584" xr:uid="{00000000-0005-0000-0000-0000E3850000}"/>
    <cellStyle name="Normal 6 39 3 4" xfId="21523" xr:uid="{00000000-0005-0000-0000-0000E4850000}"/>
    <cellStyle name="Normal 6 39 4" xfId="13603" xr:uid="{00000000-0005-0000-0000-0000E5850000}"/>
    <cellStyle name="Normal 6 39 4 2" xfId="37130" xr:uid="{00000000-0005-0000-0000-0000E6850000}"/>
    <cellStyle name="Normal 6 39 4 3" xfId="26069" xr:uid="{00000000-0005-0000-0000-0000E7850000}"/>
    <cellStyle name="Normal 6 39 5" xfId="7319" xr:uid="{00000000-0005-0000-0000-0000E8850000}"/>
    <cellStyle name="Normal 6 39 5 2" xfId="34195" xr:uid="{00000000-0005-0000-0000-0000E9850000}"/>
    <cellStyle name="Normal 6 39 5 3" xfId="23134" xr:uid="{00000000-0005-0000-0000-0000EA850000}"/>
    <cellStyle name="Normal 6 39 6" xfId="30869" xr:uid="{00000000-0005-0000-0000-0000EB850000}"/>
    <cellStyle name="Normal 6 39 7" xfId="19808" xr:uid="{00000000-0005-0000-0000-0000EC850000}"/>
    <cellStyle name="Normal 6 4" xfId="596" xr:uid="{00000000-0005-0000-0000-0000ED850000}"/>
    <cellStyle name="Normal 6 4 2" xfId="597" xr:uid="{00000000-0005-0000-0000-0000EE850000}"/>
    <cellStyle name="Normal 6 4 2 2" xfId="3848" xr:uid="{00000000-0005-0000-0000-0000EF850000}"/>
    <cellStyle name="Normal 6 4 2 2 2" xfId="11879" xr:uid="{00000000-0005-0000-0000-0000F0850000}"/>
    <cellStyle name="Normal 6 4 2 2 3" xfId="30872" xr:uid="{00000000-0005-0000-0000-0000F1850000}"/>
    <cellStyle name="Normal 6 4 2 2 4" xfId="19811" xr:uid="{00000000-0005-0000-0000-0000F2850000}"/>
    <cellStyle name="Normal 6 4 2 3" xfId="15076" xr:uid="{00000000-0005-0000-0000-0000F3850000}"/>
    <cellStyle name="Normal 6 4 2 3 2" xfId="38576" xr:uid="{00000000-0005-0000-0000-0000F4850000}"/>
    <cellStyle name="Normal 6 4 2 3 3" xfId="27515" xr:uid="{00000000-0005-0000-0000-0000F5850000}"/>
    <cellStyle name="Normal 6 4 2 4" xfId="8786" xr:uid="{00000000-0005-0000-0000-0000F6850000}"/>
    <cellStyle name="Normal 6 4 2 4 2" xfId="35641" xr:uid="{00000000-0005-0000-0000-0000F7850000}"/>
    <cellStyle name="Normal 6 4 2 4 3" xfId="24580" xr:uid="{00000000-0005-0000-0000-0000F8850000}"/>
    <cellStyle name="Normal 6 4 2 5" xfId="28001" xr:uid="{00000000-0005-0000-0000-0000F9850000}"/>
    <cellStyle name="Normal 6 4 2 6" xfId="16940" xr:uid="{00000000-0005-0000-0000-0000FA850000}"/>
    <cellStyle name="Normal 6 4 3" xfId="598" xr:uid="{00000000-0005-0000-0000-0000FB850000}"/>
    <cellStyle name="Normal 6 4 3 2" xfId="599" xr:uid="{00000000-0005-0000-0000-0000FC850000}"/>
    <cellStyle name="Normal 6 4 3 2 2" xfId="28003" xr:uid="{00000000-0005-0000-0000-0000FD850000}"/>
    <cellStyle name="Normal 6 4 3 2 3" xfId="16942" xr:uid="{00000000-0005-0000-0000-0000FE850000}"/>
    <cellStyle name="Normal 6 4 3 3" xfId="11878" xr:uid="{00000000-0005-0000-0000-0000FF850000}"/>
    <cellStyle name="Normal 6 4 3 4" xfId="28002" xr:uid="{00000000-0005-0000-0000-000000860000}"/>
    <cellStyle name="Normal 6 4 3 5" xfId="16941" xr:uid="{00000000-0005-0000-0000-000001860000}"/>
    <cellStyle name="Normal 6 4 4" xfId="3847" xr:uid="{00000000-0005-0000-0000-000002860000}"/>
    <cellStyle name="Normal 6 4 4 2" xfId="13604" xr:uid="{00000000-0005-0000-0000-000003860000}"/>
    <cellStyle name="Normal 6 4 4 2 2" xfId="37131" xr:uid="{00000000-0005-0000-0000-000004860000}"/>
    <cellStyle name="Normal 6 4 4 2 3" xfId="26070" xr:uid="{00000000-0005-0000-0000-000005860000}"/>
    <cellStyle name="Normal 6 4 4 3" xfId="30871" xr:uid="{00000000-0005-0000-0000-000006860000}"/>
    <cellStyle name="Normal 6 4 4 4" xfId="19810" xr:uid="{00000000-0005-0000-0000-000007860000}"/>
    <cellStyle name="Normal 6 4 5" xfId="5688" xr:uid="{00000000-0005-0000-0000-000008860000}"/>
    <cellStyle name="Normal 6 4 5 2" xfId="32585" xr:uid="{00000000-0005-0000-0000-000009860000}"/>
    <cellStyle name="Normal 6 4 5 3" xfId="21524" xr:uid="{00000000-0005-0000-0000-00000A860000}"/>
    <cellStyle name="Normal 6 4 6" xfId="7320" xr:uid="{00000000-0005-0000-0000-00000B860000}"/>
    <cellStyle name="Normal 6 4 6 2" xfId="34196" xr:uid="{00000000-0005-0000-0000-00000C860000}"/>
    <cellStyle name="Normal 6 4 6 3" xfId="23135" xr:uid="{00000000-0005-0000-0000-00000D860000}"/>
    <cellStyle name="Normal 6 4 7" xfId="28000" xr:uid="{00000000-0005-0000-0000-00000E860000}"/>
    <cellStyle name="Normal 6 4 8" xfId="16939" xr:uid="{00000000-0005-0000-0000-00000F860000}"/>
    <cellStyle name="Normal 6 40" xfId="3849" xr:uid="{00000000-0005-0000-0000-000010860000}"/>
    <cellStyle name="Normal 6 40 2" xfId="3850" xr:uid="{00000000-0005-0000-0000-000011860000}"/>
    <cellStyle name="Normal 6 40 2 2" xfId="11881" xr:uid="{00000000-0005-0000-0000-000012860000}"/>
    <cellStyle name="Normal 6 40 2 3" xfId="15077" xr:uid="{00000000-0005-0000-0000-000013860000}"/>
    <cellStyle name="Normal 6 40 2 3 2" xfId="38577" xr:uid="{00000000-0005-0000-0000-000014860000}"/>
    <cellStyle name="Normal 6 40 2 3 3" xfId="27516" xr:uid="{00000000-0005-0000-0000-000015860000}"/>
    <cellStyle name="Normal 6 40 2 4" xfId="8787" xr:uid="{00000000-0005-0000-0000-000016860000}"/>
    <cellStyle name="Normal 6 40 2 4 2" xfId="35642" xr:uid="{00000000-0005-0000-0000-000017860000}"/>
    <cellStyle name="Normal 6 40 2 4 3" xfId="24581" xr:uid="{00000000-0005-0000-0000-000018860000}"/>
    <cellStyle name="Normal 6 40 2 5" xfId="30874" xr:uid="{00000000-0005-0000-0000-000019860000}"/>
    <cellStyle name="Normal 6 40 2 6" xfId="19813" xr:uid="{00000000-0005-0000-0000-00001A860000}"/>
    <cellStyle name="Normal 6 40 3" xfId="5689" xr:uid="{00000000-0005-0000-0000-00001B860000}"/>
    <cellStyle name="Normal 6 40 3 2" xfId="11880" xr:uid="{00000000-0005-0000-0000-00001C860000}"/>
    <cellStyle name="Normal 6 40 3 3" xfId="32586" xr:uid="{00000000-0005-0000-0000-00001D860000}"/>
    <cellStyle name="Normal 6 40 3 4" xfId="21525" xr:uid="{00000000-0005-0000-0000-00001E860000}"/>
    <cellStyle name="Normal 6 40 4" xfId="13605" xr:uid="{00000000-0005-0000-0000-00001F860000}"/>
    <cellStyle name="Normal 6 40 4 2" xfId="37132" xr:uid="{00000000-0005-0000-0000-000020860000}"/>
    <cellStyle name="Normal 6 40 4 3" xfId="26071" xr:uid="{00000000-0005-0000-0000-000021860000}"/>
    <cellStyle name="Normal 6 40 5" xfId="7321" xr:uid="{00000000-0005-0000-0000-000022860000}"/>
    <cellStyle name="Normal 6 40 5 2" xfId="34197" xr:uid="{00000000-0005-0000-0000-000023860000}"/>
    <cellStyle name="Normal 6 40 5 3" xfId="23136" xr:uid="{00000000-0005-0000-0000-000024860000}"/>
    <cellStyle name="Normal 6 40 6" xfId="30873" xr:uid="{00000000-0005-0000-0000-000025860000}"/>
    <cellStyle name="Normal 6 40 7" xfId="19812" xr:uid="{00000000-0005-0000-0000-000026860000}"/>
    <cellStyle name="Normal 6 41" xfId="3851" xr:uid="{00000000-0005-0000-0000-000027860000}"/>
    <cellStyle name="Normal 6 41 2" xfId="3852" xr:uid="{00000000-0005-0000-0000-000028860000}"/>
    <cellStyle name="Normal 6 41 2 2" xfId="11883" xr:uid="{00000000-0005-0000-0000-000029860000}"/>
    <cellStyle name="Normal 6 41 2 3" xfId="15078" xr:uid="{00000000-0005-0000-0000-00002A860000}"/>
    <cellStyle name="Normal 6 41 2 3 2" xfId="38578" xr:uid="{00000000-0005-0000-0000-00002B860000}"/>
    <cellStyle name="Normal 6 41 2 3 3" xfId="27517" xr:uid="{00000000-0005-0000-0000-00002C860000}"/>
    <cellStyle name="Normal 6 41 2 4" xfId="8788" xr:uid="{00000000-0005-0000-0000-00002D860000}"/>
    <cellStyle name="Normal 6 41 2 4 2" xfId="35643" xr:uid="{00000000-0005-0000-0000-00002E860000}"/>
    <cellStyle name="Normal 6 41 2 4 3" xfId="24582" xr:uid="{00000000-0005-0000-0000-00002F860000}"/>
    <cellStyle name="Normal 6 41 2 5" xfId="30876" xr:uid="{00000000-0005-0000-0000-000030860000}"/>
    <cellStyle name="Normal 6 41 2 6" xfId="19815" xr:uid="{00000000-0005-0000-0000-000031860000}"/>
    <cellStyle name="Normal 6 41 3" xfId="5690" xr:uid="{00000000-0005-0000-0000-000032860000}"/>
    <cellStyle name="Normal 6 41 3 2" xfId="11882" xr:uid="{00000000-0005-0000-0000-000033860000}"/>
    <cellStyle name="Normal 6 41 3 3" xfId="32587" xr:uid="{00000000-0005-0000-0000-000034860000}"/>
    <cellStyle name="Normal 6 41 3 4" xfId="21526" xr:uid="{00000000-0005-0000-0000-000035860000}"/>
    <cellStyle name="Normal 6 41 4" xfId="13606" xr:uid="{00000000-0005-0000-0000-000036860000}"/>
    <cellStyle name="Normal 6 41 4 2" xfId="37133" xr:uid="{00000000-0005-0000-0000-000037860000}"/>
    <cellStyle name="Normal 6 41 4 3" xfId="26072" xr:uid="{00000000-0005-0000-0000-000038860000}"/>
    <cellStyle name="Normal 6 41 5" xfId="7322" xr:uid="{00000000-0005-0000-0000-000039860000}"/>
    <cellStyle name="Normal 6 41 5 2" xfId="34198" xr:uid="{00000000-0005-0000-0000-00003A860000}"/>
    <cellStyle name="Normal 6 41 5 3" xfId="23137" xr:uid="{00000000-0005-0000-0000-00003B860000}"/>
    <cellStyle name="Normal 6 41 6" xfId="30875" xr:uid="{00000000-0005-0000-0000-00003C860000}"/>
    <cellStyle name="Normal 6 41 7" xfId="19814" xr:uid="{00000000-0005-0000-0000-00003D860000}"/>
    <cellStyle name="Normal 6 42" xfId="3853" xr:uid="{00000000-0005-0000-0000-00003E860000}"/>
    <cellStyle name="Normal 6 42 2" xfId="3854" xr:uid="{00000000-0005-0000-0000-00003F860000}"/>
    <cellStyle name="Normal 6 42 2 2" xfId="11885" xr:uid="{00000000-0005-0000-0000-000040860000}"/>
    <cellStyle name="Normal 6 42 2 3" xfId="15079" xr:uid="{00000000-0005-0000-0000-000041860000}"/>
    <cellStyle name="Normal 6 42 2 3 2" xfId="38579" xr:uid="{00000000-0005-0000-0000-000042860000}"/>
    <cellStyle name="Normal 6 42 2 3 3" xfId="27518" xr:uid="{00000000-0005-0000-0000-000043860000}"/>
    <cellStyle name="Normal 6 42 2 4" xfId="8789" xr:uid="{00000000-0005-0000-0000-000044860000}"/>
    <cellStyle name="Normal 6 42 2 4 2" xfId="35644" xr:uid="{00000000-0005-0000-0000-000045860000}"/>
    <cellStyle name="Normal 6 42 2 4 3" xfId="24583" xr:uid="{00000000-0005-0000-0000-000046860000}"/>
    <cellStyle name="Normal 6 42 2 5" xfId="30878" xr:uid="{00000000-0005-0000-0000-000047860000}"/>
    <cellStyle name="Normal 6 42 2 6" xfId="19817" xr:uid="{00000000-0005-0000-0000-000048860000}"/>
    <cellStyle name="Normal 6 42 3" xfId="5691" xr:uid="{00000000-0005-0000-0000-000049860000}"/>
    <cellStyle name="Normal 6 42 3 2" xfId="11884" xr:uid="{00000000-0005-0000-0000-00004A860000}"/>
    <cellStyle name="Normal 6 42 3 3" xfId="32588" xr:uid="{00000000-0005-0000-0000-00004B860000}"/>
    <cellStyle name="Normal 6 42 3 4" xfId="21527" xr:uid="{00000000-0005-0000-0000-00004C860000}"/>
    <cellStyle name="Normal 6 42 4" xfId="13607" xr:uid="{00000000-0005-0000-0000-00004D860000}"/>
    <cellStyle name="Normal 6 42 4 2" xfId="37134" xr:uid="{00000000-0005-0000-0000-00004E860000}"/>
    <cellStyle name="Normal 6 42 4 3" xfId="26073" xr:uid="{00000000-0005-0000-0000-00004F860000}"/>
    <cellStyle name="Normal 6 42 5" xfId="7323" xr:uid="{00000000-0005-0000-0000-000050860000}"/>
    <cellStyle name="Normal 6 42 5 2" xfId="34199" xr:uid="{00000000-0005-0000-0000-000051860000}"/>
    <cellStyle name="Normal 6 42 5 3" xfId="23138" xr:uid="{00000000-0005-0000-0000-000052860000}"/>
    <cellStyle name="Normal 6 42 6" xfId="30877" xr:uid="{00000000-0005-0000-0000-000053860000}"/>
    <cellStyle name="Normal 6 42 7" xfId="19816" xr:uid="{00000000-0005-0000-0000-000054860000}"/>
    <cellStyle name="Normal 6 43" xfId="3855" xr:uid="{00000000-0005-0000-0000-000055860000}"/>
    <cellStyle name="Normal 6 43 2" xfId="3856" xr:uid="{00000000-0005-0000-0000-000056860000}"/>
    <cellStyle name="Normal 6 43 2 2" xfId="11887" xr:uid="{00000000-0005-0000-0000-000057860000}"/>
    <cellStyle name="Normal 6 43 2 3" xfId="15080" xr:uid="{00000000-0005-0000-0000-000058860000}"/>
    <cellStyle name="Normal 6 43 2 3 2" xfId="38580" xr:uid="{00000000-0005-0000-0000-000059860000}"/>
    <cellStyle name="Normal 6 43 2 3 3" xfId="27519" xr:uid="{00000000-0005-0000-0000-00005A860000}"/>
    <cellStyle name="Normal 6 43 2 4" xfId="8790" xr:uid="{00000000-0005-0000-0000-00005B860000}"/>
    <cellStyle name="Normal 6 43 2 4 2" xfId="35645" xr:uid="{00000000-0005-0000-0000-00005C860000}"/>
    <cellStyle name="Normal 6 43 2 4 3" xfId="24584" xr:uid="{00000000-0005-0000-0000-00005D860000}"/>
    <cellStyle name="Normal 6 43 2 5" xfId="30880" xr:uid="{00000000-0005-0000-0000-00005E860000}"/>
    <cellStyle name="Normal 6 43 2 6" xfId="19819" xr:uid="{00000000-0005-0000-0000-00005F860000}"/>
    <cellStyle name="Normal 6 43 3" xfId="5692" xr:uid="{00000000-0005-0000-0000-000060860000}"/>
    <cellStyle name="Normal 6 43 3 2" xfId="11886" xr:uid="{00000000-0005-0000-0000-000061860000}"/>
    <cellStyle name="Normal 6 43 3 3" xfId="32589" xr:uid="{00000000-0005-0000-0000-000062860000}"/>
    <cellStyle name="Normal 6 43 3 4" xfId="21528" xr:uid="{00000000-0005-0000-0000-000063860000}"/>
    <cellStyle name="Normal 6 43 4" xfId="13608" xr:uid="{00000000-0005-0000-0000-000064860000}"/>
    <cellStyle name="Normal 6 43 4 2" xfId="37135" xr:uid="{00000000-0005-0000-0000-000065860000}"/>
    <cellStyle name="Normal 6 43 4 3" xfId="26074" xr:uid="{00000000-0005-0000-0000-000066860000}"/>
    <cellStyle name="Normal 6 43 5" xfId="7324" xr:uid="{00000000-0005-0000-0000-000067860000}"/>
    <cellStyle name="Normal 6 43 5 2" xfId="34200" xr:uid="{00000000-0005-0000-0000-000068860000}"/>
    <cellStyle name="Normal 6 43 5 3" xfId="23139" xr:uid="{00000000-0005-0000-0000-000069860000}"/>
    <cellStyle name="Normal 6 43 6" xfId="30879" xr:uid="{00000000-0005-0000-0000-00006A860000}"/>
    <cellStyle name="Normal 6 43 7" xfId="19818" xr:uid="{00000000-0005-0000-0000-00006B860000}"/>
    <cellStyle name="Normal 6 44" xfId="3857" xr:uid="{00000000-0005-0000-0000-00006C860000}"/>
    <cellStyle name="Normal 6 44 2" xfId="3858" xr:uid="{00000000-0005-0000-0000-00006D860000}"/>
    <cellStyle name="Normal 6 44 2 2" xfId="11889" xr:uid="{00000000-0005-0000-0000-00006E860000}"/>
    <cellStyle name="Normal 6 44 2 3" xfId="15081" xr:uid="{00000000-0005-0000-0000-00006F860000}"/>
    <cellStyle name="Normal 6 44 2 3 2" xfId="38581" xr:uid="{00000000-0005-0000-0000-000070860000}"/>
    <cellStyle name="Normal 6 44 2 3 3" xfId="27520" xr:uid="{00000000-0005-0000-0000-000071860000}"/>
    <cellStyle name="Normal 6 44 2 4" xfId="8791" xr:uid="{00000000-0005-0000-0000-000072860000}"/>
    <cellStyle name="Normal 6 44 2 4 2" xfId="35646" xr:uid="{00000000-0005-0000-0000-000073860000}"/>
    <cellStyle name="Normal 6 44 2 4 3" xfId="24585" xr:uid="{00000000-0005-0000-0000-000074860000}"/>
    <cellStyle name="Normal 6 44 2 5" xfId="30882" xr:uid="{00000000-0005-0000-0000-000075860000}"/>
    <cellStyle name="Normal 6 44 2 6" xfId="19821" xr:uid="{00000000-0005-0000-0000-000076860000}"/>
    <cellStyle name="Normal 6 44 3" xfId="5693" xr:uid="{00000000-0005-0000-0000-000077860000}"/>
    <cellStyle name="Normal 6 44 3 2" xfId="11888" xr:uid="{00000000-0005-0000-0000-000078860000}"/>
    <cellStyle name="Normal 6 44 3 3" xfId="32590" xr:uid="{00000000-0005-0000-0000-000079860000}"/>
    <cellStyle name="Normal 6 44 3 4" xfId="21529" xr:uid="{00000000-0005-0000-0000-00007A860000}"/>
    <cellStyle name="Normal 6 44 4" xfId="13609" xr:uid="{00000000-0005-0000-0000-00007B860000}"/>
    <cellStyle name="Normal 6 44 4 2" xfId="37136" xr:uid="{00000000-0005-0000-0000-00007C860000}"/>
    <cellStyle name="Normal 6 44 4 3" xfId="26075" xr:uid="{00000000-0005-0000-0000-00007D860000}"/>
    <cellStyle name="Normal 6 44 5" xfId="7325" xr:uid="{00000000-0005-0000-0000-00007E860000}"/>
    <cellStyle name="Normal 6 44 5 2" xfId="34201" xr:uid="{00000000-0005-0000-0000-00007F860000}"/>
    <cellStyle name="Normal 6 44 5 3" xfId="23140" xr:uid="{00000000-0005-0000-0000-000080860000}"/>
    <cellStyle name="Normal 6 44 6" xfId="30881" xr:uid="{00000000-0005-0000-0000-000081860000}"/>
    <cellStyle name="Normal 6 44 7" xfId="19820" xr:uid="{00000000-0005-0000-0000-000082860000}"/>
    <cellStyle name="Normal 6 45" xfId="3859" xr:uid="{00000000-0005-0000-0000-000083860000}"/>
    <cellStyle name="Normal 6 45 2" xfId="11890" xr:uid="{00000000-0005-0000-0000-000084860000}"/>
    <cellStyle name="Normal 6 46" xfId="16528" xr:uid="{00000000-0005-0000-0000-000085860000}"/>
    <cellStyle name="Normal 6 5" xfId="600" xr:uid="{00000000-0005-0000-0000-000086860000}"/>
    <cellStyle name="Normal 6 5 2" xfId="3861" xr:uid="{00000000-0005-0000-0000-000087860000}"/>
    <cellStyle name="Normal 6 5 2 2" xfId="11892" xr:uid="{00000000-0005-0000-0000-000088860000}"/>
    <cellStyle name="Normal 6 5 2 3" xfId="15082" xr:uid="{00000000-0005-0000-0000-000089860000}"/>
    <cellStyle name="Normal 6 5 2 3 2" xfId="38582" xr:uid="{00000000-0005-0000-0000-00008A860000}"/>
    <cellStyle name="Normal 6 5 2 3 3" xfId="27521" xr:uid="{00000000-0005-0000-0000-00008B860000}"/>
    <cellStyle name="Normal 6 5 2 4" xfId="8792" xr:uid="{00000000-0005-0000-0000-00008C860000}"/>
    <cellStyle name="Normal 6 5 2 4 2" xfId="35647" xr:uid="{00000000-0005-0000-0000-00008D860000}"/>
    <cellStyle name="Normal 6 5 2 4 3" xfId="24586" xr:uid="{00000000-0005-0000-0000-00008E860000}"/>
    <cellStyle name="Normal 6 5 2 5" xfId="30884" xr:uid="{00000000-0005-0000-0000-00008F860000}"/>
    <cellStyle name="Normal 6 5 2 6" xfId="19823" xr:uid="{00000000-0005-0000-0000-000090860000}"/>
    <cellStyle name="Normal 6 5 3" xfId="3860" xr:uid="{00000000-0005-0000-0000-000091860000}"/>
    <cellStyle name="Normal 6 5 3 2" xfId="11891" xr:uid="{00000000-0005-0000-0000-000092860000}"/>
    <cellStyle name="Normal 6 5 3 3" xfId="30883" xr:uid="{00000000-0005-0000-0000-000093860000}"/>
    <cellStyle name="Normal 6 5 3 4" xfId="19822" xr:uid="{00000000-0005-0000-0000-000094860000}"/>
    <cellStyle name="Normal 6 5 4" xfId="5694" xr:uid="{00000000-0005-0000-0000-000095860000}"/>
    <cellStyle name="Normal 6 5 4 2" xfId="13610" xr:uid="{00000000-0005-0000-0000-000096860000}"/>
    <cellStyle name="Normal 6 5 4 2 2" xfId="37137" xr:uid="{00000000-0005-0000-0000-000097860000}"/>
    <cellStyle name="Normal 6 5 4 2 3" xfId="26076" xr:uid="{00000000-0005-0000-0000-000098860000}"/>
    <cellStyle name="Normal 6 5 4 3" xfId="32591" xr:uid="{00000000-0005-0000-0000-000099860000}"/>
    <cellStyle name="Normal 6 5 4 4" xfId="21530" xr:uid="{00000000-0005-0000-0000-00009A860000}"/>
    <cellStyle name="Normal 6 5 5" xfId="7326" xr:uid="{00000000-0005-0000-0000-00009B860000}"/>
    <cellStyle name="Normal 6 5 5 2" xfId="34202" xr:uid="{00000000-0005-0000-0000-00009C860000}"/>
    <cellStyle name="Normal 6 5 5 3" xfId="23141" xr:uid="{00000000-0005-0000-0000-00009D860000}"/>
    <cellStyle name="Normal 6 5 6" xfId="28004" xr:uid="{00000000-0005-0000-0000-00009E860000}"/>
    <cellStyle name="Normal 6 5 7" xfId="16943" xr:uid="{00000000-0005-0000-0000-00009F860000}"/>
    <cellStyle name="Normal 6 6" xfId="601" xr:uid="{00000000-0005-0000-0000-0000A0860000}"/>
    <cellStyle name="Normal 6 6 2" xfId="3863" xr:uid="{00000000-0005-0000-0000-0000A1860000}"/>
    <cellStyle name="Normal 6 6 2 2" xfId="11894" xr:uid="{00000000-0005-0000-0000-0000A2860000}"/>
    <cellStyle name="Normal 6 6 2 3" xfId="15083" xr:uid="{00000000-0005-0000-0000-0000A3860000}"/>
    <cellStyle name="Normal 6 6 2 3 2" xfId="38583" xr:uid="{00000000-0005-0000-0000-0000A4860000}"/>
    <cellStyle name="Normal 6 6 2 3 3" xfId="27522" xr:uid="{00000000-0005-0000-0000-0000A5860000}"/>
    <cellStyle name="Normal 6 6 2 4" xfId="8793" xr:uid="{00000000-0005-0000-0000-0000A6860000}"/>
    <cellStyle name="Normal 6 6 2 4 2" xfId="35648" xr:uid="{00000000-0005-0000-0000-0000A7860000}"/>
    <cellStyle name="Normal 6 6 2 4 3" xfId="24587" xr:uid="{00000000-0005-0000-0000-0000A8860000}"/>
    <cellStyle name="Normal 6 6 2 5" xfId="30886" xr:uid="{00000000-0005-0000-0000-0000A9860000}"/>
    <cellStyle name="Normal 6 6 2 6" xfId="19825" xr:uid="{00000000-0005-0000-0000-0000AA860000}"/>
    <cellStyle name="Normal 6 6 3" xfId="3862" xr:uid="{00000000-0005-0000-0000-0000AB860000}"/>
    <cellStyle name="Normal 6 6 3 2" xfId="11893" xr:uid="{00000000-0005-0000-0000-0000AC860000}"/>
    <cellStyle name="Normal 6 6 3 3" xfId="30885" xr:uid="{00000000-0005-0000-0000-0000AD860000}"/>
    <cellStyle name="Normal 6 6 3 4" xfId="19824" xr:uid="{00000000-0005-0000-0000-0000AE860000}"/>
    <cellStyle name="Normal 6 6 4" xfId="5695" xr:uid="{00000000-0005-0000-0000-0000AF860000}"/>
    <cellStyle name="Normal 6 6 4 2" xfId="13611" xr:uid="{00000000-0005-0000-0000-0000B0860000}"/>
    <cellStyle name="Normal 6 6 4 2 2" xfId="37138" xr:uid="{00000000-0005-0000-0000-0000B1860000}"/>
    <cellStyle name="Normal 6 6 4 2 3" xfId="26077" xr:uid="{00000000-0005-0000-0000-0000B2860000}"/>
    <cellStyle name="Normal 6 6 4 3" xfId="32592" xr:uid="{00000000-0005-0000-0000-0000B3860000}"/>
    <cellStyle name="Normal 6 6 4 4" xfId="21531" xr:uid="{00000000-0005-0000-0000-0000B4860000}"/>
    <cellStyle name="Normal 6 6 5" xfId="7327" xr:uid="{00000000-0005-0000-0000-0000B5860000}"/>
    <cellStyle name="Normal 6 6 5 2" xfId="34203" xr:uid="{00000000-0005-0000-0000-0000B6860000}"/>
    <cellStyle name="Normal 6 6 5 3" xfId="23142" xr:uid="{00000000-0005-0000-0000-0000B7860000}"/>
    <cellStyle name="Normal 6 7" xfId="602" xr:uid="{00000000-0005-0000-0000-0000B8860000}"/>
    <cellStyle name="Normal 6 7 2" xfId="603" xr:uid="{00000000-0005-0000-0000-0000B9860000}"/>
    <cellStyle name="Normal 6 7 2 2" xfId="3865" xr:uid="{00000000-0005-0000-0000-0000BA860000}"/>
    <cellStyle name="Normal 6 7 2 2 2" xfId="11896" xr:uid="{00000000-0005-0000-0000-0000BB860000}"/>
    <cellStyle name="Normal 6 7 2 2 3" xfId="30888" xr:uid="{00000000-0005-0000-0000-0000BC860000}"/>
    <cellStyle name="Normal 6 7 2 2 4" xfId="19827" xr:uid="{00000000-0005-0000-0000-0000BD860000}"/>
    <cellStyle name="Normal 6 7 2 3" xfId="15084" xr:uid="{00000000-0005-0000-0000-0000BE860000}"/>
    <cellStyle name="Normal 6 7 2 3 2" xfId="38584" xr:uid="{00000000-0005-0000-0000-0000BF860000}"/>
    <cellStyle name="Normal 6 7 2 3 3" xfId="27523" xr:uid="{00000000-0005-0000-0000-0000C0860000}"/>
    <cellStyle name="Normal 6 7 2 4" xfId="8794" xr:uid="{00000000-0005-0000-0000-0000C1860000}"/>
    <cellStyle name="Normal 6 7 2 4 2" xfId="35649" xr:uid="{00000000-0005-0000-0000-0000C2860000}"/>
    <cellStyle name="Normal 6 7 2 4 3" xfId="24588" xr:uid="{00000000-0005-0000-0000-0000C3860000}"/>
    <cellStyle name="Normal 6 7 2 5" xfId="28006" xr:uid="{00000000-0005-0000-0000-0000C4860000}"/>
    <cellStyle name="Normal 6 7 2 6" xfId="16945" xr:uid="{00000000-0005-0000-0000-0000C5860000}"/>
    <cellStyle name="Normal 6 7 3" xfId="3864" xr:uid="{00000000-0005-0000-0000-0000C6860000}"/>
    <cellStyle name="Normal 6 7 3 2" xfId="11895" xr:uid="{00000000-0005-0000-0000-0000C7860000}"/>
    <cellStyle name="Normal 6 7 3 3" xfId="30887" xr:uid="{00000000-0005-0000-0000-0000C8860000}"/>
    <cellStyle name="Normal 6 7 3 4" xfId="19826" xr:uid="{00000000-0005-0000-0000-0000C9860000}"/>
    <cellStyle name="Normal 6 7 4" xfId="5696" xr:uid="{00000000-0005-0000-0000-0000CA860000}"/>
    <cellStyle name="Normal 6 7 4 2" xfId="13612" xr:uid="{00000000-0005-0000-0000-0000CB860000}"/>
    <cellStyle name="Normal 6 7 4 2 2" xfId="37139" xr:uid="{00000000-0005-0000-0000-0000CC860000}"/>
    <cellStyle name="Normal 6 7 4 2 3" xfId="26078" xr:uid="{00000000-0005-0000-0000-0000CD860000}"/>
    <cellStyle name="Normal 6 7 4 3" xfId="32593" xr:uid="{00000000-0005-0000-0000-0000CE860000}"/>
    <cellStyle name="Normal 6 7 4 4" xfId="21532" xr:uid="{00000000-0005-0000-0000-0000CF860000}"/>
    <cellStyle name="Normal 6 7 5" xfId="7328" xr:uid="{00000000-0005-0000-0000-0000D0860000}"/>
    <cellStyle name="Normal 6 7 5 2" xfId="34204" xr:uid="{00000000-0005-0000-0000-0000D1860000}"/>
    <cellStyle name="Normal 6 7 5 3" xfId="23143" xr:uid="{00000000-0005-0000-0000-0000D2860000}"/>
    <cellStyle name="Normal 6 7 6" xfId="28005" xr:uid="{00000000-0005-0000-0000-0000D3860000}"/>
    <cellStyle name="Normal 6 7 7" xfId="16944" xr:uid="{00000000-0005-0000-0000-0000D4860000}"/>
    <cellStyle name="Normal 6 8" xfId="604" xr:uid="{00000000-0005-0000-0000-0000D5860000}"/>
    <cellStyle name="Normal 6 8 2" xfId="3867" xr:uid="{00000000-0005-0000-0000-0000D6860000}"/>
    <cellStyle name="Normal 6 8 2 2" xfId="11898" xr:uid="{00000000-0005-0000-0000-0000D7860000}"/>
    <cellStyle name="Normal 6 8 2 3" xfId="15085" xr:uid="{00000000-0005-0000-0000-0000D8860000}"/>
    <cellStyle name="Normal 6 8 2 3 2" xfId="38585" xr:uid="{00000000-0005-0000-0000-0000D9860000}"/>
    <cellStyle name="Normal 6 8 2 3 3" xfId="27524" xr:uid="{00000000-0005-0000-0000-0000DA860000}"/>
    <cellStyle name="Normal 6 8 2 4" xfId="8795" xr:uid="{00000000-0005-0000-0000-0000DB860000}"/>
    <cellStyle name="Normal 6 8 2 4 2" xfId="35650" xr:uid="{00000000-0005-0000-0000-0000DC860000}"/>
    <cellStyle name="Normal 6 8 2 4 3" xfId="24589" xr:uid="{00000000-0005-0000-0000-0000DD860000}"/>
    <cellStyle name="Normal 6 8 2 5" xfId="30890" xr:uid="{00000000-0005-0000-0000-0000DE860000}"/>
    <cellStyle name="Normal 6 8 2 6" xfId="19829" xr:uid="{00000000-0005-0000-0000-0000DF860000}"/>
    <cellStyle name="Normal 6 8 3" xfId="3866" xr:uid="{00000000-0005-0000-0000-0000E0860000}"/>
    <cellStyle name="Normal 6 8 3 2" xfId="11897" xr:uid="{00000000-0005-0000-0000-0000E1860000}"/>
    <cellStyle name="Normal 6 8 3 3" xfId="30889" xr:uid="{00000000-0005-0000-0000-0000E2860000}"/>
    <cellStyle name="Normal 6 8 3 4" xfId="19828" xr:uid="{00000000-0005-0000-0000-0000E3860000}"/>
    <cellStyle name="Normal 6 8 4" xfId="5697" xr:uid="{00000000-0005-0000-0000-0000E4860000}"/>
    <cellStyle name="Normal 6 8 4 2" xfId="13613" xr:uid="{00000000-0005-0000-0000-0000E5860000}"/>
    <cellStyle name="Normal 6 8 4 2 2" xfId="37140" xr:uid="{00000000-0005-0000-0000-0000E6860000}"/>
    <cellStyle name="Normal 6 8 4 2 3" xfId="26079" xr:uid="{00000000-0005-0000-0000-0000E7860000}"/>
    <cellStyle name="Normal 6 8 4 3" xfId="32594" xr:uid="{00000000-0005-0000-0000-0000E8860000}"/>
    <cellStyle name="Normal 6 8 4 4" xfId="21533" xr:uid="{00000000-0005-0000-0000-0000E9860000}"/>
    <cellStyle name="Normal 6 8 5" xfId="7329" xr:uid="{00000000-0005-0000-0000-0000EA860000}"/>
    <cellStyle name="Normal 6 8 5 2" xfId="34205" xr:uid="{00000000-0005-0000-0000-0000EB860000}"/>
    <cellStyle name="Normal 6 8 5 3" xfId="23144" xr:uid="{00000000-0005-0000-0000-0000EC860000}"/>
    <cellStyle name="Normal 6 9" xfId="593" xr:uid="{00000000-0005-0000-0000-0000ED860000}"/>
    <cellStyle name="Normal 6 9 2" xfId="3869" xr:uid="{00000000-0005-0000-0000-0000EE860000}"/>
    <cellStyle name="Normal 6 9 2 2" xfId="11900" xr:uid="{00000000-0005-0000-0000-0000EF860000}"/>
    <cellStyle name="Normal 6 9 2 3" xfId="15086" xr:uid="{00000000-0005-0000-0000-0000F0860000}"/>
    <cellStyle name="Normal 6 9 2 3 2" xfId="38586" xr:uid="{00000000-0005-0000-0000-0000F1860000}"/>
    <cellStyle name="Normal 6 9 2 3 3" xfId="27525" xr:uid="{00000000-0005-0000-0000-0000F2860000}"/>
    <cellStyle name="Normal 6 9 2 4" xfId="8796" xr:uid="{00000000-0005-0000-0000-0000F3860000}"/>
    <cellStyle name="Normal 6 9 2 4 2" xfId="35651" xr:uid="{00000000-0005-0000-0000-0000F4860000}"/>
    <cellStyle name="Normal 6 9 2 4 3" xfId="24590" xr:uid="{00000000-0005-0000-0000-0000F5860000}"/>
    <cellStyle name="Normal 6 9 2 5" xfId="30892" xr:uid="{00000000-0005-0000-0000-0000F6860000}"/>
    <cellStyle name="Normal 6 9 2 6" xfId="19831" xr:uid="{00000000-0005-0000-0000-0000F7860000}"/>
    <cellStyle name="Normal 6 9 3" xfId="3868" xr:uid="{00000000-0005-0000-0000-0000F8860000}"/>
    <cellStyle name="Normal 6 9 3 2" xfId="11899" xr:uid="{00000000-0005-0000-0000-0000F9860000}"/>
    <cellStyle name="Normal 6 9 3 3" xfId="30891" xr:uid="{00000000-0005-0000-0000-0000FA860000}"/>
    <cellStyle name="Normal 6 9 3 4" xfId="19830" xr:uid="{00000000-0005-0000-0000-0000FB860000}"/>
    <cellStyle name="Normal 6 9 4" xfId="5698" xr:uid="{00000000-0005-0000-0000-0000FC860000}"/>
    <cellStyle name="Normal 6 9 4 2" xfId="13614" xr:uid="{00000000-0005-0000-0000-0000FD860000}"/>
    <cellStyle name="Normal 6 9 4 2 2" xfId="37141" xr:uid="{00000000-0005-0000-0000-0000FE860000}"/>
    <cellStyle name="Normal 6 9 4 2 3" xfId="26080" xr:uid="{00000000-0005-0000-0000-0000FF860000}"/>
    <cellStyle name="Normal 6 9 4 3" xfId="32595" xr:uid="{00000000-0005-0000-0000-000000870000}"/>
    <cellStyle name="Normal 6 9 4 4" xfId="21534" xr:uid="{00000000-0005-0000-0000-000001870000}"/>
    <cellStyle name="Normal 6 9 5" xfId="7330" xr:uid="{00000000-0005-0000-0000-000002870000}"/>
    <cellStyle name="Normal 6 9 5 2" xfId="34206" xr:uid="{00000000-0005-0000-0000-000003870000}"/>
    <cellStyle name="Normal 6 9 5 3" xfId="23145" xr:uid="{00000000-0005-0000-0000-000004870000}"/>
    <cellStyle name="Normal 6 9 6" xfId="27997" xr:uid="{00000000-0005-0000-0000-000005870000}"/>
    <cellStyle name="Normal 6 9 7" xfId="16936" xr:uid="{00000000-0005-0000-0000-000006870000}"/>
    <cellStyle name="Normal 60" xfId="785" xr:uid="{00000000-0005-0000-0000-000007870000}"/>
    <cellStyle name="Normal 60 2" xfId="3871" xr:uid="{00000000-0005-0000-0000-000008870000}"/>
    <cellStyle name="Normal 60 2 2" xfId="11902" xr:uid="{00000000-0005-0000-0000-000009870000}"/>
    <cellStyle name="Normal 60 2 3" xfId="15087" xr:uid="{00000000-0005-0000-0000-00000A870000}"/>
    <cellStyle name="Normal 60 2 3 2" xfId="38587" xr:uid="{00000000-0005-0000-0000-00000B870000}"/>
    <cellStyle name="Normal 60 2 3 3" xfId="27526" xr:uid="{00000000-0005-0000-0000-00000C870000}"/>
    <cellStyle name="Normal 60 2 4" xfId="8797" xr:uid="{00000000-0005-0000-0000-00000D870000}"/>
    <cellStyle name="Normal 60 2 4 2" xfId="35652" xr:uid="{00000000-0005-0000-0000-00000E870000}"/>
    <cellStyle name="Normal 60 2 4 3" xfId="24591" xr:uid="{00000000-0005-0000-0000-00000F870000}"/>
    <cellStyle name="Normal 60 2 5" xfId="30894" xr:uid="{00000000-0005-0000-0000-000010870000}"/>
    <cellStyle name="Normal 60 2 6" xfId="19833" xr:uid="{00000000-0005-0000-0000-000011870000}"/>
    <cellStyle name="Normal 60 3" xfId="3870" xr:uid="{00000000-0005-0000-0000-000012870000}"/>
    <cellStyle name="Normal 60 3 2" xfId="11901" xr:uid="{00000000-0005-0000-0000-000013870000}"/>
    <cellStyle name="Normal 60 3 3" xfId="30893" xr:uid="{00000000-0005-0000-0000-000014870000}"/>
    <cellStyle name="Normal 60 3 4" xfId="19832" xr:uid="{00000000-0005-0000-0000-000015870000}"/>
    <cellStyle name="Normal 60 4" xfId="5699" xr:uid="{00000000-0005-0000-0000-000016870000}"/>
    <cellStyle name="Normal 60 4 2" xfId="13615" xr:uid="{00000000-0005-0000-0000-000017870000}"/>
    <cellStyle name="Normal 60 4 2 2" xfId="37142" xr:uid="{00000000-0005-0000-0000-000018870000}"/>
    <cellStyle name="Normal 60 4 2 3" xfId="26081" xr:uid="{00000000-0005-0000-0000-000019870000}"/>
    <cellStyle name="Normal 60 4 3" xfId="32596" xr:uid="{00000000-0005-0000-0000-00001A870000}"/>
    <cellStyle name="Normal 60 4 4" xfId="21535" xr:uid="{00000000-0005-0000-0000-00001B870000}"/>
    <cellStyle name="Normal 60 5" xfId="7331" xr:uid="{00000000-0005-0000-0000-00001C870000}"/>
    <cellStyle name="Normal 60 5 2" xfId="34207" xr:uid="{00000000-0005-0000-0000-00001D870000}"/>
    <cellStyle name="Normal 60 5 3" xfId="23146" xr:uid="{00000000-0005-0000-0000-00001E870000}"/>
    <cellStyle name="Normal 60 6" xfId="28074" xr:uid="{00000000-0005-0000-0000-00001F870000}"/>
    <cellStyle name="Normal 60 7" xfId="17013" xr:uid="{00000000-0005-0000-0000-000020870000}"/>
    <cellStyle name="Normal 61" xfId="786" xr:uid="{00000000-0005-0000-0000-000021870000}"/>
    <cellStyle name="Normal 61 2" xfId="3873" xr:uid="{00000000-0005-0000-0000-000022870000}"/>
    <cellStyle name="Normal 61 2 2" xfId="11904" xr:uid="{00000000-0005-0000-0000-000023870000}"/>
    <cellStyle name="Normal 61 2 3" xfId="15088" xr:uid="{00000000-0005-0000-0000-000024870000}"/>
    <cellStyle name="Normal 61 2 3 2" xfId="38588" xr:uid="{00000000-0005-0000-0000-000025870000}"/>
    <cellStyle name="Normal 61 2 3 3" xfId="27527" xr:uid="{00000000-0005-0000-0000-000026870000}"/>
    <cellStyle name="Normal 61 2 4" xfId="8798" xr:uid="{00000000-0005-0000-0000-000027870000}"/>
    <cellStyle name="Normal 61 2 4 2" xfId="35653" xr:uid="{00000000-0005-0000-0000-000028870000}"/>
    <cellStyle name="Normal 61 2 4 3" xfId="24592" xr:uid="{00000000-0005-0000-0000-000029870000}"/>
    <cellStyle name="Normal 61 2 5" xfId="30896" xr:uid="{00000000-0005-0000-0000-00002A870000}"/>
    <cellStyle name="Normal 61 2 6" xfId="19835" xr:uid="{00000000-0005-0000-0000-00002B870000}"/>
    <cellStyle name="Normal 61 3" xfId="3872" xr:uid="{00000000-0005-0000-0000-00002C870000}"/>
    <cellStyle name="Normal 61 3 2" xfId="11903" xr:uid="{00000000-0005-0000-0000-00002D870000}"/>
    <cellStyle name="Normal 61 3 3" xfId="30895" xr:uid="{00000000-0005-0000-0000-00002E870000}"/>
    <cellStyle name="Normal 61 3 4" xfId="19834" xr:uid="{00000000-0005-0000-0000-00002F870000}"/>
    <cellStyle name="Normal 61 4" xfId="5700" xr:uid="{00000000-0005-0000-0000-000030870000}"/>
    <cellStyle name="Normal 61 4 2" xfId="13616" xr:uid="{00000000-0005-0000-0000-000031870000}"/>
    <cellStyle name="Normal 61 4 2 2" xfId="37143" xr:uid="{00000000-0005-0000-0000-000032870000}"/>
    <cellStyle name="Normal 61 4 2 3" xfId="26082" xr:uid="{00000000-0005-0000-0000-000033870000}"/>
    <cellStyle name="Normal 61 4 3" xfId="32597" xr:uid="{00000000-0005-0000-0000-000034870000}"/>
    <cellStyle name="Normal 61 4 4" xfId="21536" xr:uid="{00000000-0005-0000-0000-000035870000}"/>
    <cellStyle name="Normal 61 5" xfId="7332" xr:uid="{00000000-0005-0000-0000-000036870000}"/>
    <cellStyle name="Normal 61 5 2" xfId="34208" xr:uid="{00000000-0005-0000-0000-000037870000}"/>
    <cellStyle name="Normal 61 5 3" xfId="23147" xr:uid="{00000000-0005-0000-0000-000038870000}"/>
    <cellStyle name="Normal 61 6" xfId="28075" xr:uid="{00000000-0005-0000-0000-000039870000}"/>
    <cellStyle name="Normal 61 7" xfId="17014" xr:uid="{00000000-0005-0000-0000-00003A870000}"/>
    <cellStyle name="Normal 62" xfId="787" xr:uid="{00000000-0005-0000-0000-00003B870000}"/>
    <cellStyle name="Normal 62 2" xfId="3875" xr:uid="{00000000-0005-0000-0000-00003C870000}"/>
    <cellStyle name="Normal 62 2 2" xfId="11906" xr:uid="{00000000-0005-0000-0000-00003D870000}"/>
    <cellStyle name="Normal 62 2 3" xfId="15089" xr:uid="{00000000-0005-0000-0000-00003E870000}"/>
    <cellStyle name="Normal 62 2 3 2" xfId="38589" xr:uid="{00000000-0005-0000-0000-00003F870000}"/>
    <cellStyle name="Normal 62 2 3 3" xfId="27528" xr:uid="{00000000-0005-0000-0000-000040870000}"/>
    <cellStyle name="Normal 62 2 4" xfId="8799" xr:uid="{00000000-0005-0000-0000-000041870000}"/>
    <cellStyle name="Normal 62 2 4 2" xfId="35654" xr:uid="{00000000-0005-0000-0000-000042870000}"/>
    <cellStyle name="Normal 62 2 4 3" xfId="24593" xr:uid="{00000000-0005-0000-0000-000043870000}"/>
    <cellStyle name="Normal 62 2 5" xfId="30898" xr:uid="{00000000-0005-0000-0000-000044870000}"/>
    <cellStyle name="Normal 62 2 6" xfId="19837" xr:uid="{00000000-0005-0000-0000-000045870000}"/>
    <cellStyle name="Normal 62 3" xfId="3874" xr:uid="{00000000-0005-0000-0000-000046870000}"/>
    <cellStyle name="Normal 62 3 2" xfId="11905" xr:uid="{00000000-0005-0000-0000-000047870000}"/>
    <cellStyle name="Normal 62 3 3" xfId="30897" xr:uid="{00000000-0005-0000-0000-000048870000}"/>
    <cellStyle name="Normal 62 3 4" xfId="19836" xr:uid="{00000000-0005-0000-0000-000049870000}"/>
    <cellStyle name="Normal 62 4" xfId="5701" xr:uid="{00000000-0005-0000-0000-00004A870000}"/>
    <cellStyle name="Normal 62 4 2" xfId="13617" xr:uid="{00000000-0005-0000-0000-00004B870000}"/>
    <cellStyle name="Normal 62 4 2 2" xfId="37144" xr:uid="{00000000-0005-0000-0000-00004C870000}"/>
    <cellStyle name="Normal 62 4 2 3" xfId="26083" xr:uid="{00000000-0005-0000-0000-00004D870000}"/>
    <cellStyle name="Normal 62 4 3" xfId="32598" xr:uid="{00000000-0005-0000-0000-00004E870000}"/>
    <cellStyle name="Normal 62 4 4" xfId="21537" xr:uid="{00000000-0005-0000-0000-00004F870000}"/>
    <cellStyle name="Normal 62 5" xfId="7333" xr:uid="{00000000-0005-0000-0000-000050870000}"/>
    <cellStyle name="Normal 62 5 2" xfId="34209" xr:uid="{00000000-0005-0000-0000-000051870000}"/>
    <cellStyle name="Normal 62 5 3" xfId="23148" xr:uid="{00000000-0005-0000-0000-000052870000}"/>
    <cellStyle name="Normal 62 6" xfId="28076" xr:uid="{00000000-0005-0000-0000-000053870000}"/>
    <cellStyle name="Normal 62 7" xfId="17015" xr:uid="{00000000-0005-0000-0000-000054870000}"/>
    <cellStyle name="Normal 63" xfId="788" xr:uid="{00000000-0005-0000-0000-000055870000}"/>
    <cellStyle name="Normal 63 2" xfId="3877" xr:uid="{00000000-0005-0000-0000-000056870000}"/>
    <cellStyle name="Normal 63 2 2" xfId="11908" xr:uid="{00000000-0005-0000-0000-000057870000}"/>
    <cellStyle name="Normal 63 2 3" xfId="15090" xr:uid="{00000000-0005-0000-0000-000058870000}"/>
    <cellStyle name="Normal 63 2 3 2" xfId="38590" xr:uid="{00000000-0005-0000-0000-000059870000}"/>
    <cellStyle name="Normal 63 2 3 3" xfId="27529" xr:uid="{00000000-0005-0000-0000-00005A870000}"/>
    <cellStyle name="Normal 63 2 4" xfId="8800" xr:uid="{00000000-0005-0000-0000-00005B870000}"/>
    <cellStyle name="Normal 63 2 4 2" xfId="35655" xr:uid="{00000000-0005-0000-0000-00005C870000}"/>
    <cellStyle name="Normal 63 2 4 3" xfId="24594" xr:uid="{00000000-0005-0000-0000-00005D870000}"/>
    <cellStyle name="Normal 63 2 5" xfId="30900" xr:uid="{00000000-0005-0000-0000-00005E870000}"/>
    <cellStyle name="Normal 63 2 6" xfId="19839" xr:uid="{00000000-0005-0000-0000-00005F870000}"/>
    <cellStyle name="Normal 63 3" xfId="3876" xr:uid="{00000000-0005-0000-0000-000060870000}"/>
    <cellStyle name="Normal 63 3 2" xfId="11907" xr:uid="{00000000-0005-0000-0000-000061870000}"/>
    <cellStyle name="Normal 63 3 3" xfId="30899" xr:uid="{00000000-0005-0000-0000-000062870000}"/>
    <cellStyle name="Normal 63 3 4" xfId="19838" xr:uid="{00000000-0005-0000-0000-000063870000}"/>
    <cellStyle name="Normal 63 4" xfId="5702" xr:uid="{00000000-0005-0000-0000-000064870000}"/>
    <cellStyle name="Normal 63 4 2" xfId="13618" xr:uid="{00000000-0005-0000-0000-000065870000}"/>
    <cellStyle name="Normal 63 4 2 2" xfId="37145" xr:uid="{00000000-0005-0000-0000-000066870000}"/>
    <cellStyle name="Normal 63 4 2 3" xfId="26084" xr:uid="{00000000-0005-0000-0000-000067870000}"/>
    <cellStyle name="Normal 63 4 3" xfId="32599" xr:uid="{00000000-0005-0000-0000-000068870000}"/>
    <cellStyle name="Normal 63 4 4" xfId="21538" xr:uid="{00000000-0005-0000-0000-000069870000}"/>
    <cellStyle name="Normal 63 5" xfId="7334" xr:uid="{00000000-0005-0000-0000-00006A870000}"/>
    <cellStyle name="Normal 63 5 2" xfId="34210" xr:uid="{00000000-0005-0000-0000-00006B870000}"/>
    <cellStyle name="Normal 63 5 3" xfId="23149" xr:uid="{00000000-0005-0000-0000-00006C870000}"/>
    <cellStyle name="Normal 63 6" xfId="28077" xr:uid="{00000000-0005-0000-0000-00006D870000}"/>
    <cellStyle name="Normal 63 7" xfId="17016" xr:uid="{00000000-0005-0000-0000-00006E870000}"/>
    <cellStyle name="Normal 64" xfId="789" xr:uid="{00000000-0005-0000-0000-00006F870000}"/>
    <cellStyle name="Normal 64 2" xfId="3879" xr:uid="{00000000-0005-0000-0000-000070870000}"/>
    <cellStyle name="Normal 64 2 2" xfId="11910" xr:uid="{00000000-0005-0000-0000-000071870000}"/>
    <cellStyle name="Normal 64 2 3" xfId="15091" xr:uid="{00000000-0005-0000-0000-000072870000}"/>
    <cellStyle name="Normal 64 2 3 2" xfId="38591" xr:uid="{00000000-0005-0000-0000-000073870000}"/>
    <cellStyle name="Normal 64 2 3 3" xfId="27530" xr:uid="{00000000-0005-0000-0000-000074870000}"/>
    <cellStyle name="Normal 64 2 4" xfId="8801" xr:uid="{00000000-0005-0000-0000-000075870000}"/>
    <cellStyle name="Normal 64 2 4 2" xfId="35656" xr:uid="{00000000-0005-0000-0000-000076870000}"/>
    <cellStyle name="Normal 64 2 4 3" xfId="24595" xr:uid="{00000000-0005-0000-0000-000077870000}"/>
    <cellStyle name="Normal 64 2 5" xfId="30902" xr:uid="{00000000-0005-0000-0000-000078870000}"/>
    <cellStyle name="Normal 64 2 6" xfId="19841" xr:uid="{00000000-0005-0000-0000-000079870000}"/>
    <cellStyle name="Normal 64 3" xfId="3878" xr:uid="{00000000-0005-0000-0000-00007A870000}"/>
    <cellStyle name="Normal 64 3 2" xfId="11909" xr:uid="{00000000-0005-0000-0000-00007B870000}"/>
    <cellStyle name="Normal 64 3 3" xfId="30901" xr:uid="{00000000-0005-0000-0000-00007C870000}"/>
    <cellStyle name="Normal 64 3 4" xfId="19840" xr:uid="{00000000-0005-0000-0000-00007D870000}"/>
    <cellStyle name="Normal 64 4" xfId="5703" xr:uid="{00000000-0005-0000-0000-00007E870000}"/>
    <cellStyle name="Normal 64 4 2" xfId="13619" xr:uid="{00000000-0005-0000-0000-00007F870000}"/>
    <cellStyle name="Normal 64 4 2 2" xfId="37146" xr:uid="{00000000-0005-0000-0000-000080870000}"/>
    <cellStyle name="Normal 64 4 2 3" xfId="26085" xr:uid="{00000000-0005-0000-0000-000081870000}"/>
    <cellStyle name="Normal 64 4 3" xfId="32600" xr:uid="{00000000-0005-0000-0000-000082870000}"/>
    <cellStyle name="Normal 64 4 4" xfId="21539" xr:uid="{00000000-0005-0000-0000-000083870000}"/>
    <cellStyle name="Normal 64 5" xfId="7335" xr:uid="{00000000-0005-0000-0000-000084870000}"/>
    <cellStyle name="Normal 64 5 2" xfId="34211" xr:uid="{00000000-0005-0000-0000-000085870000}"/>
    <cellStyle name="Normal 64 5 3" xfId="23150" xr:uid="{00000000-0005-0000-0000-000086870000}"/>
    <cellStyle name="Normal 64 6" xfId="28078" xr:uid="{00000000-0005-0000-0000-000087870000}"/>
    <cellStyle name="Normal 64 7" xfId="17017" xr:uid="{00000000-0005-0000-0000-000088870000}"/>
    <cellStyle name="Normal 65" xfId="790" xr:uid="{00000000-0005-0000-0000-000089870000}"/>
    <cellStyle name="Normal 65 2" xfId="3881" xr:uid="{00000000-0005-0000-0000-00008A870000}"/>
    <cellStyle name="Normal 65 2 2" xfId="11912" xr:uid="{00000000-0005-0000-0000-00008B870000}"/>
    <cellStyle name="Normal 65 2 3" xfId="15092" xr:uid="{00000000-0005-0000-0000-00008C870000}"/>
    <cellStyle name="Normal 65 2 3 2" xfId="38592" xr:uid="{00000000-0005-0000-0000-00008D870000}"/>
    <cellStyle name="Normal 65 2 3 3" xfId="27531" xr:uid="{00000000-0005-0000-0000-00008E870000}"/>
    <cellStyle name="Normal 65 2 4" xfId="8802" xr:uid="{00000000-0005-0000-0000-00008F870000}"/>
    <cellStyle name="Normal 65 2 4 2" xfId="35657" xr:uid="{00000000-0005-0000-0000-000090870000}"/>
    <cellStyle name="Normal 65 2 4 3" xfId="24596" xr:uid="{00000000-0005-0000-0000-000091870000}"/>
    <cellStyle name="Normal 65 2 5" xfId="30904" xr:uid="{00000000-0005-0000-0000-000092870000}"/>
    <cellStyle name="Normal 65 2 6" xfId="19843" xr:uid="{00000000-0005-0000-0000-000093870000}"/>
    <cellStyle name="Normal 65 3" xfId="3880" xr:uid="{00000000-0005-0000-0000-000094870000}"/>
    <cellStyle name="Normal 65 3 2" xfId="11911" xr:uid="{00000000-0005-0000-0000-000095870000}"/>
    <cellStyle name="Normal 65 3 3" xfId="30903" xr:uid="{00000000-0005-0000-0000-000096870000}"/>
    <cellStyle name="Normal 65 3 4" xfId="19842" xr:uid="{00000000-0005-0000-0000-000097870000}"/>
    <cellStyle name="Normal 65 4" xfId="5704" xr:uid="{00000000-0005-0000-0000-000098870000}"/>
    <cellStyle name="Normal 65 4 2" xfId="13620" xr:uid="{00000000-0005-0000-0000-000099870000}"/>
    <cellStyle name="Normal 65 4 2 2" xfId="37147" xr:uid="{00000000-0005-0000-0000-00009A870000}"/>
    <cellStyle name="Normal 65 4 2 3" xfId="26086" xr:uid="{00000000-0005-0000-0000-00009B870000}"/>
    <cellStyle name="Normal 65 4 3" xfId="32601" xr:uid="{00000000-0005-0000-0000-00009C870000}"/>
    <cellStyle name="Normal 65 4 4" xfId="21540" xr:uid="{00000000-0005-0000-0000-00009D870000}"/>
    <cellStyle name="Normal 65 5" xfId="7336" xr:uid="{00000000-0005-0000-0000-00009E870000}"/>
    <cellStyle name="Normal 65 5 2" xfId="34212" xr:uid="{00000000-0005-0000-0000-00009F870000}"/>
    <cellStyle name="Normal 65 5 3" xfId="23151" xr:uid="{00000000-0005-0000-0000-0000A0870000}"/>
    <cellStyle name="Normal 65 6" xfId="28079" xr:uid="{00000000-0005-0000-0000-0000A1870000}"/>
    <cellStyle name="Normal 65 7" xfId="17018" xr:uid="{00000000-0005-0000-0000-0000A2870000}"/>
    <cellStyle name="Normal 66" xfId="791" xr:uid="{00000000-0005-0000-0000-0000A3870000}"/>
    <cellStyle name="Normal 66 2" xfId="3883" xr:uid="{00000000-0005-0000-0000-0000A4870000}"/>
    <cellStyle name="Normal 66 2 2" xfId="11914" xr:uid="{00000000-0005-0000-0000-0000A5870000}"/>
    <cellStyle name="Normal 66 2 3" xfId="15093" xr:uid="{00000000-0005-0000-0000-0000A6870000}"/>
    <cellStyle name="Normal 66 2 3 2" xfId="38593" xr:uid="{00000000-0005-0000-0000-0000A7870000}"/>
    <cellStyle name="Normal 66 2 3 3" xfId="27532" xr:uid="{00000000-0005-0000-0000-0000A8870000}"/>
    <cellStyle name="Normal 66 2 4" xfId="8803" xr:uid="{00000000-0005-0000-0000-0000A9870000}"/>
    <cellStyle name="Normal 66 2 4 2" xfId="35658" xr:uid="{00000000-0005-0000-0000-0000AA870000}"/>
    <cellStyle name="Normal 66 2 4 3" xfId="24597" xr:uid="{00000000-0005-0000-0000-0000AB870000}"/>
    <cellStyle name="Normal 66 2 5" xfId="30906" xr:uid="{00000000-0005-0000-0000-0000AC870000}"/>
    <cellStyle name="Normal 66 2 6" xfId="19845" xr:uid="{00000000-0005-0000-0000-0000AD870000}"/>
    <cellStyle name="Normal 66 3" xfId="3882" xr:uid="{00000000-0005-0000-0000-0000AE870000}"/>
    <cellStyle name="Normal 66 3 2" xfId="11913" xr:uid="{00000000-0005-0000-0000-0000AF870000}"/>
    <cellStyle name="Normal 66 3 3" xfId="30905" xr:uid="{00000000-0005-0000-0000-0000B0870000}"/>
    <cellStyle name="Normal 66 3 4" xfId="19844" xr:uid="{00000000-0005-0000-0000-0000B1870000}"/>
    <cellStyle name="Normal 66 4" xfId="5705" xr:uid="{00000000-0005-0000-0000-0000B2870000}"/>
    <cellStyle name="Normal 66 4 2" xfId="13621" xr:uid="{00000000-0005-0000-0000-0000B3870000}"/>
    <cellStyle name="Normal 66 4 2 2" xfId="37148" xr:uid="{00000000-0005-0000-0000-0000B4870000}"/>
    <cellStyle name="Normal 66 4 2 3" xfId="26087" xr:uid="{00000000-0005-0000-0000-0000B5870000}"/>
    <cellStyle name="Normal 66 4 3" xfId="32602" xr:uid="{00000000-0005-0000-0000-0000B6870000}"/>
    <cellStyle name="Normal 66 4 4" xfId="21541" xr:uid="{00000000-0005-0000-0000-0000B7870000}"/>
    <cellStyle name="Normal 66 5" xfId="7337" xr:uid="{00000000-0005-0000-0000-0000B8870000}"/>
    <cellStyle name="Normal 66 5 2" xfId="34213" xr:uid="{00000000-0005-0000-0000-0000B9870000}"/>
    <cellStyle name="Normal 66 5 3" xfId="23152" xr:uid="{00000000-0005-0000-0000-0000BA870000}"/>
    <cellStyle name="Normal 66 6" xfId="28080" xr:uid="{00000000-0005-0000-0000-0000BB870000}"/>
    <cellStyle name="Normal 66 7" xfId="17019" xr:uid="{00000000-0005-0000-0000-0000BC870000}"/>
    <cellStyle name="Normal 67" xfId="792" xr:uid="{00000000-0005-0000-0000-0000BD870000}"/>
    <cellStyle name="Normal 67 2" xfId="3885" xr:uid="{00000000-0005-0000-0000-0000BE870000}"/>
    <cellStyle name="Normal 67 2 2" xfId="11916" xr:uid="{00000000-0005-0000-0000-0000BF870000}"/>
    <cellStyle name="Normal 67 2 3" xfId="15094" xr:uid="{00000000-0005-0000-0000-0000C0870000}"/>
    <cellStyle name="Normal 67 2 3 2" xfId="38594" xr:uid="{00000000-0005-0000-0000-0000C1870000}"/>
    <cellStyle name="Normal 67 2 3 3" xfId="27533" xr:uid="{00000000-0005-0000-0000-0000C2870000}"/>
    <cellStyle name="Normal 67 2 4" xfId="8804" xr:uid="{00000000-0005-0000-0000-0000C3870000}"/>
    <cellStyle name="Normal 67 2 4 2" xfId="35659" xr:uid="{00000000-0005-0000-0000-0000C4870000}"/>
    <cellStyle name="Normal 67 2 4 3" xfId="24598" xr:uid="{00000000-0005-0000-0000-0000C5870000}"/>
    <cellStyle name="Normal 67 2 5" xfId="30908" xr:uid="{00000000-0005-0000-0000-0000C6870000}"/>
    <cellStyle name="Normal 67 2 6" xfId="19847" xr:uid="{00000000-0005-0000-0000-0000C7870000}"/>
    <cellStyle name="Normal 67 3" xfId="3884" xr:uid="{00000000-0005-0000-0000-0000C8870000}"/>
    <cellStyle name="Normal 67 3 2" xfId="11915" xr:uid="{00000000-0005-0000-0000-0000C9870000}"/>
    <cellStyle name="Normal 67 3 3" xfId="30907" xr:uid="{00000000-0005-0000-0000-0000CA870000}"/>
    <cellStyle name="Normal 67 3 4" xfId="19846" xr:uid="{00000000-0005-0000-0000-0000CB870000}"/>
    <cellStyle name="Normal 67 4" xfId="5706" xr:uid="{00000000-0005-0000-0000-0000CC870000}"/>
    <cellStyle name="Normal 67 4 2" xfId="13622" xr:uid="{00000000-0005-0000-0000-0000CD870000}"/>
    <cellStyle name="Normal 67 4 2 2" xfId="37149" xr:uid="{00000000-0005-0000-0000-0000CE870000}"/>
    <cellStyle name="Normal 67 4 2 3" xfId="26088" xr:uid="{00000000-0005-0000-0000-0000CF870000}"/>
    <cellStyle name="Normal 67 4 3" xfId="32603" xr:uid="{00000000-0005-0000-0000-0000D0870000}"/>
    <cellStyle name="Normal 67 4 4" xfId="21542" xr:uid="{00000000-0005-0000-0000-0000D1870000}"/>
    <cellStyle name="Normal 67 5" xfId="7338" xr:uid="{00000000-0005-0000-0000-0000D2870000}"/>
    <cellStyle name="Normal 67 5 2" xfId="34214" xr:uid="{00000000-0005-0000-0000-0000D3870000}"/>
    <cellStyle name="Normal 67 5 3" xfId="23153" xr:uid="{00000000-0005-0000-0000-0000D4870000}"/>
    <cellStyle name="Normal 67 6" xfId="28081" xr:uid="{00000000-0005-0000-0000-0000D5870000}"/>
    <cellStyle name="Normal 67 7" xfId="17020" xr:uid="{00000000-0005-0000-0000-0000D6870000}"/>
    <cellStyle name="Normal 68" xfId="793" xr:uid="{00000000-0005-0000-0000-0000D7870000}"/>
    <cellStyle name="Normal 68 2" xfId="3887" xr:uid="{00000000-0005-0000-0000-0000D8870000}"/>
    <cellStyle name="Normal 68 2 2" xfId="11918" xr:uid="{00000000-0005-0000-0000-0000D9870000}"/>
    <cellStyle name="Normal 68 2 3" xfId="15095" xr:uid="{00000000-0005-0000-0000-0000DA870000}"/>
    <cellStyle name="Normal 68 2 3 2" xfId="38595" xr:uid="{00000000-0005-0000-0000-0000DB870000}"/>
    <cellStyle name="Normal 68 2 3 3" xfId="27534" xr:uid="{00000000-0005-0000-0000-0000DC870000}"/>
    <cellStyle name="Normal 68 2 4" xfId="8805" xr:uid="{00000000-0005-0000-0000-0000DD870000}"/>
    <cellStyle name="Normal 68 2 4 2" xfId="35660" xr:uid="{00000000-0005-0000-0000-0000DE870000}"/>
    <cellStyle name="Normal 68 2 4 3" xfId="24599" xr:uid="{00000000-0005-0000-0000-0000DF870000}"/>
    <cellStyle name="Normal 68 2 5" xfId="30910" xr:uid="{00000000-0005-0000-0000-0000E0870000}"/>
    <cellStyle name="Normal 68 2 6" xfId="19849" xr:uid="{00000000-0005-0000-0000-0000E1870000}"/>
    <cellStyle name="Normal 68 3" xfId="3886" xr:uid="{00000000-0005-0000-0000-0000E2870000}"/>
    <cellStyle name="Normal 68 3 2" xfId="11917" xr:uid="{00000000-0005-0000-0000-0000E3870000}"/>
    <cellStyle name="Normal 68 3 3" xfId="30909" xr:uid="{00000000-0005-0000-0000-0000E4870000}"/>
    <cellStyle name="Normal 68 3 4" xfId="19848" xr:uid="{00000000-0005-0000-0000-0000E5870000}"/>
    <cellStyle name="Normal 68 4" xfId="5707" xr:uid="{00000000-0005-0000-0000-0000E6870000}"/>
    <cellStyle name="Normal 68 4 2" xfId="13623" xr:uid="{00000000-0005-0000-0000-0000E7870000}"/>
    <cellStyle name="Normal 68 4 2 2" xfId="37150" xr:uid="{00000000-0005-0000-0000-0000E8870000}"/>
    <cellStyle name="Normal 68 4 2 3" xfId="26089" xr:uid="{00000000-0005-0000-0000-0000E9870000}"/>
    <cellStyle name="Normal 68 4 3" xfId="32604" xr:uid="{00000000-0005-0000-0000-0000EA870000}"/>
    <cellStyle name="Normal 68 4 4" xfId="21543" xr:uid="{00000000-0005-0000-0000-0000EB870000}"/>
    <cellStyle name="Normal 68 5" xfId="7339" xr:uid="{00000000-0005-0000-0000-0000EC870000}"/>
    <cellStyle name="Normal 68 5 2" xfId="34215" xr:uid="{00000000-0005-0000-0000-0000ED870000}"/>
    <cellStyle name="Normal 68 5 3" xfId="23154" xr:uid="{00000000-0005-0000-0000-0000EE870000}"/>
    <cellStyle name="Normal 68 6" xfId="28082" xr:uid="{00000000-0005-0000-0000-0000EF870000}"/>
    <cellStyle name="Normal 68 7" xfId="17021" xr:uid="{00000000-0005-0000-0000-0000F0870000}"/>
    <cellStyle name="Normal 69" xfId="794" xr:uid="{00000000-0005-0000-0000-0000F1870000}"/>
    <cellStyle name="Normal 69 2" xfId="3889" xr:uid="{00000000-0005-0000-0000-0000F2870000}"/>
    <cellStyle name="Normal 69 2 2" xfId="11920" xr:uid="{00000000-0005-0000-0000-0000F3870000}"/>
    <cellStyle name="Normal 69 2 3" xfId="15096" xr:uid="{00000000-0005-0000-0000-0000F4870000}"/>
    <cellStyle name="Normal 69 2 3 2" xfId="38596" xr:uid="{00000000-0005-0000-0000-0000F5870000}"/>
    <cellStyle name="Normal 69 2 3 3" xfId="27535" xr:uid="{00000000-0005-0000-0000-0000F6870000}"/>
    <cellStyle name="Normal 69 2 4" xfId="8806" xr:uid="{00000000-0005-0000-0000-0000F7870000}"/>
    <cellStyle name="Normal 69 2 4 2" xfId="35661" xr:uid="{00000000-0005-0000-0000-0000F8870000}"/>
    <cellStyle name="Normal 69 2 4 3" xfId="24600" xr:uid="{00000000-0005-0000-0000-0000F9870000}"/>
    <cellStyle name="Normal 69 2 5" xfId="30912" xr:uid="{00000000-0005-0000-0000-0000FA870000}"/>
    <cellStyle name="Normal 69 2 6" xfId="19851" xr:uid="{00000000-0005-0000-0000-0000FB870000}"/>
    <cellStyle name="Normal 69 3" xfId="3888" xr:uid="{00000000-0005-0000-0000-0000FC870000}"/>
    <cellStyle name="Normal 69 3 2" xfId="11919" xr:uid="{00000000-0005-0000-0000-0000FD870000}"/>
    <cellStyle name="Normal 69 3 3" xfId="30911" xr:uid="{00000000-0005-0000-0000-0000FE870000}"/>
    <cellStyle name="Normal 69 3 4" xfId="19850" xr:uid="{00000000-0005-0000-0000-0000FF870000}"/>
    <cellStyle name="Normal 69 4" xfId="5708" xr:uid="{00000000-0005-0000-0000-000000880000}"/>
    <cellStyle name="Normal 69 4 2" xfId="13624" xr:uid="{00000000-0005-0000-0000-000001880000}"/>
    <cellStyle name="Normal 69 4 2 2" xfId="37151" xr:uid="{00000000-0005-0000-0000-000002880000}"/>
    <cellStyle name="Normal 69 4 2 3" xfId="26090" xr:uid="{00000000-0005-0000-0000-000003880000}"/>
    <cellStyle name="Normal 69 4 3" xfId="32605" xr:uid="{00000000-0005-0000-0000-000004880000}"/>
    <cellStyle name="Normal 69 4 4" xfId="21544" xr:uid="{00000000-0005-0000-0000-000005880000}"/>
    <cellStyle name="Normal 69 5" xfId="7340" xr:uid="{00000000-0005-0000-0000-000006880000}"/>
    <cellStyle name="Normal 69 5 2" xfId="34216" xr:uid="{00000000-0005-0000-0000-000007880000}"/>
    <cellStyle name="Normal 69 5 3" xfId="23155" xr:uid="{00000000-0005-0000-0000-000008880000}"/>
    <cellStyle name="Normal 69 6" xfId="28083" xr:uid="{00000000-0005-0000-0000-000009880000}"/>
    <cellStyle name="Normal 69 7" xfId="17022" xr:uid="{00000000-0005-0000-0000-00000A880000}"/>
    <cellStyle name="Normal 7" xfId="120" xr:uid="{00000000-0005-0000-0000-00000B880000}"/>
    <cellStyle name="Normal 7 10" xfId="3891" xr:uid="{00000000-0005-0000-0000-00000C880000}"/>
    <cellStyle name="Normal 7 10 2" xfId="3892" xr:uid="{00000000-0005-0000-0000-00000D880000}"/>
    <cellStyle name="Normal 7 10 2 2" xfId="11923" xr:uid="{00000000-0005-0000-0000-00000E880000}"/>
    <cellStyle name="Normal 7 10 2 3" xfId="15097" xr:uid="{00000000-0005-0000-0000-00000F880000}"/>
    <cellStyle name="Normal 7 10 2 3 2" xfId="38597" xr:uid="{00000000-0005-0000-0000-000010880000}"/>
    <cellStyle name="Normal 7 10 2 3 3" xfId="27536" xr:uid="{00000000-0005-0000-0000-000011880000}"/>
    <cellStyle name="Normal 7 10 2 4" xfId="8807" xr:uid="{00000000-0005-0000-0000-000012880000}"/>
    <cellStyle name="Normal 7 10 2 4 2" xfId="35662" xr:uid="{00000000-0005-0000-0000-000013880000}"/>
    <cellStyle name="Normal 7 10 2 4 3" xfId="24601" xr:uid="{00000000-0005-0000-0000-000014880000}"/>
    <cellStyle name="Normal 7 10 2 5" xfId="30915" xr:uid="{00000000-0005-0000-0000-000015880000}"/>
    <cellStyle name="Normal 7 10 2 6" xfId="19854" xr:uid="{00000000-0005-0000-0000-000016880000}"/>
    <cellStyle name="Normal 7 10 3" xfId="5710" xr:uid="{00000000-0005-0000-0000-000017880000}"/>
    <cellStyle name="Normal 7 10 3 2" xfId="11922" xr:uid="{00000000-0005-0000-0000-000018880000}"/>
    <cellStyle name="Normal 7 10 3 3" xfId="32607" xr:uid="{00000000-0005-0000-0000-000019880000}"/>
    <cellStyle name="Normal 7 10 3 4" xfId="21546" xr:uid="{00000000-0005-0000-0000-00001A880000}"/>
    <cellStyle name="Normal 7 10 4" xfId="13625" xr:uid="{00000000-0005-0000-0000-00001B880000}"/>
    <cellStyle name="Normal 7 10 4 2" xfId="37152" xr:uid="{00000000-0005-0000-0000-00001C880000}"/>
    <cellStyle name="Normal 7 10 4 3" xfId="26091" xr:uid="{00000000-0005-0000-0000-00001D880000}"/>
    <cellStyle name="Normal 7 10 5" xfId="7341" xr:uid="{00000000-0005-0000-0000-00001E880000}"/>
    <cellStyle name="Normal 7 10 5 2" xfId="34217" xr:uid="{00000000-0005-0000-0000-00001F880000}"/>
    <cellStyle name="Normal 7 10 5 3" xfId="23156" xr:uid="{00000000-0005-0000-0000-000020880000}"/>
    <cellStyle name="Normal 7 10 6" xfId="30914" xr:uid="{00000000-0005-0000-0000-000021880000}"/>
    <cellStyle name="Normal 7 10 7" xfId="19853" xr:uid="{00000000-0005-0000-0000-000022880000}"/>
    <cellStyle name="Normal 7 11" xfId="3893" xr:uid="{00000000-0005-0000-0000-000023880000}"/>
    <cellStyle name="Normal 7 11 2" xfId="3894" xr:uid="{00000000-0005-0000-0000-000024880000}"/>
    <cellStyle name="Normal 7 11 2 2" xfId="11925" xr:uid="{00000000-0005-0000-0000-000025880000}"/>
    <cellStyle name="Normal 7 11 2 3" xfId="15098" xr:uid="{00000000-0005-0000-0000-000026880000}"/>
    <cellStyle name="Normal 7 11 2 3 2" xfId="38598" xr:uid="{00000000-0005-0000-0000-000027880000}"/>
    <cellStyle name="Normal 7 11 2 3 3" xfId="27537" xr:uid="{00000000-0005-0000-0000-000028880000}"/>
    <cellStyle name="Normal 7 11 2 4" xfId="8808" xr:uid="{00000000-0005-0000-0000-000029880000}"/>
    <cellStyle name="Normal 7 11 2 4 2" xfId="35663" xr:uid="{00000000-0005-0000-0000-00002A880000}"/>
    <cellStyle name="Normal 7 11 2 4 3" xfId="24602" xr:uid="{00000000-0005-0000-0000-00002B880000}"/>
    <cellStyle name="Normal 7 11 2 5" xfId="30917" xr:uid="{00000000-0005-0000-0000-00002C880000}"/>
    <cellStyle name="Normal 7 11 2 6" xfId="19856" xr:uid="{00000000-0005-0000-0000-00002D880000}"/>
    <cellStyle name="Normal 7 11 3" xfId="5711" xr:uid="{00000000-0005-0000-0000-00002E880000}"/>
    <cellStyle name="Normal 7 11 3 2" xfId="11924" xr:uid="{00000000-0005-0000-0000-00002F880000}"/>
    <cellStyle name="Normal 7 11 3 3" xfId="32608" xr:uid="{00000000-0005-0000-0000-000030880000}"/>
    <cellStyle name="Normal 7 11 3 4" xfId="21547" xr:uid="{00000000-0005-0000-0000-000031880000}"/>
    <cellStyle name="Normal 7 11 4" xfId="13626" xr:uid="{00000000-0005-0000-0000-000032880000}"/>
    <cellStyle name="Normal 7 11 4 2" xfId="37153" xr:uid="{00000000-0005-0000-0000-000033880000}"/>
    <cellStyle name="Normal 7 11 4 3" xfId="26092" xr:uid="{00000000-0005-0000-0000-000034880000}"/>
    <cellStyle name="Normal 7 11 5" xfId="7342" xr:uid="{00000000-0005-0000-0000-000035880000}"/>
    <cellStyle name="Normal 7 11 5 2" xfId="34218" xr:uid="{00000000-0005-0000-0000-000036880000}"/>
    <cellStyle name="Normal 7 11 5 3" xfId="23157" xr:uid="{00000000-0005-0000-0000-000037880000}"/>
    <cellStyle name="Normal 7 11 6" xfId="30916" xr:uid="{00000000-0005-0000-0000-000038880000}"/>
    <cellStyle name="Normal 7 11 7" xfId="19855" xr:uid="{00000000-0005-0000-0000-000039880000}"/>
    <cellStyle name="Normal 7 12" xfId="3895" xr:uid="{00000000-0005-0000-0000-00003A880000}"/>
    <cellStyle name="Normal 7 12 2" xfId="3896" xr:uid="{00000000-0005-0000-0000-00003B880000}"/>
    <cellStyle name="Normal 7 12 2 2" xfId="11927" xr:uid="{00000000-0005-0000-0000-00003C880000}"/>
    <cellStyle name="Normal 7 12 2 3" xfId="15099" xr:uid="{00000000-0005-0000-0000-00003D880000}"/>
    <cellStyle name="Normal 7 12 2 3 2" xfId="38599" xr:uid="{00000000-0005-0000-0000-00003E880000}"/>
    <cellStyle name="Normal 7 12 2 3 3" xfId="27538" xr:uid="{00000000-0005-0000-0000-00003F880000}"/>
    <cellStyle name="Normal 7 12 2 4" xfId="8809" xr:uid="{00000000-0005-0000-0000-000040880000}"/>
    <cellStyle name="Normal 7 12 2 4 2" xfId="35664" xr:uid="{00000000-0005-0000-0000-000041880000}"/>
    <cellStyle name="Normal 7 12 2 4 3" xfId="24603" xr:uid="{00000000-0005-0000-0000-000042880000}"/>
    <cellStyle name="Normal 7 12 2 5" xfId="30919" xr:uid="{00000000-0005-0000-0000-000043880000}"/>
    <cellStyle name="Normal 7 12 2 6" xfId="19858" xr:uid="{00000000-0005-0000-0000-000044880000}"/>
    <cellStyle name="Normal 7 12 3" xfId="5712" xr:uid="{00000000-0005-0000-0000-000045880000}"/>
    <cellStyle name="Normal 7 12 3 2" xfId="11926" xr:uid="{00000000-0005-0000-0000-000046880000}"/>
    <cellStyle name="Normal 7 12 3 3" xfId="32609" xr:uid="{00000000-0005-0000-0000-000047880000}"/>
    <cellStyle name="Normal 7 12 3 4" xfId="21548" xr:uid="{00000000-0005-0000-0000-000048880000}"/>
    <cellStyle name="Normal 7 12 4" xfId="13627" xr:uid="{00000000-0005-0000-0000-000049880000}"/>
    <cellStyle name="Normal 7 12 4 2" xfId="37154" xr:uid="{00000000-0005-0000-0000-00004A880000}"/>
    <cellStyle name="Normal 7 12 4 3" xfId="26093" xr:uid="{00000000-0005-0000-0000-00004B880000}"/>
    <cellStyle name="Normal 7 12 5" xfId="7343" xr:uid="{00000000-0005-0000-0000-00004C880000}"/>
    <cellStyle name="Normal 7 12 5 2" xfId="34219" xr:uid="{00000000-0005-0000-0000-00004D880000}"/>
    <cellStyle name="Normal 7 12 5 3" xfId="23158" xr:uid="{00000000-0005-0000-0000-00004E880000}"/>
    <cellStyle name="Normal 7 12 6" xfId="30918" xr:uid="{00000000-0005-0000-0000-00004F880000}"/>
    <cellStyle name="Normal 7 12 7" xfId="19857" xr:uid="{00000000-0005-0000-0000-000050880000}"/>
    <cellStyle name="Normal 7 13" xfId="3897" xr:uid="{00000000-0005-0000-0000-000051880000}"/>
    <cellStyle name="Normal 7 13 2" xfId="3898" xr:uid="{00000000-0005-0000-0000-000052880000}"/>
    <cellStyle name="Normal 7 13 2 2" xfId="11929" xr:uid="{00000000-0005-0000-0000-000053880000}"/>
    <cellStyle name="Normal 7 13 2 3" xfId="15100" xr:uid="{00000000-0005-0000-0000-000054880000}"/>
    <cellStyle name="Normal 7 13 2 3 2" xfId="38600" xr:uid="{00000000-0005-0000-0000-000055880000}"/>
    <cellStyle name="Normal 7 13 2 3 3" xfId="27539" xr:uid="{00000000-0005-0000-0000-000056880000}"/>
    <cellStyle name="Normal 7 13 2 4" xfId="8810" xr:uid="{00000000-0005-0000-0000-000057880000}"/>
    <cellStyle name="Normal 7 13 2 4 2" xfId="35665" xr:uid="{00000000-0005-0000-0000-000058880000}"/>
    <cellStyle name="Normal 7 13 2 4 3" xfId="24604" xr:uid="{00000000-0005-0000-0000-000059880000}"/>
    <cellStyle name="Normal 7 13 2 5" xfId="30921" xr:uid="{00000000-0005-0000-0000-00005A880000}"/>
    <cellStyle name="Normal 7 13 2 6" xfId="19860" xr:uid="{00000000-0005-0000-0000-00005B880000}"/>
    <cellStyle name="Normal 7 13 3" xfId="5713" xr:uid="{00000000-0005-0000-0000-00005C880000}"/>
    <cellStyle name="Normal 7 13 3 2" xfId="11928" xr:uid="{00000000-0005-0000-0000-00005D880000}"/>
    <cellStyle name="Normal 7 13 3 3" xfId="32610" xr:uid="{00000000-0005-0000-0000-00005E880000}"/>
    <cellStyle name="Normal 7 13 3 4" xfId="21549" xr:uid="{00000000-0005-0000-0000-00005F880000}"/>
    <cellStyle name="Normal 7 13 4" xfId="13628" xr:uid="{00000000-0005-0000-0000-000060880000}"/>
    <cellStyle name="Normal 7 13 4 2" xfId="37155" xr:uid="{00000000-0005-0000-0000-000061880000}"/>
    <cellStyle name="Normal 7 13 4 3" xfId="26094" xr:uid="{00000000-0005-0000-0000-000062880000}"/>
    <cellStyle name="Normal 7 13 5" xfId="7344" xr:uid="{00000000-0005-0000-0000-000063880000}"/>
    <cellStyle name="Normal 7 13 5 2" xfId="34220" xr:uid="{00000000-0005-0000-0000-000064880000}"/>
    <cellStyle name="Normal 7 13 5 3" xfId="23159" xr:uid="{00000000-0005-0000-0000-000065880000}"/>
    <cellStyle name="Normal 7 13 6" xfId="30920" xr:uid="{00000000-0005-0000-0000-000066880000}"/>
    <cellStyle name="Normal 7 13 7" xfId="19859" xr:uid="{00000000-0005-0000-0000-000067880000}"/>
    <cellStyle name="Normal 7 14" xfId="3899" xr:uid="{00000000-0005-0000-0000-000068880000}"/>
    <cellStyle name="Normal 7 14 2" xfId="3900" xr:uid="{00000000-0005-0000-0000-000069880000}"/>
    <cellStyle name="Normal 7 14 2 2" xfId="11931" xr:uid="{00000000-0005-0000-0000-00006A880000}"/>
    <cellStyle name="Normal 7 14 2 3" xfId="15101" xr:uid="{00000000-0005-0000-0000-00006B880000}"/>
    <cellStyle name="Normal 7 14 2 3 2" xfId="38601" xr:uid="{00000000-0005-0000-0000-00006C880000}"/>
    <cellStyle name="Normal 7 14 2 3 3" xfId="27540" xr:uid="{00000000-0005-0000-0000-00006D880000}"/>
    <cellStyle name="Normal 7 14 2 4" xfId="8811" xr:uid="{00000000-0005-0000-0000-00006E880000}"/>
    <cellStyle name="Normal 7 14 2 4 2" xfId="35666" xr:uid="{00000000-0005-0000-0000-00006F880000}"/>
    <cellStyle name="Normal 7 14 2 4 3" xfId="24605" xr:uid="{00000000-0005-0000-0000-000070880000}"/>
    <cellStyle name="Normal 7 14 2 5" xfId="30923" xr:uid="{00000000-0005-0000-0000-000071880000}"/>
    <cellStyle name="Normal 7 14 2 6" xfId="19862" xr:uid="{00000000-0005-0000-0000-000072880000}"/>
    <cellStyle name="Normal 7 14 3" xfId="5714" xr:uid="{00000000-0005-0000-0000-000073880000}"/>
    <cellStyle name="Normal 7 14 3 2" xfId="11930" xr:uid="{00000000-0005-0000-0000-000074880000}"/>
    <cellStyle name="Normal 7 14 3 3" xfId="32611" xr:uid="{00000000-0005-0000-0000-000075880000}"/>
    <cellStyle name="Normal 7 14 3 4" xfId="21550" xr:uid="{00000000-0005-0000-0000-000076880000}"/>
    <cellStyle name="Normal 7 14 4" xfId="13629" xr:uid="{00000000-0005-0000-0000-000077880000}"/>
    <cellStyle name="Normal 7 14 4 2" xfId="37156" xr:uid="{00000000-0005-0000-0000-000078880000}"/>
    <cellStyle name="Normal 7 14 4 3" xfId="26095" xr:uid="{00000000-0005-0000-0000-000079880000}"/>
    <cellStyle name="Normal 7 14 5" xfId="7345" xr:uid="{00000000-0005-0000-0000-00007A880000}"/>
    <cellStyle name="Normal 7 14 5 2" xfId="34221" xr:uid="{00000000-0005-0000-0000-00007B880000}"/>
    <cellStyle name="Normal 7 14 5 3" xfId="23160" xr:uid="{00000000-0005-0000-0000-00007C880000}"/>
    <cellStyle name="Normal 7 14 6" xfId="30922" xr:uid="{00000000-0005-0000-0000-00007D880000}"/>
    <cellStyle name="Normal 7 14 7" xfId="19861" xr:uid="{00000000-0005-0000-0000-00007E880000}"/>
    <cellStyle name="Normal 7 15" xfId="3901" xr:uid="{00000000-0005-0000-0000-00007F880000}"/>
    <cellStyle name="Normal 7 15 2" xfId="3902" xr:uid="{00000000-0005-0000-0000-000080880000}"/>
    <cellStyle name="Normal 7 15 2 2" xfId="11933" xr:uid="{00000000-0005-0000-0000-000081880000}"/>
    <cellStyle name="Normal 7 15 2 3" xfId="15102" xr:uid="{00000000-0005-0000-0000-000082880000}"/>
    <cellStyle name="Normal 7 15 2 3 2" xfId="38602" xr:uid="{00000000-0005-0000-0000-000083880000}"/>
    <cellStyle name="Normal 7 15 2 3 3" xfId="27541" xr:uid="{00000000-0005-0000-0000-000084880000}"/>
    <cellStyle name="Normal 7 15 2 4" xfId="8812" xr:uid="{00000000-0005-0000-0000-000085880000}"/>
    <cellStyle name="Normal 7 15 2 4 2" xfId="35667" xr:uid="{00000000-0005-0000-0000-000086880000}"/>
    <cellStyle name="Normal 7 15 2 4 3" xfId="24606" xr:uid="{00000000-0005-0000-0000-000087880000}"/>
    <cellStyle name="Normal 7 15 2 5" xfId="30925" xr:uid="{00000000-0005-0000-0000-000088880000}"/>
    <cellStyle name="Normal 7 15 2 6" xfId="19864" xr:uid="{00000000-0005-0000-0000-000089880000}"/>
    <cellStyle name="Normal 7 15 3" xfId="5715" xr:uid="{00000000-0005-0000-0000-00008A880000}"/>
    <cellStyle name="Normal 7 15 3 2" xfId="11932" xr:uid="{00000000-0005-0000-0000-00008B880000}"/>
    <cellStyle name="Normal 7 15 3 3" xfId="32612" xr:uid="{00000000-0005-0000-0000-00008C880000}"/>
    <cellStyle name="Normal 7 15 3 4" xfId="21551" xr:uid="{00000000-0005-0000-0000-00008D880000}"/>
    <cellStyle name="Normal 7 15 4" xfId="13630" xr:uid="{00000000-0005-0000-0000-00008E880000}"/>
    <cellStyle name="Normal 7 15 4 2" xfId="37157" xr:uid="{00000000-0005-0000-0000-00008F880000}"/>
    <cellStyle name="Normal 7 15 4 3" xfId="26096" xr:uid="{00000000-0005-0000-0000-000090880000}"/>
    <cellStyle name="Normal 7 15 5" xfId="7346" xr:uid="{00000000-0005-0000-0000-000091880000}"/>
    <cellStyle name="Normal 7 15 5 2" xfId="34222" xr:uid="{00000000-0005-0000-0000-000092880000}"/>
    <cellStyle name="Normal 7 15 5 3" xfId="23161" xr:uid="{00000000-0005-0000-0000-000093880000}"/>
    <cellStyle name="Normal 7 15 6" xfId="30924" xr:uid="{00000000-0005-0000-0000-000094880000}"/>
    <cellStyle name="Normal 7 15 7" xfId="19863" xr:uid="{00000000-0005-0000-0000-000095880000}"/>
    <cellStyle name="Normal 7 16" xfId="3903" xr:uid="{00000000-0005-0000-0000-000096880000}"/>
    <cellStyle name="Normal 7 16 2" xfId="3904" xr:uid="{00000000-0005-0000-0000-000097880000}"/>
    <cellStyle name="Normal 7 16 2 2" xfId="11935" xr:uid="{00000000-0005-0000-0000-000098880000}"/>
    <cellStyle name="Normal 7 16 2 3" xfId="15103" xr:uid="{00000000-0005-0000-0000-000099880000}"/>
    <cellStyle name="Normal 7 16 2 3 2" xfId="38603" xr:uid="{00000000-0005-0000-0000-00009A880000}"/>
    <cellStyle name="Normal 7 16 2 3 3" xfId="27542" xr:uid="{00000000-0005-0000-0000-00009B880000}"/>
    <cellStyle name="Normal 7 16 2 4" xfId="8813" xr:uid="{00000000-0005-0000-0000-00009C880000}"/>
    <cellStyle name="Normal 7 16 2 4 2" xfId="35668" xr:uid="{00000000-0005-0000-0000-00009D880000}"/>
    <cellStyle name="Normal 7 16 2 4 3" xfId="24607" xr:uid="{00000000-0005-0000-0000-00009E880000}"/>
    <cellStyle name="Normal 7 16 2 5" xfId="30927" xr:uid="{00000000-0005-0000-0000-00009F880000}"/>
    <cellStyle name="Normal 7 16 2 6" xfId="19866" xr:uid="{00000000-0005-0000-0000-0000A0880000}"/>
    <cellStyle name="Normal 7 16 3" xfId="5716" xr:uid="{00000000-0005-0000-0000-0000A1880000}"/>
    <cellStyle name="Normal 7 16 3 2" xfId="11934" xr:uid="{00000000-0005-0000-0000-0000A2880000}"/>
    <cellStyle name="Normal 7 16 3 3" xfId="32613" xr:uid="{00000000-0005-0000-0000-0000A3880000}"/>
    <cellStyle name="Normal 7 16 3 4" xfId="21552" xr:uid="{00000000-0005-0000-0000-0000A4880000}"/>
    <cellStyle name="Normal 7 16 4" xfId="13631" xr:uid="{00000000-0005-0000-0000-0000A5880000}"/>
    <cellStyle name="Normal 7 16 4 2" xfId="37158" xr:uid="{00000000-0005-0000-0000-0000A6880000}"/>
    <cellStyle name="Normal 7 16 4 3" xfId="26097" xr:uid="{00000000-0005-0000-0000-0000A7880000}"/>
    <cellStyle name="Normal 7 16 5" xfId="7347" xr:uid="{00000000-0005-0000-0000-0000A8880000}"/>
    <cellStyle name="Normal 7 16 5 2" xfId="34223" xr:uid="{00000000-0005-0000-0000-0000A9880000}"/>
    <cellStyle name="Normal 7 16 5 3" xfId="23162" xr:uid="{00000000-0005-0000-0000-0000AA880000}"/>
    <cellStyle name="Normal 7 16 6" xfId="30926" xr:uid="{00000000-0005-0000-0000-0000AB880000}"/>
    <cellStyle name="Normal 7 16 7" xfId="19865" xr:uid="{00000000-0005-0000-0000-0000AC880000}"/>
    <cellStyle name="Normal 7 17" xfId="3905" xr:uid="{00000000-0005-0000-0000-0000AD880000}"/>
    <cellStyle name="Normal 7 17 2" xfId="3906" xr:uid="{00000000-0005-0000-0000-0000AE880000}"/>
    <cellStyle name="Normal 7 17 2 2" xfId="11937" xr:uid="{00000000-0005-0000-0000-0000AF880000}"/>
    <cellStyle name="Normal 7 17 2 3" xfId="15104" xr:uid="{00000000-0005-0000-0000-0000B0880000}"/>
    <cellStyle name="Normal 7 17 2 3 2" xfId="38604" xr:uid="{00000000-0005-0000-0000-0000B1880000}"/>
    <cellStyle name="Normal 7 17 2 3 3" xfId="27543" xr:uid="{00000000-0005-0000-0000-0000B2880000}"/>
    <cellStyle name="Normal 7 17 2 4" xfId="8814" xr:uid="{00000000-0005-0000-0000-0000B3880000}"/>
    <cellStyle name="Normal 7 17 2 4 2" xfId="35669" xr:uid="{00000000-0005-0000-0000-0000B4880000}"/>
    <cellStyle name="Normal 7 17 2 4 3" xfId="24608" xr:uid="{00000000-0005-0000-0000-0000B5880000}"/>
    <cellStyle name="Normal 7 17 2 5" xfId="30929" xr:uid="{00000000-0005-0000-0000-0000B6880000}"/>
    <cellStyle name="Normal 7 17 2 6" xfId="19868" xr:uid="{00000000-0005-0000-0000-0000B7880000}"/>
    <cellStyle name="Normal 7 17 3" xfId="5717" xr:uid="{00000000-0005-0000-0000-0000B8880000}"/>
    <cellStyle name="Normal 7 17 3 2" xfId="11936" xr:uid="{00000000-0005-0000-0000-0000B9880000}"/>
    <cellStyle name="Normal 7 17 3 3" xfId="32614" xr:uid="{00000000-0005-0000-0000-0000BA880000}"/>
    <cellStyle name="Normal 7 17 3 4" xfId="21553" xr:uid="{00000000-0005-0000-0000-0000BB880000}"/>
    <cellStyle name="Normal 7 17 4" xfId="13632" xr:uid="{00000000-0005-0000-0000-0000BC880000}"/>
    <cellStyle name="Normal 7 17 4 2" xfId="37159" xr:uid="{00000000-0005-0000-0000-0000BD880000}"/>
    <cellStyle name="Normal 7 17 4 3" xfId="26098" xr:uid="{00000000-0005-0000-0000-0000BE880000}"/>
    <cellStyle name="Normal 7 17 5" xfId="7348" xr:uid="{00000000-0005-0000-0000-0000BF880000}"/>
    <cellStyle name="Normal 7 17 5 2" xfId="34224" xr:uid="{00000000-0005-0000-0000-0000C0880000}"/>
    <cellStyle name="Normal 7 17 5 3" xfId="23163" xr:uid="{00000000-0005-0000-0000-0000C1880000}"/>
    <cellStyle name="Normal 7 17 6" xfId="30928" xr:uid="{00000000-0005-0000-0000-0000C2880000}"/>
    <cellStyle name="Normal 7 17 7" xfId="19867" xr:uid="{00000000-0005-0000-0000-0000C3880000}"/>
    <cellStyle name="Normal 7 18" xfId="3907" xr:uid="{00000000-0005-0000-0000-0000C4880000}"/>
    <cellStyle name="Normal 7 18 2" xfId="3908" xr:uid="{00000000-0005-0000-0000-0000C5880000}"/>
    <cellStyle name="Normal 7 18 2 2" xfId="11939" xr:uid="{00000000-0005-0000-0000-0000C6880000}"/>
    <cellStyle name="Normal 7 18 2 3" xfId="15105" xr:uid="{00000000-0005-0000-0000-0000C7880000}"/>
    <cellStyle name="Normal 7 18 2 3 2" xfId="38605" xr:uid="{00000000-0005-0000-0000-0000C8880000}"/>
    <cellStyle name="Normal 7 18 2 3 3" xfId="27544" xr:uid="{00000000-0005-0000-0000-0000C9880000}"/>
    <cellStyle name="Normal 7 18 2 4" xfId="8815" xr:uid="{00000000-0005-0000-0000-0000CA880000}"/>
    <cellStyle name="Normal 7 18 2 4 2" xfId="35670" xr:uid="{00000000-0005-0000-0000-0000CB880000}"/>
    <cellStyle name="Normal 7 18 2 4 3" xfId="24609" xr:uid="{00000000-0005-0000-0000-0000CC880000}"/>
    <cellStyle name="Normal 7 18 2 5" xfId="30931" xr:uid="{00000000-0005-0000-0000-0000CD880000}"/>
    <cellStyle name="Normal 7 18 2 6" xfId="19870" xr:uid="{00000000-0005-0000-0000-0000CE880000}"/>
    <cellStyle name="Normal 7 18 3" xfId="5718" xr:uid="{00000000-0005-0000-0000-0000CF880000}"/>
    <cellStyle name="Normal 7 18 3 2" xfId="11938" xr:uid="{00000000-0005-0000-0000-0000D0880000}"/>
    <cellStyle name="Normal 7 18 3 3" xfId="32615" xr:uid="{00000000-0005-0000-0000-0000D1880000}"/>
    <cellStyle name="Normal 7 18 3 4" xfId="21554" xr:uid="{00000000-0005-0000-0000-0000D2880000}"/>
    <cellStyle name="Normal 7 18 4" xfId="13633" xr:uid="{00000000-0005-0000-0000-0000D3880000}"/>
    <cellStyle name="Normal 7 18 4 2" xfId="37160" xr:uid="{00000000-0005-0000-0000-0000D4880000}"/>
    <cellStyle name="Normal 7 18 4 3" xfId="26099" xr:uid="{00000000-0005-0000-0000-0000D5880000}"/>
    <cellStyle name="Normal 7 18 5" xfId="7349" xr:uid="{00000000-0005-0000-0000-0000D6880000}"/>
    <cellStyle name="Normal 7 18 5 2" xfId="34225" xr:uid="{00000000-0005-0000-0000-0000D7880000}"/>
    <cellStyle name="Normal 7 18 5 3" xfId="23164" xr:uid="{00000000-0005-0000-0000-0000D8880000}"/>
    <cellStyle name="Normal 7 18 6" xfId="30930" xr:uid="{00000000-0005-0000-0000-0000D9880000}"/>
    <cellStyle name="Normal 7 18 7" xfId="19869" xr:uid="{00000000-0005-0000-0000-0000DA880000}"/>
    <cellStyle name="Normal 7 19" xfId="3909" xr:uid="{00000000-0005-0000-0000-0000DB880000}"/>
    <cellStyle name="Normal 7 19 2" xfId="3910" xr:uid="{00000000-0005-0000-0000-0000DC880000}"/>
    <cellStyle name="Normal 7 19 2 2" xfId="11941" xr:uid="{00000000-0005-0000-0000-0000DD880000}"/>
    <cellStyle name="Normal 7 19 2 3" xfId="15106" xr:uid="{00000000-0005-0000-0000-0000DE880000}"/>
    <cellStyle name="Normal 7 19 2 3 2" xfId="38606" xr:uid="{00000000-0005-0000-0000-0000DF880000}"/>
    <cellStyle name="Normal 7 19 2 3 3" xfId="27545" xr:uid="{00000000-0005-0000-0000-0000E0880000}"/>
    <cellStyle name="Normal 7 19 2 4" xfId="8816" xr:uid="{00000000-0005-0000-0000-0000E1880000}"/>
    <cellStyle name="Normal 7 19 2 4 2" xfId="35671" xr:uid="{00000000-0005-0000-0000-0000E2880000}"/>
    <cellStyle name="Normal 7 19 2 4 3" xfId="24610" xr:uid="{00000000-0005-0000-0000-0000E3880000}"/>
    <cellStyle name="Normal 7 19 2 5" xfId="30933" xr:uid="{00000000-0005-0000-0000-0000E4880000}"/>
    <cellStyle name="Normal 7 19 2 6" xfId="19872" xr:uid="{00000000-0005-0000-0000-0000E5880000}"/>
    <cellStyle name="Normal 7 19 3" xfId="5719" xr:uid="{00000000-0005-0000-0000-0000E6880000}"/>
    <cellStyle name="Normal 7 19 3 2" xfId="11940" xr:uid="{00000000-0005-0000-0000-0000E7880000}"/>
    <cellStyle name="Normal 7 19 3 3" xfId="32616" xr:uid="{00000000-0005-0000-0000-0000E8880000}"/>
    <cellStyle name="Normal 7 19 3 4" xfId="21555" xr:uid="{00000000-0005-0000-0000-0000E9880000}"/>
    <cellStyle name="Normal 7 19 4" xfId="13634" xr:uid="{00000000-0005-0000-0000-0000EA880000}"/>
    <cellStyle name="Normal 7 19 4 2" xfId="37161" xr:uid="{00000000-0005-0000-0000-0000EB880000}"/>
    <cellStyle name="Normal 7 19 4 3" xfId="26100" xr:uid="{00000000-0005-0000-0000-0000EC880000}"/>
    <cellStyle name="Normal 7 19 5" xfId="7350" xr:uid="{00000000-0005-0000-0000-0000ED880000}"/>
    <cellStyle name="Normal 7 19 5 2" xfId="34226" xr:uid="{00000000-0005-0000-0000-0000EE880000}"/>
    <cellStyle name="Normal 7 19 5 3" xfId="23165" xr:uid="{00000000-0005-0000-0000-0000EF880000}"/>
    <cellStyle name="Normal 7 19 6" xfId="30932" xr:uid="{00000000-0005-0000-0000-0000F0880000}"/>
    <cellStyle name="Normal 7 19 7" xfId="19871" xr:uid="{00000000-0005-0000-0000-0000F1880000}"/>
    <cellStyle name="Normal 7 2" xfId="606" xr:uid="{00000000-0005-0000-0000-0000F2880000}"/>
    <cellStyle name="Normal 7 2 2" xfId="3912" xr:uid="{00000000-0005-0000-0000-0000F3880000}"/>
    <cellStyle name="Normal 7 2 2 2" xfId="11943" xr:uid="{00000000-0005-0000-0000-0000F4880000}"/>
    <cellStyle name="Normal 7 2 2 3" xfId="15107" xr:uid="{00000000-0005-0000-0000-0000F5880000}"/>
    <cellStyle name="Normal 7 2 2 3 2" xfId="38607" xr:uid="{00000000-0005-0000-0000-0000F6880000}"/>
    <cellStyle name="Normal 7 2 2 3 3" xfId="27546" xr:uid="{00000000-0005-0000-0000-0000F7880000}"/>
    <cellStyle name="Normal 7 2 2 4" xfId="8817" xr:uid="{00000000-0005-0000-0000-0000F8880000}"/>
    <cellStyle name="Normal 7 2 2 4 2" xfId="35672" xr:uid="{00000000-0005-0000-0000-0000F9880000}"/>
    <cellStyle name="Normal 7 2 2 4 3" xfId="24611" xr:uid="{00000000-0005-0000-0000-0000FA880000}"/>
    <cellStyle name="Normal 7 2 2 5" xfId="30935" xr:uid="{00000000-0005-0000-0000-0000FB880000}"/>
    <cellStyle name="Normal 7 2 2 6" xfId="19874" xr:uid="{00000000-0005-0000-0000-0000FC880000}"/>
    <cellStyle name="Normal 7 2 3" xfId="3911" xr:uid="{00000000-0005-0000-0000-0000FD880000}"/>
    <cellStyle name="Normal 7 2 3 2" xfId="11942" xr:uid="{00000000-0005-0000-0000-0000FE880000}"/>
    <cellStyle name="Normal 7 2 3 3" xfId="30934" xr:uid="{00000000-0005-0000-0000-0000FF880000}"/>
    <cellStyle name="Normal 7 2 3 4" xfId="19873" xr:uid="{00000000-0005-0000-0000-000000890000}"/>
    <cellStyle name="Normal 7 2 4" xfId="5720" xr:uid="{00000000-0005-0000-0000-000001890000}"/>
    <cellStyle name="Normal 7 2 4 2" xfId="13635" xr:uid="{00000000-0005-0000-0000-000002890000}"/>
    <cellStyle name="Normal 7 2 4 2 2" xfId="37162" xr:uid="{00000000-0005-0000-0000-000003890000}"/>
    <cellStyle name="Normal 7 2 4 2 3" xfId="26101" xr:uid="{00000000-0005-0000-0000-000004890000}"/>
    <cellStyle name="Normal 7 2 4 3" xfId="32617" xr:uid="{00000000-0005-0000-0000-000005890000}"/>
    <cellStyle name="Normal 7 2 4 4" xfId="21556" xr:uid="{00000000-0005-0000-0000-000006890000}"/>
    <cellStyle name="Normal 7 2 5" xfId="16544" xr:uid="{00000000-0005-0000-0000-000007890000}"/>
    <cellStyle name="Normal 7 2 6" xfId="7351" xr:uid="{00000000-0005-0000-0000-000008890000}"/>
    <cellStyle name="Normal 7 2 6 2" xfId="34227" xr:uid="{00000000-0005-0000-0000-000009890000}"/>
    <cellStyle name="Normal 7 2 6 3" xfId="23166" xr:uid="{00000000-0005-0000-0000-00000A890000}"/>
    <cellStyle name="Normal 7 20" xfId="3913" xr:uid="{00000000-0005-0000-0000-00000B890000}"/>
    <cellStyle name="Normal 7 20 2" xfId="3914" xr:uid="{00000000-0005-0000-0000-00000C890000}"/>
    <cellStyle name="Normal 7 20 2 2" xfId="11945" xr:uid="{00000000-0005-0000-0000-00000D890000}"/>
    <cellStyle name="Normal 7 20 2 3" xfId="15108" xr:uid="{00000000-0005-0000-0000-00000E890000}"/>
    <cellStyle name="Normal 7 20 2 3 2" xfId="38608" xr:uid="{00000000-0005-0000-0000-00000F890000}"/>
    <cellStyle name="Normal 7 20 2 3 3" xfId="27547" xr:uid="{00000000-0005-0000-0000-000010890000}"/>
    <cellStyle name="Normal 7 20 2 4" xfId="8818" xr:uid="{00000000-0005-0000-0000-000011890000}"/>
    <cellStyle name="Normal 7 20 2 4 2" xfId="35673" xr:uid="{00000000-0005-0000-0000-000012890000}"/>
    <cellStyle name="Normal 7 20 2 4 3" xfId="24612" xr:uid="{00000000-0005-0000-0000-000013890000}"/>
    <cellStyle name="Normal 7 20 2 5" xfId="30937" xr:uid="{00000000-0005-0000-0000-000014890000}"/>
    <cellStyle name="Normal 7 20 2 6" xfId="19876" xr:uid="{00000000-0005-0000-0000-000015890000}"/>
    <cellStyle name="Normal 7 20 3" xfId="5721" xr:uid="{00000000-0005-0000-0000-000016890000}"/>
    <cellStyle name="Normal 7 20 3 2" xfId="11944" xr:uid="{00000000-0005-0000-0000-000017890000}"/>
    <cellStyle name="Normal 7 20 3 3" xfId="32618" xr:uid="{00000000-0005-0000-0000-000018890000}"/>
    <cellStyle name="Normal 7 20 3 4" xfId="21557" xr:uid="{00000000-0005-0000-0000-000019890000}"/>
    <cellStyle name="Normal 7 20 4" xfId="13636" xr:uid="{00000000-0005-0000-0000-00001A890000}"/>
    <cellStyle name="Normal 7 20 4 2" xfId="37163" xr:uid="{00000000-0005-0000-0000-00001B890000}"/>
    <cellStyle name="Normal 7 20 4 3" xfId="26102" xr:uid="{00000000-0005-0000-0000-00001C890000}"/>
    <cellStyle name="Normal 7 20 5" xfId="7352" xr:uid="{00000000-0005-0000-0000-00001D890000}"/>
    <cellStyle name="Normal 7 20 5 2" xfId="34228" xr:uid="{00000000-0005-0000-0000-00001E890000}"/>
    <cellStyle name="Normal 7 20 5 3" xfId="23167" xr:uid="{00000000-0005-0000-0000-00001F890000}"/>
    <cellStyle name="Normal 7 20 6" xfId="30936" xr:uid="{00000000-0005-0000-0000-000020890000}"/>
    <cellStyle name="Normal 7 20 7" xfId="19875" xr:uid="{00000000-0005-0000-0000-000021890000}"/>
    <cellStyle name="Normal 7 21" xfId="3915" xr:uid="{00000000-0005-0000-0000-000022890000}"/>
    <cellStyle name="Normal 7 21 2" xfId="3916" xr:uid="{00000000-0005-0000-0000-000023890000}"/>
    <cellStyle name="Normal 7 21 2 2" xfId="11947" xr:uid="{00000000-0005-0000-0000-000024890000}"/>
    <cellStyle name="Normal 7 21 2 3" xfId="15109" xr:uid="{00000000-0005-0000-0000-000025890000}"/>
    <cellStyle name="Normal 7 21 2 3 2" xfId="38609" xr:uid="{00000000-0005-0000-0000-000026890000}"/>
    <cellStyle name="Normal 7 21 2 3 3" xfId="27548" xr:uid="{00000000-0005-0000-0000-000027890000}"/>
    <cellStyle name="Normal 7 21 2 4" xfId="8819" xr:uid="{00000000-0005-0000-0000-000028890000}"/>
    <cellStyle name="Normal 7 21 2 4 2" xfId="35674" xr:uid="{00000000-0005-0000-0000-000029890000}"/>
    <cellStyle name="Normal 7 21 2 4 3" xfId="24613" xr:uid="{00000000-0005-0000-0000-00002A890000}"/>
    <cellStyle name="Normal 7 21 2 5" xfId="30939" xr:uid="{00000000-0005-0000-0000-00002B890000}"/>
    <cellStyle name="Normal 7 21 2 6" xfId="19878" xr:uid="{00000000-0005-0000-0000-00002C890000}"/>
    <cellStyle name="Normal 7 21 3" xfId="5722" xr:uid="{00000000-0005-0000-0000-00002D890000}"/>
    <cellStyle name="Normal 7 21 3 2" xfId="11946" xr:uid="{00000000-0005-0000-0000-00002E890000}"/>
    <cellStyle name="Normal 7 21 3 3" xfId="32619" xr:uid="{00000000-0005-0000-0000-00002F890000}"/>
    <cellStyle name="Normal 7 21 3 4" xfId="21558" xr:uid="{00000000-0005-0000-0000-000030890000}"/>
    <cellStyle name="Normal 7 21 4" xfId="13637" xr:uid="{00000000-0005-0000-0000-000031890000}"/>
    <cellStyle name="Normal 7 21 4 2" xfId="37164" xr:uid="{00000000-0005-0000-0000-000032890000}"/>
    <cellStyle name="Normal 7 21 4 3" xfId="26103" xr:uid="{00000000-0005-0000-0000-000033890000}"/>
    <cellStyle name="Normal 7 21 5" xfId="7353" xr:uid="{00000000-0005-0000-0000-000034890000}"/>
    <cellStyle name="Normal 7 21 5 2" xfId="34229" xr:uid="{00000000-0005-0000-0000-000035890000}"/>
    <cellStyle name="Normal 7 21 5 3" xfId="23168" xr:uid="{00000000-0005-0000-0000-000036890000}"/>
    <cellStyle name="Normal 7 21 6" xfId="30938" xr:uid="{00000000-0005-0000-0000-000037890000}"/>
    <cellStyle name="Normal 7 21 7" xfId="19877" xr:uid="{00000000-0005-0000-0000-000038890000}"/>
    <cellStyle name="Normal 7 22" xfId="3917" xr:uid="{00000000-0005-0000-0000-000039890000}"/>
    <cellStyle name="Normal 7 22 2" xfId="3918" xr:uid="{00000000-0005-0000-0000-00003A890000}"/>
    <cellStyle name="Normal 7 22 2 2" xfId="11949" xr:uid="{00000000-0005-0000-0000-00003B890000}"/>
    <cellStyle name="Normal 7 22 2 3" xfId="15110" xr:uid="{00000000-0005-0000-0000-00003C890000}"/>
    <cellStyle name="Normal 7 22 2 3 2" xfId="38610" xr:uid="{00000000-0005-0000-0000-00003D890000}"/>
    <cellStyle name="Normal 7 22 2 3 3" xfId="27549" xr:uid="{00000000-0005-0000-0000-00003E890000}"/>
    <cellStyle name="Normal 7 22 2 4" xfId="8820" xr:uid="{00000000-0005-0000-0000-00003F890000}"/>
    <cellStyle name="Normal 7 22 2 4 2" xfId="35675" xr:uid="{00000000-0005-0000-0000-000040890000}"/>
    <cellStyle name="Normal 7 22 2 4 3" xfId="24614" xr:uid="{00000000-0005-0000-0000-000041890000}"/>
    <cellStyle name="Normal 7 22 2 5" xfId="30941" xr:uid="{00000000-0005-0000-0000-000042890000}"/>
    <cellStyle name="Normal 7 22 2 6" xfId="19880" xr:uid="{00000000-0005-0000-0000-000043890000}"/>
    <cellStyle name="Normal 7 22 3" xfId="5723" xr:uid="{00000000-0005-0000-0000-000044890000}"/>
    <cellStyle name="Normal 7 22 3 2" xfId="11948" xr:uid="{00000000-0005-0000-0000-000045890000}"/>
    <cellStyle name="Normal 7 22 3 3" xfId="32620" xr:uid="{00000000-0005-0000-0000-000046890000}"/>
    <cellStyle name="Normal 7 22 3 4" xfId="21559" xr:uid="{00000000-0005-0000-0000-000047890000}"/>
    <cellStyle name="Normal 7 22 4" xfId="13638" xr:uid="{00000000-0005-0000-0000-000048890000}"/>
    <cellStyle name="Normal 7 22 4 2" xfId="37165" xr:uid="{00000000-0005-0000-0000-000049890000}"/>
    <cellStyle name="Normal 7 22 4 3" xfId="26104" xr:uid="{00000000-0005-0000-0000-00004A890000}"/>
    <cellStyle name="Normal 7 22 5" xfId="7354" xr:uid="{00000000-0005-0000-0000-00004B890000}"/>
    <cellStyle name="Normal 7 22 5 2" xfId="34230" xr:uid="{00000000-0005-0000-0000-00004C890000}"/>
    <cellStyle name="Normal 7 22 5 3" xfId="23169" xr:uid="{00000000-0005-0000-0000-00004D890000}"/>
    <cellStyle name="Normal 7 22 6" xfId="30940" xr:uid="{00000000-0005-0000-0000-00004E890000}"/>
    <cellStyle name="Normal 7 22 7" xfId="19879" xr:uid="{00000000-0005-0000-0000-00004F890000}"/>
    <cellStyle name="Normal 7 23" xfId="3919" xr:uid="{00000000-0005-0000-0000-000050890000}"/>
    <cellStyle name="Normal 7 23 2" xfId="3920" xr:uid="{00000000-0005-0000-0000-000051890000}"/>
    <cellStyle name="Normal 7 23 2 2" xfId="11951" xr:uid="{00000000-0005-0000-0000-000052890000}"/>
    <cellStyle name="Normal 7 23 2 3" xfId="15111" xr:uid="{00000000-0005-0000-0000-000053890000}"/>
    <cellStyle name="Normal 7 23 2 3 2" xfId="38611" xr:uid="{00000000-0005-0000-0000-000054890000}"/>
    <cellStyle name="Normal 7 23 2 3 3" xfId="27550" xr:uid="{00000000-0005-0000-0000-000055890000}"/>
    <cellStyle name="Normal 7 23 2 4" xfId="8821" xr:uid="{00000000-0005-0000-0000-000056890000}"/>
    <cellStyle name="Normal 7 23 2 4 2" xfId="35676" xr:uid="{00000000-0005-0000-0000-000057890000}"/>
    <cellStyle name="Normal 7 23 2 4 3" xfId="24615" xr:uid="{00000000-0005-0000-0000-000058890000}"/>
    <cellStyle name="Normal 7 23 2 5" xfId="30943" xr:uid="{00000000-0005-0000-0000-000059890000}"/>
    <cellStyle name="Normal 7 23 2 6" xfId="19882" xr:uid="{00000000-0005-0000-0000-00005A890000}"/>
    <cellStyle name="Normal 7 23 3" xfId="5724" xr:uid="{00000000-0005-0000-0000-00005B890000}"/>
    <cellStyle name="Normal 7 23 3 2" xfId="11950" xr:uid="{00000000-0005-0000-0000-00005C890000}"/>
    <cellStyle name="Normal 7 23 3 3" xfId="32621" xr:uid="{00000000-0005-0000-0000-00005D890000}"/>
    <cellStyle name="Normal 7 23 3 4" xfId="21560" xr:uid="{00000000-0005-0000-0000-00005E890000}"/>
    <cellStyle name="Normal 7 23 4" xfId="13639" xr:uid="{00000000-0005-0000-0000-00005F890000}"/>
    <cellStyle name="Normal 7 23 4 2" xfId="37166" xr:uid="{00000000-0005-0000-0000-000060890000}"/>
    <cellStyle name="Normal 7 23 4 3" xfId="26105" xr:uid="{00000000-0005-0000-0000-000061890000}"/>
    <cellStyle name="Normal 7 23 5" xfId="7355" xr:uid="{00000000-0005-0000-0000-000062890000}"/>
    <cellStyle name="Normal 7 23 5 2" xfId="34231" xr:uid="{00000000-0005-0000-0000-000063890000}"/>
    <cellStyle name="Normal 7 23 5 3" xfId="23170" xr:uid="{00000000-0005-0000-0000-000064890000}"/>
    <cellStyle name="Normal 7 23 6" xfId="30942" xr:uid="{00000000-0005-0000-0000-000065890000}"/>
    <cellStyle name="Normal 7 23 7" xfId="19881" xr:uid="{00000000-0005-0000-0000-000066890000}"/>
    <cellStyle name="Normal 7 24" xfId="3921" xr:uid="{00000000-0005-0000-0000-000067890000}"/>
    <cellStyle name="Normal 7 24 2" xfId="3922" xr:uid="{00000000-0005-0000-0000-000068890000}"/>
    <cellStyle name="Normal 7 24 2 2" xfId="11953" xr:uid="{00000000-0005-0000-0000-000069890000}"/>
    <cellStyle name="Normal 7 24 2 3" xfId="15112" xr:uid="{00000000-0005-0000-0000-00006A890000}"/>
    <cellStyle name="Normal 7 24 2 3 2" xfId="38612" xr:uid="{00000000-0005-0000-0000-00006B890000}"/>
    <cellStyle name="Normal 7 24 2 3 3" xfId="27551" xr:uid="{00000000-0005-0000-0000-00006C890000}"/>
    <cellStyle name="Normal 7 24 2 4" xfId="8822" xr:uid="{00000000-0005-0000-0000-00006D890000}"/>
    <cellStyle name="Normal 7 24 2 4 2" xfId="35677" xr:uid="{00000000-0005-0000-0000-00006E890000}"/>
    <cellStyle name="Normal 7 24 2 4 3" xfId="24616" xr:uid="{00000000-0005-0000-0000-00006F890000}"/>
    <cellStyle name="Normal 7 24 2 5" xfId="30945" xr:uid="{00000000-0005-0000-0000-000070890000}"/>
    <cellStyle name="Normal 7 24 2 6" xfId="19884" xr:uid="{00000000-0005-0000-0000-000071890000}"/>
    <cellStyle name="Normal 7 24 3" xfId="5725" xr:uid="{00000000-0005-0000-0000-000072890000}"/>
    <cellStyle name="Normal 7 24 3 2" xfId="11952" xr:uid="{00000000-0005-0000-0000-000073890000}"/>
    <cellStyle name="Normal 7 24 3 3" xfId="32622" xr:uid="{00000000-0005-0000-0000-000074890000}"/>
    <cellStyle name="Normal 7 24 3 4" xfId="21561" xr:uid="{00000000-0005-0000-0000-000075890000}"/>
    <cellStyle name="Normal 7 24 4" xfId="13640" xr:uid="{00000000-0005-0000-0000-000076890000}"/>
    <cellStyle name="Normal 7 24 4 2" xfId="37167" xr:uid="{00000000-0005-0000-0000-000077890000}"/>
    <cellStyle name="Normal 7 24 4 3" xfId="26106" xr:uid="{00000000-0005-0000-0000-000078890000}"/>
    <cellStyle name="Normal 7 24 5" xfId="7356" xr:uid="{00000000-0005-0000-0000-000079890000}"/>
    <cellStyle name="Normal 7 24 5 2" xfId="34232" xr:uid="{00000000-0005-0000-0000-00007A890000}"/>
    <cellStyle name="Normal 7 24 5 3" xfId="23171" xr:uid="{00000000-0005-0000-0000-00007B890000}"/>
    <cellStyle name="Normal 7 24 6" xfId="30944" xr:uid="{00000000-0005-0000-0000-00007C890000}"/>
    <cellStyle name="Normal 7 24 7" xfId="19883" xr:uid="{00000000-0005-0000-0000-00007D890000}"/>
    <cellStyle name="Normal 7 25" xfId="3923" xr:uid="{00000000-0005-0000-0000-00007E890000}"/>
    <cellStyle name="Normal 7 25 2" xfId="3924" xr:uid="{00000000-0005-0000-0000-00007F890000}"/>
    <cellStyle name="Normal 7 25 2 2" xfId="11955" xr:uid="{00000000-0005-0000-0000-000080890000}"/>
    <cellStyle name="Normal 7 25 2 3" xfId="15113" xr:uid="{00000000-0005-0000-0000-000081890000}"/>
    <cellStyle name="Normal 7 25 2 3 2" xfId="38613" xr:uid="{00000000-0005-0000-0000-000082890000}"/>
    <cellStyle name="Normal 7 25 2 3 3" xfId="27552" xr:uid="{00000000-0005-0000-0000-000083890000}"/>
    <cellStyle name="Normal 7 25 2 4" xfId="8823" xr:uid="{00000000-0005-0000-0000-000084890000}"/>
    <cellStyle name="Normal 7 25 2 4 2" xfId="35678" xr:uid="{00000000-0005-0000-0000-000085890000}"/>
    <cellStyle name="Normal 7 25 2 4 3" xfId="24617" xr:uid="{00000000-0005-0000-0000-000086890000}"/>
    <cellStyle name="Normal 7 25 2 5" xfId="30947" xr:uid="{00000000-0005-0000-0000-000087890000}"/>
    <cellStyle name="Normal 7 25 2 6" xfId="19886" xr:uid="{00000000-0005-0000-0000-000088890000}"/>
    <cellStyle name="Normal 7 25 3" xfId="5726" xr:uid="{00000000-0005-0000-0000-000089890000}"/>
    <cellStyle name="Normal 7 25 3 2" xfId="11954" xr:uid="{00000000-0005-0000-0000-00008A890000}"/>
    <cellStyle name="Normal 7 25 3 3" xfId="32623" xr:uid="{00000000-0005-0000-0000-00008B890000}"/>
    <cellStyle name="Normal 7 25 3 4" xfId="21562" xr:uid="{00000000-0005-0000-0000-00008C890000}"/>
    <cellStyle name="Normal 7 25 4" xfId="13641" xr:uid="{00000000-0005-0000-0000-00008D890000}"/>
    <cellStyle name="Normal 7 25 4 2" xfId="37168" xr:uid="{00000000-0005-0000-0000-00008E890000}"/>
    <cellStyle name="Normal 7 25 4 3" xfId="26107" xr:uid="{00000000-0005-0000-0000-00008F890000}"/>
    <cellStyle name="Normal 7 25 5" xfId="7357" xr:uid="{00000000-0005-0000-0000-000090890000}"/>
    <cellStyle name="Normal 7 25 5 2" xfId="34233" xr:uid="{00000000-0005-0000-0000-000091890000}"/>
    <cellStyle name="Normal 7 25 5 3" xfId="23172" xr:uid="{00000000-0005-0000-0000-000092890000}"/>
    <cellStyle name="Normal 7 25 6" xfId="30946" xr:uid="{00000000-0005-0000-0000-000093890000}"/>
    <cellStyle name="Normal 7 25 7" xfId="19885" xr:uid="{00000000-0005-0000-0000-000094890000}"/>
    <cellStyle name="Normal 7 26" xfId="3925" xr:uid="{00000000-0005-0000-0000-000095890000}"/>
    <cellStyle name="Normal 7 26 2" xfId="3926" xr:uid="{00000000-0005-0000-0000-000096890000}"/>
    <cellStyle name="Normal 7 26 2 2" xfId="11957" xr:uid="{00000000-0005-0000-0000-000097890000}"/>
    <cellStyle name="Normal 7 26 2 3" xfId="15114" xr:uid="{00000000-0005-0000-0000-000098890000}"/>
    <cellStyle name="Normal 7 26 2 3 2" xfId="38614" xr:uid="{00000000-0005-0000-0000-000099890000}"/>
    <cellStyle name="Normal 7 26 2 3 3" xfId="27553" xr:uid="{00000000-0005-0000-0000-00009A890000}"/>
    <cellStyle name="Normal 7 26 2 4" xfId="8824" xr:uid="{00000000-0005-0000-0000-00009B890000}"/>
    <cellStyle name="Normal 7 26 2 4 2" xfId="35679" xr:uid="{00000000-0005-0000-0000-00009C890000}"/>
    <cellStyle name="Normal 7 26 2 4 3" xfId="24618" xr:uid="{00000000-0005-0000-0000-00009D890000}"/>
    <cellStyle name="Normal 7 26 2 5" xfId="30949" xr:uid="{00000000-0005-0000-0000-00009E890000}"/>
    <cellStyle name="Normal 7 26 2 6" xfId="19888" xr:uid="{00000000-0005-0000-0000-00009F890000}"/>
    <cellStyle name="Normal 7 26 3" xfId="5727" xr:uid="{00000000-0005-0000-0000-0000A0890000}"/>
    <cellStyle name="Normal 7 26 3 2" xfId="11956" xr:uid="{00000000-0005-0000-0000-0000A1890000}"/>
    <cellStyle name="Normal 7 26 3 3" xfId="32624" xr:uid="{00000000-0005-0000-0000-0000A2890000}"/>
    <cellStyle name="Normal 7 26 3 4" xfId="21563" xr:uid="{00000000-0005-0000-0000-0000A3890000}"/>
    <cellStyle name="Normal 7 26 4" xfId="13642" xr:uid="{00000000-0005-0000-0000-0000A4890000}"/>
    <cellStyle name="Normal 7 26 4 2" xfId="37169" xr:uid="{00000000-0005-0000-0000-0000A5890000}"/>
    <cellStyle name="Normal 7 26 4 3" xfId="26108" xr:uid="{00000000-0005-0000-0000-0000A6890000}"/>
    <cellStyle name="Normal 7 26 5" xfId="7358" xr:uid="{00000000-0005-0000-0000-0000A7890000}"/>
    <cellStyle name="Normal 7 26 5 2" xfId="34234" xr:uid="{00000000-0005-0000-0000-0000A8890000}"/>
    <cellStyle name="Normal 7 26 5 3" xfId="23173" xr:uid="{00000000-0005-0000-0000-0000A9890000}"/>
    <cellStyle name="Normal 7 26 6" xfId="30948" xr:uid="{00000000-0005-0000-0000-0000AA890000}"/>
    <cellStyle name="Normal 7 26 7" xfId="19887" xr:uid="{00000000-0005-0000-0000-0000AB890000}"/>
    <cellStyle name="Normal 7 27" xfId="3927" xr:uid="{00000000-0005-0000-0000-0000AC890000}"/>
    <cellStyle name="Normal 7 27 2" xfId="3928" xr:uid="{00000000-0005-0000-0000-0000AD890000}"/>
    <cellStyle name="Normal 7 27 2 2" xfId="11959" xr:uid="{00000000-0005-0000-0000-0000AE890000}"/>
    <cellStyle name="Normal 7 27 2 3" xfId="15115" xr:uid="{00000000-0005-0000-0000-0000AF890000}"/>
    <cellStyle name="Normal 7 27 2 3 2" xfId="38615" xr:uid="{00000000-0005-0000-0000-0000B0890000}"/>
    <cellStyle name="Normal 7 27 2 3 3" xfId="27554" xr:uid="{00000000-0005-0000-0000-0000B1890000}"/>
    <cellStyle name="Normal 7 27 2 4" xfId="8825" xr:uid="{00000000-0005-0000-0000-0000B2890000}"/>
    <cellStyle name="Normal 7 27 2 4 2" xfId="35680" xr:uid="{00000000-0005-0000-0000-0000B3890000}"/>
    <cellStyle name="Normal 7 27 2 4 3" xfId="24619" xr:uid="{00000000-0005-0000-0000-0000B4890000}"/>
    <cellStyle name="Normal 7 27 2 5" xfId="30951" xr:uid="{00000000-0005-0000-0000-0000B5890000}"/>
    <cellStyle name="Normal 7 27 2 6" xfId="19890" xr:uid="{00000000-0005-0000-0000-0000B6890000}"/>
    <cellStyle name="Normal 7 27 3" xfId="5728" xr:uid="{00000000-0005-0000-0000-0000B7890000}"/>
    <cellStyle name="Normal 7 27 3 2" xfId="11958" xr:uid="{00000000-0005-0000-0000-0000B8890000}"/>
    <cellStyle name="Normal 7 27 3 3" xfId="32625" xr:uid="{00000000-0005-0000-0000-0000B9890000}"/>
    <cellStyle name="Normal 7 27 3 4" xfId="21564" xr:uid="{00000000-0005-0000-0000-0000BA890000}"/>
    <cellStyle name="Normal 7 27 4" xfId="13643" xr:uid="{00000000-0005-0000-0000-0000BB890000}"/>
    <cellStyle name="Normal 7 27 4 2" xfId="37170" xr:uid="{00000000-0005-0000-0000-0000BC890000}"/>
    <cellStyle name="Normal 7 27 4 3" xfId="26109" xr:uid="{00000000-0005-0000-0000-0000BD890000}"/>
    <cellStyle name="Normal 7 27 5" xfId="7359" xr:uid="{00000000-0005-0000-0000-0000BE890000}"/>
    <cellStyle name="Normal 7 27 5 2" xfId="34235" xr:uid="{00000000-0005-0000-0000-0000BF890000}"/>
    <cellStyle name="Normal 7 27 5 3" xfId="23174" xr:uid="{00000000-0005-0000-0000-0000C0890000}"/>
    <cellStyle name="Normal 7 27 6" xfId="30950" xr:uid="{00000000-0005-0000-0000-0000C1890000}"/>
    <cellStyle name="Normal 7 27 7" xfId="19889" xr:uid="{00000000-0005-0000-0000-0000C2890000}"/>
    <cellStyle name="Normal 7 28" xfId="3929" xr:uid="{00000000-0005-0000-0000-0000C3890000}"/>
    <cellStyle name="Normal 7 28 2" xfId="3930" xr:uid="{00000000-0005-0000-0000-0000C4890000}"/>
    <cellStyle name="Normal 7 28 2 2" xfId="11961" xr:uid="{00000000-0005-0000-0000-0000C5890000}"/>
    <cellStyle name="Normal 7 28 2 3" xfId="15116" xr:uid="{00000000-0005-0000-0000-0000C6890000}"/>
    <cellStyle name="Normal 7 28 2 3 2" xfId="38616" xr:uid="{00000000-0005-0000-0000-0000C7890000}"/>
    <cellStyle name="Normal 7 28 2 3 3" xfId="27555" xr:uid="{00000000-0005-0000-0000-0000C8890000}"/>
    <cellStyle name="Normal 7 28 2 4" xfId="8826" xr:uid="{00000000-0005-0000-0000-0000C9890000}"/>
    <cellStyle name="Normal 7 28 2 4 2" xfId="35681" xr:uid="{00000000-0005-0000-0000-0000CA890000}"/>
    <cellStyle name="Normal 7 28 2 4 3" xfId="24620" xr:uid="{00000000-0005-0000-0000-0000CB890000}"/>
    <cellStyle name="Normal 7 28 2 5" xfId="30953" xr:uid="{00000000-0005-0000-0000-0000CC890000}"/>
    <cellStyle name="Normal 7 28 2 6" xfId="19892" xr:uid="{00000000-0005-0000-0000-0000CD890000}"/>
    <cellStyle name="Normal 7 28 3" xfId="5729" xr:uid="{00000000-0005-0000-0000-0000CE890000}"/>
    <cellStyle name="Normal 7 28 3 2" xfId="11960" xr:uid="{00000000-0005-0000-0000-0000CF890000}"/>
    <cellStyle name="Normal 7 28 3 3" xfId="32626" xr:uid="{00000000-0005-0000-0000-0000D0890000}"/>
    <cellStyle name="Normal 7 28 3 4" xfId="21565" xr:uid="{00000000-0005-0000-0000-0000D1890000}"/>
    <cellStyle name="Normal 7 28 4" xfId="13644" xr:uid="{00000000-0005-0000-0000-0000D2890000}"/>
    <cellStyle name="Normal 7 28 4 2" xfId="37171" xr:uid="{00000000-0005-0000-0000-0000D3890000}"/>
    <cellStyle name="Normal 7 28 4 3" xfId="26110" xr:uid="{00000000-0005-0000-0000-0000D4890000}"/>
    <cellStyle name="Normal 7 28 5" xfId="7360" xr:uid="{00000000-0005-0000-0000-0000D5890000}"/>
    <cellStyle name="Normal 7 28 5 2" xfId="34236" xr:uid="{00000000-0005-0000-0000-0000D6890000}"/>
    <cellStyle name="Normal 7 28 5 3" xfId="23175" xr:uid="{00000000-0005-0000-0000-0000D7890000}"/>
    <cellStyle name="Normal 7 28 6" xfId="30952" xr:uid="{00000000-0005-0000-0000-0000D8890000}"/>
    <cellStyle name="Normal 7 28 7" xfId="19891" xr:uid="{00000000-0005-0000-0000-0000D9890000}"/>
    <cellStyle name="Normal 7 29" xfId="3931" xr:uid="{00000000-0005-0000-0000-0000DA890000}"/>
    <cellStyle name="Normal 7 29 2" xfId="3932" xr:uid="{00000000-0005-0000-0000-0000DB890000}"/>
    <cellStyle name="Normal 7 29 2 2" xfId="11963" xr:uid="{00000000-0005-0000-0000-0000DC890000}"/>
    <cellStyle name="Normal 7 29 2 3" xfId="15117" xr:uid="{00000000-0005-0000-0000-0000DD890000}"/>
    <cellStyle name="Normal 7 29 2 3 2" xfId="38617" xr:uid="{00000000-0005-0000-0000-0000DE890000}"/>
    <cellStyle name="Normal 7 29 2 3 3" xfId="27556" xr:uid="{00000000-0005-0000-0000-0000DF890000}"/>
    <cellStyle name="Normal 7 29 2 4" xfId="8827" xr:uid="{00000000-0005-0000-0000-0000E0890000}"/>
    <cellStyle name="Normal 7 29 2 4 2" xfId="35682" xr:uid="{00000000-0005-0000-0000-0000E1890000}"/>
    <cellStyle name="Normal 7 29 2 4 3" xfId="24621" xr:uid="{00000000-0005-0000-0000-0000E2890000}"/>
    <cellStyle name="Normal 7 29 2 5" xfId="30955" xr:uid="{00000000-0005-0000-0000-0000E3890000}"/>
    <cellStyle name="Normal 7 29 2 6" xfId="19894" xr:uid="{00000000-0005-0000-0000-0000E4890000}"/>
    <cellStyle name="Normal 7 29 3" xfId="5730" xr:uid="{00000000-0005-0000-0000-0000E5890000}"/>
    <cellStyle name="Normal 7 29 3 2" xfId="11962" xr:uid="{00000000-0005-0000-0000-0000E6890000}"/>
    <cellStyle name="Normal 7 29 3 3" xfId="32627" xr:uid="{00000000-0005-0000-0000-0000E7890000}"/>
    <cellStyle name="Normal 7 29 3 4" xfId="21566" xr:uid="{00000000-0005-0000-0000-0000E8890000}"/>
    <cellStyle name="Normal 7 29 4" xfId="13645" xr:uid="{00000000-0005-0000-0000-0000E9890000}"/>
    <cellStyle name="Normal 7 29 4 2" xfId="37172" xr:uid="{00000000-0005-0000-0000-0000EA890000}"/>
    <cellStyle name="Normal 7 29 4 3" xfId="26111" xr:uid="{00000000-0005-0000-0000-0000EB890000}"/>
    <cellStyle name="Normal 7 29 5" xfId="7361" xr:uid="{00000000-0005-0000-0000-0000EC890000}"/>
    <cellStyle name="Normal 7 29 5 2" xfId="34237" xr:uid="{00000000-0005-0000-0000-0000ED890000}"/>
    <cellStyle name="Normal 7 29 5 3" xfId="23176" xr:uid="{00000000-0005-0000-0000-0000EE890000}"/>
    <cellStyle name="Normal 7 29 6" xfId="30954" xr:uid="{00000000-0005-0000-0000-0000EF890000}"/>
    <cellStyle name="Normal 7 29 7" xfId="19893" xr:uid="{00000000-0005-0000-0000-0000F0890000}"/>
    <cellStyle name="Normal 7 3" xfId="607" xr:uid="{00000000-0005-0000-0000-0000F1890000}"/>
    <cellStyle name="Normal 7 3 2" xfId="608" xr:uid="{00000000-0005-0000-0000-0000F2890000}"/>
    <cellStyle name="Normal 7 3 2 2" xfId="3934" xr:uid="{00000000-0005-0000-0000-0000F3890000}"/>
    <cellStyle name="Normal 7 3 2 2 2" xfId="11964" xr:uid="{00000000-0005-0000-0000-0000F4890000}"/>
    <cellStyle name="Normal 7 3 2 2 3" xfId="30957" xr:uid="{00000000-0005-0000-0000-0000F5890000}"/>
    <cellStyle name="Normal 7 3 2 2 4" xfId="19896" xr:uid="{00000000-0005-0000-0000-0000F6890000}"/>
    <cellStyle name="Normal 7 3 2 3" xfId="15118" xr:uid="{00000000-0005-0000-0000-0000F7890000}"/>
    <cellStyle name="Normal 7 3 2 3 2" xfId="38618" xr:uid="{00000000-0005-0000-0000-0000F8890000}"/>
    <cellStyle name="Normal 7 3 2 3 3" xfId="27557" xr:uid="{00000000-0005-0000-0000-0000F9890000}"/>
    <cellStyle name="Normal 7 3 2 4" xfId="8828" xr:uid="{00000000-0005-0000-0000-0000FA890000}"/>
    <cellStyle name="Normal 7 3 2 4 2" xfId="35683" xr:uid="{00000000-0005-0000-0000-0000FB890000}"/>
    <cellStyle name="Normal 7 3 2 4 3" xfId="24622" xr:uid="{00000000-0005-0000-0000-0000FC890000}"/>
    <cellStyle name="Normal 7 3 3" xfId="609" xr:uid="{00000000-0005-0000-0000-0000FD890000}"/>
    <cellStyle name="Normal 7 3 3 2" xfId="610" xr:uid="{00000000-0005-0000-0000-0000FE890000}"/>
    <cellStyle name="Normal 7 3 4" xfId="939" xr:uid="{00000000-0005-0000-0000-0000FF890000}"/>
    <cellStyle name="Normal 7 3 4 2" xfId="13646" xr:uid="{00000000-0005-0000-0000-0000008A0000}"/>
    <cellStyle name="Normal 7 3 4 2 2" xfId="37173" xr:uid="{00000000-0005-0000-0000-0000018A0000}"/>
    <cellStyle name="Normal 7 3 4 2 3" xfId="26112" xr:uid="{00000000-0005-0000-0000-0000028A0000}"/>
    <cellStyle name="Normal 7 3 4 3" xfId="28172" xr:uid="{00000000-0005-0000-0000-0000038A0000}"/>
    <cellStyle name="Normal 7 3 4 4" xfId="17111" xr:uid="{00000000-0005-0000-0000-0000048A0000}"/>
    <cellStyle name="Normal 7 3 5" xfId="3933" xr:uid="{00000000-0005-0000-0000-0000058A0000}"/>
    <cellStyle name="Normal 7 3 5 2" xfId="30956" xr:uid="{00000000-0005-0000-0000-0000068A0000}"/>
    <cellStyle name="Normal 7 3 5 3" xfId="19895" xr:uid="{00000000-0005-0000-0000-0000078A0000}"/>
    <cellStyle name="Normal 7 3 6" xfId="5731" xr:uid="{00000000-0005-0000-0000-0000088A0000}"/>
    <cellStyle name="Normal 7 3 6 2" xfId="32628" xr:uid="{00000000-0005-0000-0000-0000098A0000}"/>
    <cellStyle name="Normal 7 3 6 3" xfId="21567" xr:uid="{00000000-0005-0000-0000-00000A8A0000}"/>
    <cellStyle name="Normal 7 3 7" xfId="7362" xr:uid="{00000000-0005-0000-0000-00000B8A0000}"/>
    <cellStyle name="Normal 7 3 7 2" xfId="34238" xr:uid="{00000000-0005-0000-0000-00000C8A0000}"/>
    <cellStyle name="Normal 7 3 7 3" xfId="23177" xr:uid="{00000000-0005-0000-0000-00000D8A0000}"/>
    <cellStyle name="Normal 7 30" xfId="3935" xr:uid="{00000000-0005-0000-0000-00000E8A0000}"/>
    <cellStyle name="Normal 7 30 2" xfId="3936" xr:uid="{00000000-0005-0000-0000-00000F8A0000}"/>
    <cellStyle name="Normal 7 30 2 2" xfId="11966" xr:uid="{00000000-0005-0000-0000-0000108A0000}"/>
    <cellStyle name="Normal 7 30 2 3" xfId="15119" xr:uid="{00000000-0005-0000-0000-0000118A0000}"/>
    <cellStyle name="Normal 7 30 2 3 2" xfId="38619" xr:uid="{00000000-0005-0000-0000-0000128A0000}"/>
    <cellStyle name="Normal 7 30 2 3 3" xfId="27558" xr:uid="{00000000-0005-0000-0000-0000138A0000}"/>
    <cellStyle name="Normal 7 30 2 4" xfId="8829" xr:uid="{00000000-0005-0000-0000-0000148A0000}"/>
    <cellStyle name="Normal 7 30 2 4 2" xfId="35684" xr:uid="{00000000-0005-0000-0000-0000158A0000}"/>
    <cellStyle name="Normal 7 30 2 4 3" xfId="24623" xr:uid="{00000000-0005-0000-0000-0000168A0000}"/>
    <cellStyle name="Normal 7 30 2 5" xfId="30959" xr:uid="{00000000-0005-0000-0000-0000178A0000}"/>
    <cellStyle name="Normal 7 30 2 6" xfId="19898" xr:uid="{00000000-0005-0000-0000-0000188A0000}"/>
    <cellStyle name="Normal 7 30 3" xfId="5732" xr:uid="{00000000-0005-0000-0000-0000198A0000}"/>
    <cellStyle name="Normal 7 30 3 2" xfId="11965" xr:uid="{00000000-0005-0000-0000-00001A8A0000}"/>
    <cellStyle name="Normal 7 30 3 3" xfId="32629" xr:uid="{00000000-0005-0000-0000-00001B8A0000}"/>
    <cellStyle name="Normal 7 30 3 4" xfId="21568" xr:uid="{00000000-0005-0000-0000-00001C8A0000}"/>
    <cellStyle name="Normal 7 30 4" xfId="13647" xr:uid="{00000000-0005-0000-0000-00001D8A0000}"/>
    <cellStyle name="Normal 7 30 4 2" xfId="37174" xr:uid="{00000000-0005-0000-0000-00001E8A0000}"/>
    <cellStyle name="Normal 7 30 4 3" xfId="26113" xr:uid="{00000000-0005-0000-0000-00001F8A0000}"/>
    <cellStyle name="Normal 7 30 5" xfId="7363" xr:uid="{00000000-0005-0000-0000-0000208A0000}"/>
    <cellStyle name="Normal 7 30 5 2" xfId="34239" xr:uid="{00000000-0005-0000-0000-0000218A0000}"/>
    <cellStyle name="Normal 7 30 5 3" xfId="23178" xr:uid="{00000000-0005-0000-0000-0000228A0000}"/>
    <cellStyle name="Normal 7 30 6" xfId="30958" xr:uid="{00000000-0005-0000-0000-0000238A0000}"/>
    <cellStyle name="Normal 7 30 7" xfId="19897" xr:uid="{00000000-0005-0000-0000-0000248A0000}"/>
    <cellStyle name="Normal 7 31" xfId="3937" xr:uid="{00000000-0005-0000-0000-0000258A0000}"/>
    <cellStyle name="Normal 7 31 2" xfId="3938" xr:uid="{00000000-0005-0000-0000-0000268A0000}"/>
    <cellStyle name="Normal 7 31 2 2" xfId="11968" xr:uid="{00000000-0005-0000-0000-0000278A0000}"/>
    <cellStyle name="Normal 7 31 2 3" xfId="15120" xr:uid="{00000000-0005-0000-0000-0000288A0000}"/>
    <cellStyle name="Normal 7 31 2 3 2" xfId="38620" xr:uid="{00000000-0005-0000-0000-0000298A0000}"/>
    <cellStyle name="Normal 7 31 2 3 3" xfId="27559" xr:uid="{00000000-0005-0000-0000-00002A8A0000}"/>
    <cellStyle name="Normal 7 31 2 4" xfId="8830" xr:uid="{00000000-0005-0000-0000-00002B8A0000}"/>
    <cellStyle name="Normal 7 31 2 4 2" xfId="35685" xr:uid="{00000000-0005-0000-0000-00002C8A0000}"/>
    <cellStyle name="Normal 7 31 2 4 3" xfId="24624" xr:uid="{00000000-0005-0000-0000-00002D8A0000}"/>
    <cellStyle name="Normal 7 31 2 5" xfId="30961" xr:uid="{00000000-0005-0000-0000-00002E8A0000}"/>
    <cellStyle name="Normal 7 31 2 6" xfId="19900" xr:uid="{00000000-0005-0000-0000-00002F8A0000}"/>
    <cellStyle name="Normal 7 31 3" xfId="5733" xr:uid="{00000000-0005-0000-0000-0000308A0000}"/>
    <cellStyle name="Normal 7 31 3 2" xfId="11967" xr:uid="{00000000-0005-0000-0000-0000318A0000}"/>
    <cellStyle name="Normal 7 31 3 3" xfId="32630" xr:uid="{00000000-0005-0000-0000-0000328A0000}"/>
    <cellStyle name="Normal 7 31 3 4" xfId="21569" xr:uid="{00000000-0005-0000-0000-0000338A0000}"/>
    <cellStyle name="Normal 7 31 4" xfId="13648" xr:uid="{00000000-0005-0000-0000-0000348A0000}"/>
    <cellStyle name="Normal 7 31 4 2" xfId="37175" xr:uid="{00000000-0005-0000-0000-0000358A0000}"/>
    <cellStyle name="Normal 7 31 4 3" xfId="26114" xr:uid="{00000000-0005-0000-0000-0000368A0000}"/>
    <cellStyle name="Normal 7 31 5" xfId="7364" xr:uid="{00000000-0005-0000-0000-0000378A0000}"/>
    <cellStyle name="Normal 7 31 5 2" xfId="34240" xr:uid="{00000000-0005-0000-0000-0000388A0000}"/>
    <cellStyle name="Normal 7 31 5 3" xfId="23179" xr:uid="{00000000-0005-0000-0000-0000398A0000}"/>
    <cellStyle name="Normal 7 31 6" xfId="30960" xr:uid="{00000000-0005-0000-0000-00003A8A0000}"/>
    <cellStyle name="Normal 7 31 7" xfId="19899" xr:uid="{00000000-0005-0000-0000-00003B8A0000}"/>
    <cellStyle name="Normal 7 32" xfId="3939" xr:uid="{00000000-0005-0000-0000-00003C8A0000}"/>
    <cellStyle name="Normal 7 32 2" xfId="3940" xr:uid="{00000000-0005-0000-0000-00003D8A0000}"/>
    <cellStyle name="Normal 7 32 2 2" xfId="11970" xr:uid="{00000000-0005-0000-0000-00003E8A0000}"/>
    <cellStyle name="Normal 7 32 2 3" xfId="15121" xr:uid="{00000000-0005-0000-0000-00003F8A0000}"/>
    <cellStyle name="Normal 7 32 2 3 2" xfId="38621" xr:uid="{00000000-0005-0000-0000-0000408A0000}"/>
    <cellStyle name="Normal 7 32 2 3 3" xfId="27560" xr:uid="{00000000-0005-0000-0000-0000418A0000}"/>
    <cellStyle name="Normal 7 32 2 4" xfId="8831" xr:uid="{00000000-0005-0000-0000-0000428A0000}"/>
    <cellStyle name="Normal 7 32 2 4 2" xfId="35686" xr:uid="{00000000-0005-0000-0000-0000438A0000}"/>
    <cellStyle name="Normal 7 32 2 4 3" xfId="24625" xr:uid="{00000000-0005-0000-0000-0000448A0000}"/>
    <cellStyle name="Normal 7 32 2 5" xfId="30963" xr:uid="{00000000-0005-0000-0000-0000458A0000}"/>
    <cellStyle name="Normal 7 32 2 6" xfId="19902" xr:uid="{00000000-0005-0000-0000-0000468A0000}"/>
    <cellStyle name="Normal 7 32 3" xfId="5734" xr:uid="{00000000-0005-0000-0000-0000478A0000}"/>
    <cellStyle name="Normal 7 32 3 2" xfId="11969" xr:uid="{00000000-0005-0000-0000-0000488A0000}"/>
    <cellStyle name="Normal 7 32 3 3" xfId="32631" xr:uid="{00000000-0005-0000-0000-0000498A0000}"/>
    <cellStyle name="Normal 7 32 3 4" xfId="21570" xr:uid="{00000000-0005-0000-0000-00004A8A0000}"/>
    <cellStyle name="Normal 7 32 4" xfId="13649" xr:uid="{00000000-0005-0000-0000-00004B8A0000}"/>
    <cellStyle name="Normal 7 32 4 2" xfId="37176" xr:uid="{00000000-0005-0000-0000-00004C8A0000}"/>
    <cellStyle name="Normal 7 32 4 3" xfId="26115" xr:uid="{00000000-0005-0000-0000-00004D8A0000}"/>
    <cellStyle name="Normal 7 32 5" xfId="7365" xr:uid="{00000000-0005-0000-0000-00004E8A0000}"/>
    <cellStyle name="Normal 7 32 5 2" xfId="34241" xr:uid="{00000000-0005-0000-0000-00004F8A0000}"/>
    <cellStyle name="Normal 7 32 5 3" xfId="23180" xr:uid="{00000000-0005-0000-0000-0000508A0000}"/>
    <cellStyle name="Normal 7 32 6" xfId="30962" xr:uid="{00000000-0005-0000-0000-0000518A0000}"/>
    <cellStyle name="Normal 7 32 7" xfId="19901" xr:uid="{00000000-0005-0000-0000-0000528A0000}"/>
    <cellStyle name="Normal 7 33" xfId="3941" xr:uid="{00000000-0005-0000-0000-0000538A0000}"/>
    <cellStyle name="Normal 7 33 2" xfId="3942" xr:uid="{00000000-0005-0000-0000-0000548A0000}"/>
    <cellStyle name="Normal 7 33 2 2" xfId="11972" xr:uid="{00000000-0005-0000-0000-0000558A0000}"/>
    <cellStyle name="Normal 7 33 2 3" xfId="15122" xr:uid="{00000000-0005-0000-0000-0000568A0000}"/>
    <cellStyle name="Normal 7 33 2 3 2" xfId="38622" xr:uid="{00000000-0005-0000-0000-0000578A0000}"/>
    <cellStyle name="Normal 7 33 2 3 3" xfId="27561" xr:uid="{00000000-0005-0000-0000-0000588A0000}"/>
    <cellStyle name="Normal 7 33 2 4" xfId="8832" xr:uid="{00000000-0005-0000-0000-0000598A0000}"/>
    <cellStyle name="Normal 7 33 2 4 2" xfId="35687" xr:uid="{00000000-0005-0000-0000-00005A8A0000}"/>
    <cellStyle name="Normal 7 33 2 4 3" xfId="24626" xr:uid="{00000000-0005-0000-0000-00005B8A0000}"/>
    <cellStyle name="Normal 7 33 2 5" xfId="30965" xr:uid="{00000000-0005-0000-0000-00005C8A0000}"/>
    <cellStyle name="Normal 7 33 2 6" xfId="19904" xr:uid="{00000000-0005-0000-0000-00005D8A0000}"/>
    <cellStyle name="Normal 7 33 3" xfId="5735" xr:uid="{00000000-0005-0000-0000-00005E8A0000}"/>
    <cellStyle name="Normal 7 33 3 2" xfId="11971" xr:uid="{00000000-0005-0000-0000-00005F8A0000}"/>
    <cellStyle name="Normal 7 33 3 3" xfId="32632" xr:uid="{00000000-0005-0000-0000-0000608A0000}"/>
    <cellStyle name="Normal 7 33 3 4" xfId="21571" xr:uid="{00000000-0005-0000-0000-0000618A0000}"/>
    <cellStyle name="Normal 7 33 4" xfId="13650" xr:uid="{00000000-0005-0000-0000-0000628A0000}"/>
    <cellStyle name="Normal 7 33 4 2" xfId="37177" xr:uid="{00000000-0005-0000-0000-0000638A0000}"/>
    <cellStyle name="Normal 7 33 4 3" xfId="26116" xr:uid="{00000000-0005-0000-0000-0000648A0000}"/>
    <cellStyle name="Normal 7 33 5" xfId="7366" xr:uid="{00000000-0005-0000-0000-0000658A0000}"/>
    <cellStyle name="Normal 7 33 5 2" xfId="34242" xr:uid="{00000000-0005-0000-0000-0000668A0000}"/>
    <cellStyle name="Normal 7 33 5 3" xfId="23181" xr:uid="{00000000-0005-0000-0000-0000678A0000}"/>
    <cellStyle name="Normal 7 33 6" xfId="30964" xr:uid="{00000000-0005-0000-0000-0000688A0000}"/>
    <cellStyle name="Normal 7 33 7" xfId="19903" xr:uid="{00000000-0005-0000-0000-0000698A0000}"/>
    <cellStyle name="Normal 7 34" xfId="3943" xr:uid="{00000000-0005-0000-0000-00006A8A0000}"/>
    <cellStyle name="Normal 7 34 2" xfId="3944" xr:uid="{00000000-0005-0000-0000-00006B8A0000}"/>
    <cellStyle name="Normal 7 34 2 2" xfId="11974" xr:uid="{00000000-0005-0000-0000-00006C8A0000}"/>
    <cellStyle name="Normal 7 34 2 3" xfId="15123" xr:uid="{00000000-0005-0000-0000-00006D8A0000}"/>
    <cellStyle name="Normal 7 34 2 3 2" xfId="38623" xr:uid="{00000000-0005-0000-0000-00006E8A0000}"/>
    <cellStyle name="Normal 7 34 2 3 3" xfId="27562" xr:uid="{00000000-0005-0000-0000-00006F8A0000}"/>
    <cellStyle name="Normal 7 34 2 4" xfId="8833" xr:uid="{00000000-0005-0000-0000-0000708A0000}"/>
    <cellStyle name="Normal 7 34 2 4 2" xfId="35688" xr:uid="{00000000-0005-0000-0000-0000718A0000}"/>
    <cellStyle name="Normal 7 34 2 4 3" xfId="24627" xr:uid="{00000000-0005-0000-0000-0000728A0000}"/>
    <cellStyle name="Normal 7 34 2 5" xfId="30967" xr:uid="{00000000-0005-0000-0000-0000738A0000}"/>
    <cellStyle name="Normal 7 34 2 6" xfId="19906" xr:uid="{00000000-0005-0000-0000-0000748A0000}"/>
    <cellStyle name="Normal 7 34 3" xfId="5736" xr:uid="{00000000-0005-0000-0000-0000758A0000}"/>
    <cellStyle name="Normal 7 34 3 2" xfId="11973" xr:uid="{00000000-0005-0000-0000-0000768A0000}"/>
    <cellStyle name="Normal 7 34 3 3" xfId="32633" xr:uid="{00000000-0005-0000-0000-0000778A0000}"/>
    <cellStyle name="Normal 7 34 3 4" xfId="21572" xr:uid="{00000000-0005-0000-0000-0000788A0000}"/>
    <cellStyle name="Normal 7 34 4" xfId="13651" xr:uid="{00000000-0005-0000-0000-0000798A0000}"/>
    <cellStyle name="Normal 7 34 4 2" xfId="37178" xr:uid="{00000000-0005-0000-0000-00007A8A0000}"/>
    <cellStyle name="Normal 7 34 4 3" xfId="26117" xr:uid="{00000000-0005-0000-0000-00007B8A0000}"/>
    <cellStyle name="Normal 7 34 5" xfId="7367" xr:uid="{00000000-0005-0000-0000-00007C8A0000}"/>
    <cellStyle name="Normal 7 34 5 2" xfId="34243" xr:uid="{00000000-0005-0000-0000-00007D8A0000}"/>
    <cellStyle name="Normal 7 34 5 3" xfId="23182" xr:uid="{00000000-0005-0000-0000-00007E8A0000}"/>
    <cellStyle name="Normal 7 34 6" xfId="30966" xr:uid="{00000000-0005-0000-0000-00007F8A0000}"/>
    <cellStyle name="Normal 7 34 7" xfId="19905" xr:uid="{00000000-0005-0000-0000-0000808A0000}"/>
    <cellStyle name="Normal 7 35" xfId="3945" xr:uid="{00000000-0005-0000-0000-0000818A0000}"/>
    <cellStyle name="Normal 7 35 2" xfId="3946" xr:uid="{00000000-0005-0000-0000-0000828A0000}"/>
    <cellStyle name="Normal 7 35 2 2" xfId="11976" xr:uid="{00000000-0005-0000-0000-0000838A0000}"/>
    <cellStyle name="Normal 7 35 2 3" xfId="15124" xr:uid="{00000000-0005-0000-0000-0000848A0000}"/>
    <cellStyle name="Normal 7 35 2 3 2" xfId="38624" xr:uid="{00000000-0005-0000-0000-0000858A0000}"/>
    <cellStyle name="Normal 7 35 2 3 3" xfId="27563" xr:uid="{00000000-0005-0000-0000-0000868A0000}"/>
    <cellStyle name="Normal 7 35 2 4" xfId="8834" xr:uid="{00000000-0005-0000-0000-0000878A0000}"/>
    <cellStyle name="Normal 7 35 2 4 2" xfId="35689" xr:uid="{00000000-0005-0000-0000-0000888A0000}"/>
    <cellStyle name="Normal 7 35 2 4 3" xfId="24628" xr:uid="{00000000-0005-0000-0000-0000898A0000}"/>
    <cellStyle name="Normal 7 35 2 5" xfId="30969" xr:uid="{00000000-0005-0000-0000-00008A8A0000}"/>
    <cellStyle name="Normal 7 35 2 6" xfId="19908" xr:uid="{00000000-0005-0000-0000-00008B8A0000}"/>
    <cellStyle name="Normal 7 35 3" xfId="5737" xr:uid="{00000000-0005-0000-0000-00008C8A0000}"/>
    <cellStyle name="Normal 7 35 3 2" xfId="11975" xr:uid="{00000000-0005-0000-0000-00008D8A0000}"/>
    <cellStyle name="Normal 7 35 3 3" xfId="32634" xr:uid="{00000000-0005-0000-0000-00008E8A0000}"/>
    <cellStyle name="Normal 7 35 3 4" xfId="21573" xr:uid="{00000000-0005-0000-0000-00008F8A0000}"/>
    <cellStyle name="Normal 7 35 4" xfId="13652" xr:uid="{00000000-0005-0000-0000-0000908A0000}"/>
    <cellStyle name="Normal 7 35 4 2" xfId="37179" xr:uid="{00000000-0005-0000-0000-0000918A0000}"/>
    <cellStyle name="Normal 7 35 4 3" xfId="26118" xr:uid="{00000000-0005-0000-0000-0000928A0000}"/>
    <cellStyle name="Normal 7 35 5" xfId="7368" xr:uid="{00000000-0005-0000-0000-0000938A0000}"/>
    <cellStyle name="Normal 7 35 5 2" xfId="34244" xr:uid="{00000000-0005-0000-0000-0000948A0000}"/>
    <cellStyle name="Normal 7 35 5 3" xfId="23183" xr:uid="{00000000-0005-0000-0000-0000958A0000}"/>
    <cellStyle name="Normal 7 35 6" xfId="30968" xr:uid="{00000000-0005-0000-0000-0000968A0000}"/>
    <cellStyle name="Normal 7 35 7" xfId="19907" xr:uid="{00000000-0005-0000-0000-0000978A0000}"/>
    <cellStyle name="Normal 7 36" xfId="3947" xr:uid="{00000000-0005-0000-0000-0000988A0000}"/>
    <cellStyle name="Normal 7 36 2" xfId="3948" xr:uid="{00000000-0005-0000-0000-0000998A0000}"/>
    <cellStyle name="Normal 7 36 2 2" xfId="11978" xr:uid="{00000000-0005-0000-0000-00009A8A0000}"/>
    <cellStyle name="Normal 7 36 2 3" xfId="15125" xr:uid="{00000000-0005-0000-0000-00009B8A0000}"/>
    <cellStyle name="Normal 7 36 2 3 2" xfId="38625" xr:uid="{00000000-0005-0000-0000-00009C8A0000}"/>
    <cellStyle name="Normal 7 36 2 3 3" xfId="27564" xr:uid="{00000000-0005-0000-0000-00009D8A0000}"/>
    <cellStyle name="Normal 7 36 2 4" xfId="8835" xr:uid="{00000000-0005-0000-0000-00009E8A0000}"/>
    <cellStyle name="Normal 7 36 2 4 2" xfId="35690" xr:uid="{00000000-0005-0000-0000-00009F8A0000}"/>
    <cellStyle name="Normal 7 36 2 4 3" xfId="24629" xr:uid="{00000000-0005-0000-0000-0000A08A0000}"/>
    <cellStyle name="Normal 7 36 2 5" xfId="30971" xr:uid="{00000000-0005-0000-0000-0000A18A0000}"/>
    <cellStyle name="Normal 7 36 2 6" xfId="19910" xr:uid="{00000000-0005-0000-0000-0000A28A0000}"/>
    <cellStyle name="Normal 7 36 3" xfId="5738" xr:uid="{00000000-0005-0000-0000-0000A38A0000}"/>
    <cellStyle name="Normal 7 36 3 2" xfId="11977" xr:uid="{00000000-0005-0000-0000-0000A48A0000}"/>
    <cellStyle name="Normal 7 36 3 3" xfId="32635" xr:uid="{00000000-0005-0000-0000-0000A58A0000}"/>
    <cellStyle name="Normal 7 36 3 4" xfId="21574" xr:uid="{00000000-0005-0000-0000-0000A68A0000}"/>
    <cellStyle name="Normal 7 36 4" xfId="13653" xr:uid="{00000000-0005-0000-0000-0000A78A0000}"/>
    <cellStyle name="Normal 7 36 4 2" xfId="37180" xr:uid="{00000000-0005-0000-0000-0000A88A0000}"/>
    <cellStyle name="Normal 7 36 4 3" xfId="26119" xr:uid="{00000000-0005-0000-0000-0000A98A0000}"/>
    <cellStyle name="Normal 7 36 5" xfId="7369" xr:uid="{00000000-0005-0000-0000-0000AA8A0000}"/>
    <cellStyle name="Normal 7 36 5 2" xfId="34245" xr:uid="{00000000-0005-0000-0000-0000AB8A0000}"/>
    <cellStyle name="Normal 7 36 5 3" xfId="23184" xr:uid="{00000000-0005-0000-0000-0000AC8A0000}"/>
    <cellStyle name="Normal 7 36 6" xfId="30970" xr:uid="{00000000-0005-0000-0000-0000AD8A0000}"/>
    <cellStyle name="Normal 7 36 7" xfId="19909" xr:uid="{00000000-0005-0000-0000-0000AE8A0000}"/>
    <cellStyle name="Normal 7 37" xfId="3949" xr:uid="{00000000-0005-0000-0000-0000AF8A0000}"/>
    <cellStyle name="Normal 7 37 2" xfId="3950" xr:uid="{00000000-0005-0000-0000-0000B08A0000}"/>
    <cellStyle name="Normal 7 37 2 2" xfId="11980" xr:uid="{00000000-0005-0000-0000-0000B18A0000}"/>
    <cellStyle name="Normal 7 37 2 3" xfId="15126" xr:uid="{00000000-0005-0000-0000-0000B28A0000}"/>
    <cellStyle name="Normal 7 37 2 3 2" xfId="38626" xr:uid="{00000000-0005-0000-0000-0000B38A0000}"/>
    <cellStyle name="Normal 7 37 2 3 3" xfId="27565" xr:uid="{00000000-0005-0000-0000-0000B48A0000}"/>
    <cellStyle name="Normal 7 37 2 4" xfId="8836" xr:uid="{00000000-0005-0000-0000-0000B58A0000}"/>
    <cellStyle name="Normal 7 37 2 4 2" xfId="35691" xr:uid="{00000000-0005-0000-0000-0000B68A0000}"/>
    <cellStyle name="Normal 7 37 2 4 3" xfId="24630" xr:uid="{00000000-0005-0000-0000-0000B78A0000}"/>
    <cellStyle name="Normal 7 37 2 5" xfId="30973" xr:uid="{00000000-0005-0000-0000-0000B88A0000}"/>
    <cellStyle name="Normal 7 37 2 6" xfId="19912" xr:uid="{00000000-0005-0000-0000-0000B98A0000}"/>
    <cellStyle name="Normal 7 37 3" xfId="5739" xr:uid="{00000000-0005-0000-0000-0000BA8A0000}"/>
    <cellStyle name="Normal 7 37 3 2" xfId="11979" xr:uid="{00000000-0005-0000-0000-0000BB8A0000}"/>
    <cellStyle name="Normal 7 37 3 3" xfId="32636" xr:uid="{00000000-0005-0000-0000-0000BC8A0000}"/>
    <cellStyle name="Normal 7 37 3 4" xfId="21575" xr:uid="{00000000-0005-0000-0000-0000BD8A0000}"/>
    <cellStyle name="Normal 7 37 4" xfId="13654" xr:uid="{00000000-0005-0000-0000-0000BE8A0000}"/>
    <cellStyle name="Normal 7 37 4 2" xfId="37181" xr:uid="{00000000-0005-0000-0000-0000BF8A0000}"/>
    <cellStyle name="Normal 7 37 4 3" xfId="26120" xr:uid="{00000000-0005-0000-0000-0000C08A0000}"/>
    <cellStyle name="Normal 7 37 5" xfId="7370" xr:uid="{00000000-0005-0000-0000-0000C18A0000}"/>
    <cellStyle name="Normal 7 37 5 2" xfId="34246" xr:uid="{00000000-0005-0000-0000-0000C28A0000}"/>
    <cellStyle name="Normal 7 37 5 3" xfId="23185" xr:uid="{00000000-0005-0000-0000-0000C38A0000}"/>
    <cellStyle name="Normal 7 37 6" xfId="30972" xr:uid="{00000000-0005-0000-0000-0000C48A0000}"/>
    <cellStyle name="Normal 7 37 7" xfId="19911" xr:uid="{00000000-0005-0000-0000-0000C58A0000}"/>
    <cellStyle name="Normal 7 38" xfId="3951" xr:uid="{00000000-0005-0000-0000-0000C68A0000}"/>
    <cellStyle name="Normal 7 38 2" xfId="3952" xr:uid="{00000000-0005-0000-0000-0000C78A0000}"/>
    <cellStyle name="Normal 7 38 2 2" xfId="11982" xr:uid="{00000000-0005-0000-0000-0000C88A0000}"/>
    <cellStyle name="Normal 7 38 2 3" xfId="15127" xr:uid="{00000000-0005-0000-0000-0000C98A0000}"/>
    <cellStyle name="Normal 7 38 2 3 2" xfId="38627" xr:uid="{00000000-0005-0000-0000-0000CA8A0000}"/>
    <cellStyle name="Normal 7 38 2 3 3" xfId="27566" xr:uid="{00000000-0005-0000-0000-0000CB8A0000}"/>
    <cellStyle name="Normal 7 38 2 4" xfId="8837" xr:uid="{00000000-0005-0000-0000-0000CC8A0000}"/>
    <cellStyle name="Normal 7 38 2 4 2" xfId="35692" xr:uid="{00000000-0005-0000-0000-0000CD8A0000}"/>
    <cellStyle name="Normal 7 38 2 4 3" xfId="24631" xr:uid="{00000000-0005-0000-0000-0000CE8A0000}"/>
    <cellStyle name="Normal 7 38 2 5" xfId="30975" xr:uid="{00000000-0005-0000-0000-0000CF8A0000}"/>
    <cellStyle name="Normal 7 38 2 6" xfId="19914" xr:uid="{00000000-0005-0000-0000-0000D08A0000}"/>
    <cellStyle name="Normal 7 38 3" xfId="5740" xr:uid="{00000000-0005-0000-0000-0000D18A0000}"/>
    <cellStyle name="Normal 7 38 3 2" xfId="11981" xr:uid="{00000000-0005-0000-0000-0000D28A0000}"/>
    <cellStyle name="Normal 7 38 3 3" xfId="32637" xr:uid="{00000000-0005-0000-0000-0000D38A0000}"/>
    <cellStyle name="Normal 7 38 3 4" xfId="21576" xr:uid="{00000000-0005-0000-0000-0000D48A0000}"/>
    <cellStyle name="Normal 7 38 4" xfId="13655" xr:uid="{00000000-0005-0000-0000-0000D58A0000}"/>
    <cellStyle name="Normal 7 38 4 2" xfId="37182" xr:uid="{00000000-0005-0000-0000-0000D68A0000}"/>
    <cellStyle name="Normal 7 38 4 3" xfId="26121" xr:uid="{00000000-0005-0000-0000-0000D78A0000}"/>
    <cellStyle name="Normal 7 38 5" xfId="7371" xr:uid="{00000000-0005-0000-0000-0000D88A0000}"/>
    <cellStyle name="Normal 7 38 5 2" xfId="34247" xr:uid="{00000000-0005-0000-0000-0000D98A0000}"/>
    <cellStyle name="Normal 7 38 5 3" xfId="23186" xr:uid="{00000000-0005-0000-0000-0000DA8A0000}"/>
    <cellStyle name="Normal 7 38 6" xfId="30974" xr:uid="{00000000-0005-0000-0000-0000DB8A0000}"/>
    <cellStyle name="Normal 7 38 7" xfId="19913" xr:uid="{00000000-0005-0000-0000-0000DC8A0000}"/>
    <cellStyle name="Normal 7 39" xfId="3953" xr:uid="{00000000-0005-0000-0000-0000DD8A0000}"/>
    <cellStyle name="Normal 7 39 2" xfId="3954" xr:uid="{00000000-0005-0000-0000-0000DE8A0000}"/>
    <cellStyle name="Normal 7 39 2 2" xfId="11984" xr:uid="{00000000-0005-0000-0000-0000DF8A0000}"/>
    <cellStyle name="Normal 7 39 2 3" xfId="15128" xr:uid="{00000000-0005-0000-0000-0000E08A0000}"/>
    <cellStyle name="Normal 7 39 2 3 2" xfId="38628" xr:uid="{00000000-0005-0000-0000-0000E18A0000}"/>
    <cellStyle name="Normal 7 39 2 3 3" xfId="27567" xr:uid="{00000000-0005-0000-0000-0000E28A0000}"/>
    <cellStyle name="Normal 7 39 2 4" xfId="8838" xr:uid="{00000000-0005-0000-0000-0000E38A0000}"/>
    <cellStyle name="Normal 7 39 2 4 2" xfId="35693" xr:uid="{00000000-0005-0000-0000-0000E48A0000}"/>
    <cellStyle name="Normal 7 39 2 4 3" xfId="24632" xr:uid="{00000000-0005-0000-0000-0000E58A0000}"/>
    <cellStyle name="Normal 7 39 2 5" xfId="30977" xr:uid="{00000000-0005-0000-0000-0000E68A0000}"/>
    <cellStyle name="Normal 7 39 2 6" xfId="19916" xr:uid="{00000000-0005-0000-0000-0000E78A0000}"/>
    <cellStyle name="Normal 7 39 3" xfId="5741" xr:uid="{00000000-0005-0000-0000-0000E88A0000}"/>
    <cellStyle name="Normal 7 39 3 2" xfId="11983" xr:uid="{00000000-0005-0000-0000-0000E98A0000}"/>
    <cellStyle name="Normal 7 39 3 3" xfId="32638" xr:uid="{00000000-0005-0000-0000-0000EA8A0000}"/>
    <cellStyle name="Normal 7 39 3 4" xfId="21577" xr:uid="{00000000-0005-0000-0000-0000EB8A0000}"/>
    <cellStyle name="Normal 7 39 4" xfId="13656" xr:uid="{00000000-0005-0000-0000-0000EC8A0000}"/>
    <cellStyle name="Normal 7 39 4 2" xfId="37183" xr:uid="{00000000-0005-0000-0000-0000ED8A0000}"/>
    <cellStyle name="Normal 7 39 4 3" xfId="26122" xr:uid="{00000000-0005-0000-0000-0000EE8A0000}"/>
    <cellStyle name="Normal 7 39 5" xfId="7372" xr:uid="{00000000-0005-0000-0000-0000EF8A0000}"/>
    <cellStyle name="Normal 7 39 5 2" xfId="34248" xr:uid="{00000000-0005-0000-0000-0000F08A0000}"/>
    <cellStyle name="Normal 7 39 5 3" xfId="23187" xr:uid="{00000000-0005-0000-0000-0000F18A0000}"/>
    <cellStyle name="Normal 7 39 6" xfId="30976" xr:uid="{00000000-0005-0000-0000-0000F28A0000}"/>
    <cellStyle name="Normal 7 39 7" xfId="19915" xr:uid="{00000000-0005-0000-0000-0000F38A0000}"/>
    <cellStyle name="Normal 7 4" xfId="611" xr:uid="{00000000-0005-0000-0000-0000F48A0000}"/>
    <cellStyle name="Normal 7 4 2" xfId="612" xr:uid="{00000000-0005-0000-0000-0000F58A0000}"/>
    <cellStyle name="Normal 7 4 2 2" xfId="3956" xr:uid="{00000000-0005-0000-0000-0000F68A0000}"/>
    <cellStyle name="Normal 7 4 2 2 2" xfId="11986" xr:uid="{00000000-0005-0000-0000-0000F78A0000}"/>
    <cellStyle name="Normal 7 4 2 2 3" xfId="30979" xr:uid="{00000000-0005-0000-0000-0000F88A0000}"/>
    <cellStyle name="Normal 7 4 2 2 4" xfId="19918" xr:uid="{00000000-0005-0000-0000-0000F98A0000}"/>
    <cellStyle name="Normal 7 4 2 3" xfId="15129" xr:uid="{00000000-0005-0000-0000-0000FA8A0000}"/>
    <cellStyle name="Normal 7 4 2 3 2" xfId="38629" xr:uid="{00000000-0005-0000-0000-0000FB8A0000}"/>
    <cellStyle name="Normal 7 4 2 3 3" xfId="27568" xr:uid="{00000000-0005-0000-0000-0000FC8A0000}"/>
    <cellStyle name="Normal 7 4 2 4" xfId="8839" xr:uid="{00000000-0005-0000-0000-0000FD8A0000}"/>
    <cellStyle name="Normal 7 4 2 4 2" xfId="35694" xr:uid="{00000000-0005-0000-0000-0000FE8A0000}"/>
    <cellStyle name="Normal 7 4 2 4 3" xfId="24633" xr:uid="{00000000-0005-0000-0000-0000FF8A0000}"/>
    <cellStyle name="Normal 7 4 3" xfId="3955" xr:uid="{00000000-0005-0000-0000-0000008B0000}"/>
    <cellStyle name="Normal 7 4 3 2" xfId="11985" xr:uid="{00000000-0005-0000-0000-0000018B0000}"/>
    <cellStyle name="Normal 7 4 3 3" xfId="30978" xr:uid="{00000000-0005-0000-0000-0000028B0000}"/>
    <cellStyle name="Normal 7 4 3 4" xfId="19917" xr:uid="{00000000-0005-0000-0000-0000038B0000}"/>
    <cellStyle name="Normal 7 4 4" xfId="5742" xr:uid="{00000000-0005-0000-0000-0000048B0000}"/>
    <cellStyle name="Normal 7 4 4 2" xfId="13657" xr:uid="{00000000-0005-0000-0000-0000058B0000}"/>
    <cellStyle name="Normal 7 4 4 2 2" xfId="37184" xr:uid="{00000000-0005-0000-0000-0000068B0000}"/>
    <cellStyle name="Normal 7 4 4 2 3" xfId="26123" xr:uid="{00000000-0005-0000-0000-0000078B0000}"/>
    <cellStyle name="Normal 7 4 4 3" xfId="32639" xr:uid="{00000000-0005-0000-0000-0000088B0000}"/>
    <cellStyle name="Normal 7 4 4 4" xfId="21578" xr:uid="{00000000-0005-0000-0000-0000098B0000}"/>
    <cellStyle name="Normal 7 4 5" xfId="7373" xr:uid="{00000000-0005-0000-0000-00000A8B0000}"/>
    <cellStyle name="Normal 7 4 5 2" xfId="34249" xr:uid="{00000000-0005-0000-0000-00000B8B0000}"/>
    <cellStyle name="Normal 7 4 5 3" xfId="23188" xr:uid="{00000000-0005-0000-0000-00000C8B0000}"/>
    <cellStyle name="Normal 7 40" xfId="3957" xr:uid="{00000000-0005-0000-0000-00000D8B0000}"/>
    <cellStyle name="Normal 7 40 2" xfId="3958" xr:uid="{00000000-0005-0000-0000-00000E8B0000}"/>
    <cellStyle name="Normal 7 40 2 2" xfId="11988" xr:uid="{00000000-0005-0000-0000-00000F8B0000}"/>
    <cellStyle name="Normal 7 40 2 3" xfId="15130" xr:uid="{00000000-0005-0000-0000-0000108B0000}"/>
    <cellStyle name="Normal 7 40 2 3 2" xfId="38630" xr:uid="{00000000-0005-0000-0000-0000118B0000}"/>
    <cellStyle name="Normal 7 40 2 3 3" xfId="27569" xr:uid="{00000000-0005-0000-0000-0000128B0000}"/>
    <cellStyle name="Normal 7 40 2 4" xfId="8840" xr:uid="{00000000-0005-0000-0000-0000138B0000}"/>
    <cellStyle name="Normal 7 40 2 4 2" xfId="35695" xr:uid="{00000000-0005-0000-0000-0000148B0000}"/>
    <cellStyle name="Normal 7 40 2 4 3" xfId="24634" xr:uid="{00000000-0005-0000-0000-0000158B0000}"/>
    <cellStyle name="Normal 7 40 2 5" xfId="30981" xr:uid="{00000000-0005-0000-0000-0000168B0000}"/>
    <cellStyle name="Normal 7 40 2 6" xfId="19920" xr:uid="{00000000-0005-0000-0000-0000178B0000}"/>
    <cellStyle name="Normal 7 40 3" xfId="5743" xr:uid="{00000000-0005-0000-0000-0000188B0000}"/>
    <cellStyle name="Normal 7 40 3 2" xfId="11987" xr:uid="{00000000-0005-0000-0000-0000198B0000}"/>
    <cellStyle name="Normal 7 40 3 3" xfId="32640" xr:uid="{00000000-0005-0000-0000-00001A8B0000}"/>
    <cellStyle name="Normal 7 40 3 4" xfId="21579" xr:uid="{00000000-0005-0000-0000-00001B8B0000}"/>
    <cellStyle name="Normal 7 40 4" xfId="13658" xr:uid="{00000000-0005-0000-0000-00001C8B0000}"/>
    <cellStyle name="Normal 7 40 4 2" xfId="37185" xr:uid="{00000000-0005-0000-0000-00001D8B0000}"/>
    <cellStyle name="Normal 7 40 4 3" xfId="26124" xr:uid="{00000000-0005-0000-0000-00001E8B0000}"/>
    <cellStyle name="Normal 7 40 5" xfId="7374" xr:uid="{00000000-0005-0000-0000-00001F8B0000}"/>
    <cellStyle name="Normal 7 40 5 2" xfId="34250" xr:uid="{00000000-0005-0000-0000-0000208B0000}"/>
    <cellStyle name="Normal 7 40 5 3" xfId="23189" xr:uid="{00000000-0005-0000-0000-0000218B0000}"/>
    <cellStyle name="Normal 7 40 6" xfId="30980" xr:uid="{00000000-0005-0000-0000-0000228B0000}"/>
    <cellStyle name="Normal 7 40 7" xfId="19919" xr:uid="{00000000-0005-0000-0000-0000238B0000}"/>
    <cellStyle name="Normal 7 41" xfId="3959" xr:uid="{00000000-0005-0000-0000-0000248B0000}"/>
    <cellStyle name="Normal 7 41 2" xfId="3960" xr:uid="{00000000-0005-0000-0000-0000258B0000}"/>
    <cellStyle name="Normal 7 41 2 2" xfId="11990" xr:uid="{00000000-0005-0000-0000-0000268B0000}"/>
    <cellStyle name="Normal 7 41 2 3" xfId="15131" xr:uid="{00000000-0005-0000-0000-0000278B0000}"/>
    <cellStyle name="Normal 7 41 2 3 2" xfId="38631" xr:uid="{00000000-0005-0000-0000-0000288B0000}"/>
    <cellStyle name="Normal 7 41 2 3 3" xfId="27570" xr:uid="{00000000-0005-0000-0000-0000298B0000}"/>
    <cellStyle name="Normal 7 41 2 4" xfId="8841" xr:uid="{00000000-0005-0000-0000-00002A8B0000}"/>
    <cellStyle name="Normal 7 41 2 4 2" xfId="35696" xr:uid="{00000000-0005-0000-0000-00002B8B0000}"/>
    <cellStyle name="Normal 7 41 2 4 3" xfId="24635" xr:uid="{00000000-0005-0000-0000-00002C8B0000}"/>
    <cellStyle name="Normal 7 41 2 5" xfId="30983" xr:uid="{00000000-0005-0000-0000-00002D8B0000}"/>
    <cellStyle name="Normal 7 41 2 6" xfId="19922" xr:uid="{00000000-0005-0000-0000-00002E8B0000}"/>
    <cellStyle name="Normal 7 41 3" xfId="5744" xr:uid="{00000000-0005-0000-0000-00002F8B0000}"/>
    <cellStyle name="Normal 7 41 3 2" xfId="11989" xr:uid="{00000000-0005-0000-0000-0000308B0000}"/>
    <cellStyle name="Normal 7 41 3 3" xfId="32641" xr:uid="{00000000-0005-0000-0000-0000318B0000}"/>
    <cellStyle name="Normal 7 41 3 4" xfId="21580" xr:uid="{00000000-0005-0000-0000-0000328B0000}"/>
    <cellStyle name="Normal 7 41 4" xfId="13659" xr:uid="{00000000-0005-0000-0000-0000338B0000}"/>
    <cellStyle name="Normal 7 41 4 2" xfId="37186" xr:uid="{00000000-0005-0000-0000-0000348B0000}"/>
    <cellStyle name="Normal 7 41 4 3" xfId="26125" xr:uid="{00000000-0005-0000-0000-0000358B0000}"/>
    <cellStyle name="Normal 7 41 5" xfId="7375" xr:uid="{00000000-0005-0000-0000-0000368B0000}"/>
    <cellStyle name="Normal 7 41 5 2" xfId="34251" xr:uid="{00000000-0005-0000-0000-0000378B0000}"/>
    <cellStyle name="Normal 7 41 5 3" xfId="23190" xr:uid="{00000000-0005-0000-0000-0000388B0000}"/>
    <cellStyle name="Normal 7 41 6" xfId="30982" xr:uid="{00000000-0005-0000-0000-0000398B0000}"/>
    <cellStyle name="Normal 7 41 7" xfId="19921" xr:uid="{00000000-0005-0000-0000-00003A8B0000}"/>
    <cellStyle name="Normal 7 42" xfId="3961" xr:uid="{00000000-0005-0000-0000-00003B8B0000}"/>
    <cellStyle name="Normal 7 42 2" xfId="3962" xr:uid="{00000000-0005-0000-0000-00003C8B0000}"/>
    <cellStyle name="Normal 7 42 2 2" xfId="11992" xr:uid="{00000000-0005-0000-0000-00003D8B0000}"/>
    <cellStyle name="Normal 7 42 2 3" xfId="15132" xr:uid="{00000000-0005-0000-0000-00003E8B0000}"/>
    <cellStyle name="Normal 7 42 2 3 2" xfId="38632" xr:uid="{00000000-0005-0000-0000-00003F8B0000}"/>
    <cellStyle name="Normal 7 42 2 3 3" xfId="27571" xr:uid="{00000000-0005-0000-0000-0000408B0000}"/>
    <cellStyle name="Normal 7 42 2 4" xfId="8842" xr:uid="{00000000-0005-0000-0000-0000418B0000}"/>
    <cellStyle name="Normal 7 42 2 4 2" xfId="35697" xr:uid="{00000000-0005-0000-0000-0000428B0000}"/>
    <cellStyle name="Normal 7 42 2 4 3" xfId="24636" xr:uid="{00000000-0005-0000-0000-0000438B0000}"/>
    <cellStyle name="Normal 7 42 2 5" xfId="30985" xr:uid="{00000000-0005-0000-0000-0000448B0000}"/>
    <cellStyle name="Normal 7 42 2 6" xfId="19924" xr:uid="{00000000-0005-0000-0000-0000458B0000}"/>
    <cellStyle name="Normal 7 42 3" xfId="5745" xr:uid="{00000000-0005-0000-0000-0000468B0000}"/>
    <cellStyle name="Normal 7 42 3 2" xfId="11991" xr:uid="{00000000-0005-0000-0000-0000478B0000}"/>
    <cellStyle name="Normal 7 42 3 3" xfId="32642" xr:uid="{00000000-0005-0000-0000-0000488B0000}"/>
    <cellStyle name="Normal 7 42 3 4" xfId="21581" xr:uid="{00000000-0005-0000-0000-0000498B0000}"/>
    <cellStyle name="Normal 7 42 4" xfId="13660" xr:uid="{00000000-0005-0000-0000-00004A8B0000}"/>
    <cellStyle name="Normal 7 42 4 2" xfId="37187" xr:uid="{00000000-0005-0000-0000-00004B8B0000}"/>
    <cellStyle name="Normal 7 42 4 3" xfId="26126" xr:uid="{00000000-0005-0000-0000-00004C8B0000}"/>
    <cellStyle name="Normal 7 42 5" xfId="7376" xr:uid="{00000000-0005-0000-0000-00004D8B0000}"/>
    <cellStyle name="Normal 7 42 5 2" xfId="34252" xr:uid="{00000000-0005-0000-0000-00004E8B0000}"/>
    <cellStyle name="Normal 7 42 5 3" xfId="23191" xr:uid="{00000000-0005-0000-0000-00004F8B0000}"/>
    <cellStyle name="Normal 7 42 6" xfId="30984" xr:uid="{00000000-0005-0000-0000-0000508B0000}"/>
    <cellStyle name="Normal 7 42 7" xfId="19923" xr:uid="{00000000-0005-0000-0000-0000518B0000}"/>
    <cellStyle name="Normal 7 43" xfId="3963" xr:uid="{00000000-0005-0000-0000-0000528B0000}"/>
    <cellStyle name="Normal 7 43 2" xfId="3964" xr:uid="{00000000-0005-0000-0000-0000538B0000}"/>
    <cellStyle name="Normal 7 43 2 2" xfId="11994" xr:uid="{00000000-0005-0000-0000-0000548B0000}"/>
    <cellStyle name="Normal 7 43 2 3" xfId="15133" xr:uid="{00000000-0005-0000-0000-0000558B0000}"/>
    <cellStyle name="Normal 7 43 2 3 2" xfId="38633" xr:uid="{00000000-0005-0000-0000-0000568B0000}"/>
    <cellStyle name="Normal 7 43 2 3 3" xfId="27572" xr:uid="{00000000-0005-0000-0000-0000578B0000}"/>
    <cellStyle name="Normal 7 43 2 4" xfId="8843" xr:uid="{00000000-0005-0000-0000-0000588B0000}"/>
    <cellStyle name="Normal 7 43 2 4 2" xfId="35698" xr:uid="{00000000-0005-0000-0000-0000598B0000}"/>
    <cellStyle name="Normal 7 43 2 4 3" xfId="24637" xr:uid="{00000000-0005-0000-0000-00005A8B0000}"/>
    <cellStyle name="Normal 7 43 2 5" xfId="30987" xr:uid="{00000000-0005-0000-0000-00005B8B0000}"/>
    <cellStyle name="Normal 7 43 2 6" xfId="19926" xr:uid="{00000000-0005-0000-0000-00005C8B0000}"/>
    <cellStyle name="Normal 7 43 3" xfId="5746" xr:uid="{00000000-0005-0000-0000-00005D8B0000}"/>
    <cellStyle name="Normal 7 43 3 2" xfId="11993" xr:uid="{00000000-0005-0000-0000-00005E8B0000}"/>
    <cellStyle name="Normal 7 43 3 3" xfId="32643" xr:uid="{00000000-0005-0000-0000-00005F8B0000}"/>
    <cellStyle name="Normal 7 43 3 4" xfId="21582" xr:uid="{00000000-0005-0000-0000-0000608B0000}"/>
    <cellStyle name="Normal 7 43 4" xfId="13661" xr:uid="{00000000-0005-0000-0000-0000618B0000}"/>
    <cellStyle name="Normal 7 43 4 2" xfId="37188" xr:uid="{00000000-0005-0000-0000-0000628B0000}"/>
    <cellStyle name="Normal 7 43 4 3" xfId="26127" xr:uid="{00000000-0005-0000-0000-0000638B0000}"/>
    <cellStyle name="Normal 7 43 5" xfId="7377" xr:uid="{00000000-0005-0000-0000-0000648B0000}"/>
    <cellStyle name="Normal 7 43 5 2" xfId="34253" xr:uid="{00000000-0005-0000-0000-0000658B0000}"/>
    <cellStyle name="Normal 7 43 5 3" xfId="23192" xr:uid="{00000000-0005-0000-0000-0000668B0000}"/>
    <cellStyle name="Normal 7 43 6" xfId="30986" xr:uid="{00000000-0005-0000-0000-0000678B0000}"/>
    <cellStyle name="Normal 7 43 7" xfId="19925" xr:uid="{00000000-0005-0000-0000-0000688B0000}"/>
    <cellStyle name="Normal 7 44" xfId="3965" xr:uid="{00000000-0005-0000-0000-0000698B0000}"/>
    <cellStyle name="Normal 7 44 2" xfId="3966" xr:uid="{00000000-0005-0000-0000-00006A8B0000}"/>
    <cellStyle name="Normal 7 44 2 2" xfId="11996" xr:uid="{00000000-0005-0000-0000-00006B8B0000}"/>
    <cellStyle name="Normal 7 44 2 3" xfId="15134" xr:uid="{00000000-0005-0000-0000-00006C8B0000}"/>
    <cellStyle name="Normal 7 44 2 3 2" xfId="38634" xr:uid="{00000000-0005-0000-0000-00006D8B0000}"/>
    <cellStyle name="Normal 7 44 2 3 3" xfId="27573" xr:uid="{00000000-0005-0000-0000-00006E8B0000}"/>
    <cellStyle name="Normal 7 44 2 4" xfId="8844" xr:uid="{00000000-0005-0000-0000-00006F8B0000}"/>
    <cellStyle name="Normal 7 44 2 4 2" xfId="35699" xr:uid="{00000000-0005-0000-0000-0000708B0000}"/>
    <cellStyle name="Normal 7 44 2 4 3" xfId="24638" xr:uid="{00000000-0005-0000-0000-0000718B0000}"/>
    <cellStyle name="Normal 7 44 2 5" xfId="30989" xr:uid="{00000000-0005-0000-0000-0000728B0000}"/>
    <cellStyle name="Normal 7 44 2 6" xfId="19928" xr:uid="{00000000-0005-0000-0000-0000738B0000}"/>
    <cellStyle name="Normal 7 44 3" xfId="5747" xr:uid="{00000000-0005-0000-0000-0000748B0000}"/>
    <cellStyle name="Normal 7 44 3 2" xfId="11995" xr:uid="{00000000-0005-0000-0000-0000758B0000}"/>
    <cellStyle name="Normal 7 44 3 3" xfId="32644" xr:uid="{00000000-0005-0000-0000-0000768B0000}"/>
    <cellStyle name="Normal 7 44 3 4" xfId="21583" xr:uid="{00000000-0005-0000-0000-0000778B0000}"/>
    <cellStyle name="Normal 7 44 4" xfId="13662" xr:uid="{00000000-0005-0000-0000-0000788B0000}"/>
    <cellStyle name="Normal 7 44 4 2" xfId="37189" xr:uid="{00000000-0005-0000-0000-0000798B0000}"/>
    <cellStyle name="Normal 7 44 4 3" xfId="26128" xr:uid="{00000000-0005-0000-0000-00007A8B0000}"/>
    <cellStyle name="Normal 7 44 5" xfId="7378" xr:uid="{00000000-0005-0000-0000-00007B8B0000}"/>
    <cellStyle name="Normal 7 44 5 2" xfId="34254" xr:uid="{00000000-0005-0000-0000-00007C8B0000}"/>
    <cellStyle name="Normal 7 44 5 3" xfId="23193" xr:uid="{00000000-0005-0000-0000-00007D8B0000}"/>
    <cellStyle name="Normal 7 44 6" xfId="30988" xr:uid="{00000000-0005-0000-0000-00007E8B0000}"/>
    <cellStyle name="Normal 7 44 7" xfId="19927" xr:uid="{00000000-0005-0000-0000-00007F8B0000}"/>
    <cellStyle name="Normal 7 45" xfId="3967" xr:uid="{00000000-0005-0000-0000-0000808B0000}"/>
    <cellStyle name="Normal 7 45 2" xfId="11997" xr:uid="{00000000-0005-0000-0000-0000818B0000}"/>
    <cellStyle name="Normal 7 45 3" xfId="13881" xr:uid="{00000000-0005-0000-0000-0000828B0000}"/>
    <cellStyle name="Normal 7 45 3 2" xfId="37381" xr:uid="{00000000-0005-0000-0000-0000838B0000}"/>
    <cellStyle name="Normal 7 45 3 3" xfId="26320" xr:uid="{00000000-0005-0000-0000-0000848B0000}"/>
    <cellStyle name="Normal 7 45 4" xfId="7591" xr:uid="{00000000-0005-0000-0000-0000858B0000}"/>
    <cellStyle name="Normal 7 45 4 2" xfId="34446" xr:uid="{00000000-0005-0000-0000-0000868B0000}"/>
    <cellStyle name="Normal 7 45 4 3" xfId="23385" xr:uid="{00000000-0005-0000-0000-0000878B0000}"/>
    <cellStyle name="Normal 7 45 5" xfId="30990" xr:uid="{00000000-0005-0000-0000-0000888B0000}"/>
    <cellStyle name="Normal 7 45 6" xfId="19929" xr:uid="{00000000-0005-0000-0000-0000898B0000}"/>
    <cellStyle name="Normal 7 46" xfId="3890" xr:uid="{00000000-0005-0000-0000-00008A8B0000}"/>
    <cellStyle name="Normal 7 46 2" xfId="11921" xr:uid="{00000000-0005-0000-0000-00008B8B0000}"/>
    <cellStyle name="Normal 7 46 3" xfId="30913" xr:uid="{00000000-0005-0000-0000-00008C8B0000}"/>
    <cellStyle name="Normal 7 46 4" xfId="19852" xr:uid="{00000000-0005-0000-0000-00008D8B0000}"/>
    <cellStyle name="Normal 7 47" xfId="5709" xr:uid="{00000000-0005-0000-0000-00008E8B0000}"/>
    <cellStyle name="Normal 7 47 2" xfId="12408" xr:uid="{00000000-0005-0000-0000-00008F8B0000}"/>
    <cellStyle name="Normal 7 47 2 2" xfId="35936" xr:uid="{00000000-0005-0000-0000-0000908B0000}"/>
    <cellStyle name="Normal 7 47 2 3" xfId="24875" xr:uid="{00000000-0005-0000-0000-0000918B0000}"/>
    <cellStyle name="Normal 7 47 3" xfId="32606" xr:uid="{00000000-0005-0000-0000-0000928B0000}"/>
    <cellStyle name="Normal 7 47 4" xfId="21545" xr:uid="{00000000-0005-0000-0000-0000938B0000}"/>
    <cellStyle name="Normal 7 48" xfId="907" xr:uid="{00000000-0005-0000-0000-0000948B0000}"/>
    <cellStyle name="Normal 7 48 2" xfId="16541" xr:uid="{00000000-0005-0000-0000-0000958B0000}"/>
    <cellStyle name="Normal 7 48 2 2" xfId="38815" xr:uid="{00000000-0005-0000-0000-0000968B0000}"/>
    <cellStyle name="Normal 7 48 2 3" xfId="27754" xr:uid="{00000000-0005-0000-0000-0000978B0000}"/>
    <cellStyle name="Normal 7 48 3" xfId="28144" xr:uid="{00000000-0005-0000-0000-0000988B0000}"/>
    <cellStyle name="Normal 7 48 4" xfId="17083" xr:uid="{00000000-0005-0000-0000-0000998B0000}"/>
    <cellStyle name="Normal 7 49" xfId="5918" xr:uid="{00000000-0005-0000-0000-00009A8B0000}"/>
    <cellStyle name="Normal 7 49 2" xfId="32807" xr:uid="{00000000-0005-0000-0000-00009B8B0000}"/>
    <cellStyle name="Normal 7 49 3" xfId="21746" xr:uid="{00000000-0005-0000-0000-00009C8B0000}"/>
    <cellStyle name="Normal 7 5" xfId="605" xr:uid="{00000000-0005-0000-0000-00009D8B0000}"/>
    <cellStyle name="Normal 7 5 2" xfId="3969" xr:uid="{00000000-0005-0000-0000-00009E8B0000}"/>
    <cellStyle name="Normal 7 5 2 2" xfId="11999" xr:uid="{00000000-0005-0000-0000-00009F8B0000}"/>
    <cellStyle name="Normal 7 5 2 3" xfId="15135" xr:uid="{00000000-0005-0000-0000-0000A08B0000}"/>
    <cellStyle name="Normal 7 5 2 3 2" xfId="38635" xr:uid="{00000000-0005-0000-0000-0000A18B0000}"/>
    <cellStyle name="Normal 7 5 2 3 3" xfId="27574" xr:uid="{00000000-0005-0000-0000-0000A28B0000}"/>
    <cellStyle name="Normal 7 5 2 4" xfId="8845" xr:uid="{00000000-0005-0000-0000-0000A38B0000}"/>
    <cellStyle name="Normal 7 5 2 4 2" xfId="35700" xr:uid="{00000000-0005-0000-0000-0000A48B0000}"/>
    <cellStyle name="Normal 7 5 2 4 3" xfId="24639" xr:uid="{00000000-0005-0000-0000-0000A58B0000}"/>
    <cellStyle name="Normal 7 5 2 5" xfId="30992" xr:uid="{00000000-0005-0000-0000-0000A68B0000}"/>
    <cellStyle name="Normal 7 5 2 6" xfId="19931" xr:uid="{00000000-0005-0000-0000-0000A78B0000}"/>
    <cellStyle name="Normal 7 5 3" xfId="3968" xr:uid="{00000000-0005-0000-0000-0000A88B0000}"/>
    <cellStyle name="Normal 7 5 3 2" xfId="11998" xr:uid="{00000000-0005-0000-0000-0000A98B0000}"/>
    <cellStyle name="Normal 7 5 3 3" xfId="30991" xr:uid="{00000000-0005-0000-0000-0000AA8B0000}"/>
    <cellStyle name="Normal 7 5 3 4" xfId="19930" xr:uid="{00000000-0005-0000-0000-0000AB8B0000}"/>
    <cellStyle name="Normal 7 5 4" xfId="5748" xr:uid="{00000000-0005-0000-0000-0000AC8B0000}"/>
    <cellStyle name="Normal 7 5 4 2" xfId="13663" xr:uid="{00000000-0005-0000-0000-0000AD8B0000}"/>
    <cellStyle name="Normal 7 5 4 2 2" xfId="37190" xr:uid="{00000000-0005-0000-0000-0000AE8B0000}"/>
    <cellStyle name="Normal 7 5 4 2 3" xfId="26129" xr:uid="{00000000-0005-0000-0000-0000AF8B0000}"/>
    <cellStyle name="Normal 7 5 4 3" xfId="32645" xr:uid="{00000000-0005-0000-0000-0000B08B0000}"/>
    <cellStyle name="Normal 7 5 4 4" xfId="21584" xr:uid="{00000000-0005-0000-0000-0000B18B0000}"/>
    <cellStyle name="Normal 7 5 5" xfId="7379" xr:uid="{00000000-0005-0000-0000-0000B28B0000}"/>
    <cellStyle name="Normal 7 5 5 2" xfId="34255" xr:uid="{00000000-0005-0000-0000-0000B38B0000}"/>
    <cellStyle name="Normal 7 5 5 3" xfId="23194" xr:uid="{00000000-0005-0000-0000-0000B48B0000}"/>
    <cellStyle name="Normal 7 50" xfId="6035" xr:uid="{00000000-0005-0000-0000-0000B58B0000}"/>
    <cellStyle name="Normal 7 50 2" xfId="32915" xr:uid="{00000000-0005-0000-0000-0000B68B0000}"/>
    <cellStyle name="Normal 7 50 3" xfId="21854" xr:uid="{00000000-0005-0000-0000-0000B78B0000}"/>
    <cellStyle name="Normal 7 51" xfId="6125" xr:uid="{00000000-0005-0000-0000-0000B88B0000}"/>
    <cellStyle name="Normal 7 51 2" xfId="33001" xr:uid="{00000000-0005-0000-0000-0000B98B0000}"/>
    <cellStyle name="Normal 7 51 3" xfId="21940" xr:uid="{00000000-0005-0000-0000-0000BA8B0000}"/>
    <cellStyle name="Normal 7 52" xfId="27925" xr:uid="{00000000-0005-0000-0000-0000BB8B0000}"/>
    <cellStyle name="Normal 7 53" xfId="16864" xr:uid="{00000000-0005-0000-0000-0000BC8B0000}"/>
    <cellStyle name="Normal 7 54" xfId="213" xr:uid="{00000000-0005-0000-0000-0000BD8B0000}"/>
    <cellStyle name="Normal 7 6" xfId="747" xr:uid="{00000000-0005-0000-0000-0000BE8B0000}"/>
    <cellStyle name="Normal 7 6 2" xfId="3971" xr:uid="{00000000-0005-0000-0000-0000BF8B0000}"/>
    <cellStyle name="Normal 7 6 2 2" xfId="12001" xr:uid="{00000000-0005-0000-0000-0000C08B0000}"/>
    <cellStyle name="Normal 7 6 2 3" xfId="15136" xr:uid="{00000000-0005-0000-0000-0000C18B0000}"/>
    <cellStyle name="Normal 7 6 2 3 2" xfId="38636" xr:uid="{00000000-0005-0000-0000-0000C28B0000}"/>
    <cellStyle name="Normal 7 6 2 3 3" xfId="27575" xr:uid="{00000000-0005-0000-0000-0000C38B0000}"/>
    <cellStyle name="Normal 7 6 2 4" xfId="8846" xr:uid="{00000000-0005-0000-0000-0000C48B0000}"/>
    <cellStyle name="Normal 7 6 2 4 2" xfId="35701" xr:uid="{00000000-0005-0000-0000-0000C58B0000}"/>
    <cellStyle name="Normal 7 6 2 4 3" xfId="24640" xr:uid="{00000000-0005-0000-0000-0000C68B0000}"/>
    <cellStyle name="Normal 7 6 2 5" xfId="30994" xr:uid="{00000000-0005-0000-0000-0000C78B0000}"/>
    <cellStyle name="Normal 7 6 2 6" xfId="19933" xr:uid="{00000000-0005-0000-0000-0000C88B0000}"/>
    <cellStyle name="Normal 7 6 3" xfId="3970" xr:uid="{00000000-0005-0000-0000-0000C98B0000}"/>
    <cellStyle name="Normal 7 6 3 2" xfId="12000" xr:uid="{00000000-0005-0000-0000-0000CA8B0000}"/>
    <cellStyle name="Normal 7 6 3 3" xfId="30993" xr:uid="{00000000-0005-0000-0000-0000CB8B0000}"/>
    <cellStyle name="Normal 7 6 3 4" xfId="19932" xr:uid="{00000000-0005-0000-0000-0000CC8B0000}"/>
    <cellStyle name="Normal 7 6 4" xfId="5749" xr:uid="{00000000-0005-0000-0000-0000CD8B0000}"/>
    <cellStyle name="Normal 7 6 4 2" xfId="13664" xr:uid="{00000000-0005-0000-0000-0000CE8B0000}"/>
    <cellStyle name="Normal 7 6 4 2 2" xfId="37191" xr:uid="{00000000-0005-0000-0000-0000CF8B0000}"/>
    <cellStyle name="Normal 7 6 4 2 3" xfId="26130" xr:uid="{00000000-0005-0000-0000-0000D08B0000}"/>
    <cellStyle name="Normal 7 6 4 3" xfId="32646" xr:uid="{00000000-0005-0000-0000-0000D18B0000}"/>
    <cellStyle name="Normal 7 6 4 4" xfId="21585" xr:uid="{00000000-0005-0000-0000-0000D28B0000}"/>
    <cellStyle name="Normal 7 6 5" xfId="7380" xr:uid="{00000000-0005-0000-0000-0000D38B0000}"/>
    <cellStyle name="Normal 7 6 5 2" xfId="34256" xr:uid="{00000000-0005-0000-0000-0000D48B0000}"/>
    <cellStyle name="Normal 7 6 5 3" xfId="23195" xr:uid="{00000000-0005-0000-0000-0000D58B0000}"/>
    <cellStyle name="Normal 7 6 6" xfId="28060" xr:uid="{00000000-0005-0000-0000-0000D68B0000}"/>
    <cellStyle name="Normal 7 6 7" xfId="16999" xr:uid="{00000000-0005-0000-0000-0000D78B0000}"/>
    <cellStyle name="Normal 7 7" xfId="859" xr:uid="{00000000-0005-0000-0000-0000D88B0000}"/>
    <cellStyle name="Normal 7 7 2" xfId="3973" xr:uid="{00000000-0005-0000-0000-0000D98B0000}"/>
    <cellStyle name="Normal 7 7 2 2" xfId="12003" xr:uid="{00000000-0005-0000-0000-0000DA8B0000}"/>
    <cellStyle name="Normal 7 7 2 3" xfId="15137" xr:uid="{00000000-0005-0000-0000-0000DB8B0000}"/>
    <cellStyle name="Normal 7 7 2 3 2" xfId="38637" xr:uid="{00000000-0005-0000-0000-0000DC8B0000}"/>
    <cellStyle name="Normal 7 7 2 3 3" xfId="27576" xr:uid="{00000000-0005-0000-0000-0000DD8B0000}"/>
    <cellStyle name="Normal 7 7 2 4" xfId="8847" xr:uid="{00000000-0005-0000-0000-0000DE8B0000}"/>
    <cellStyle name="Normal 7 7 2 4 2" xfId="35702" xr:uid="{00000000-0005-0000-0000-0000DF8B0000}"/>
    <cellStyle name="Normal 7 7 2 4 3" xfId="24641" xr:uid="{00000000-0005-0000-0000-0000E08B0000}"/>
    <cellStyle name="Normal 7 7 2 5" xfId="30996" xr:uid="{00000000-0005-0000-0000-0000E18B0000}"/>
    <cellStyle name="Normal 7 7 2 6" xfId="19935" xr:uid="{00000000-0005-0000-0000-0000E28B0000}"/>
    <cellStyle name="Normal 7 7 3" xfId="3972" xr:uid="{00000000-0005-0000-0000-0000E38B0000}"/>
    <cellStyle name="Normal 7 7 3 2" xfId="12002" xr:uid="{00000000-0005-0000-0000-0000E48B0000}"/>
    <cellStyle name="Normal 7 7 3 3" xfId="30995" xr:uid="{00000000-0005-0000-0000-0000E58B0000}"/>
    <cellStyle name="Normal 7 7 3 4" xfId="19934" xr:uid="{00000000-0005-0000-0000-0000E68B0000}"/>
    <cellStyle name="Normal 7 7 4" xfId="5750" xr:uid="{00000000-0005-0000-0000-0000E78B0000}"/>
    <cellStyle name="Normal 7 7 4 2" xfId="13665" xr:uid="{00000000-0005-0000-0000-0000E88B0000}"/>
    <cellStyle name="Normal 7 7 4 2 2" xfId="37192" xr:uid="{00000000-0005-0000-0000-0000E98B0000}"/>
    <cellStyle name="Normal 7 7 4 2 3" xfId="26131" xr:uid="{00000000-0005-0000-0000-0000EA8B0000}"/>
    <cellStyle name="Normal 7 7 4 3" xfId="32647" xr:uid="{00000000-0005-0000-0000-0000EB8B0000}"/>
    <cellStyle name="Normal 7 7 4 4" xfId="21586" xr:uid="{00000000-0005-0000-0000-0000EC8B0000}"/>
    <cellStyle name="Normal 7 7 5" xfId="7381" xr:uid="{00000000-0005-0000-0000-0000ED8B0000}"/>
    <cellStyle name="Normal 7 7 5 2" xfId="34257" xr:uid="{00000000-0005-0000-0000-0000EE8B0000}"/>
    <cellStyle name="Normal 7 7 5 3" xfId="23196" xr:uid="{00000000-0005-0000-0000-0000EF8B0000}"/>
    <cellStyle name="Normal 7 7 6" xfId="28126" xr:uid="{00000000-0005-0000-0000-0000F08B0000}"/>
    <cellStyle name="Normal 7 7 7" xfId="17065" xr:uid="{00000000-0005-0000-0000-0000F18B0000}"/>
    <cellStyle name="Normal 7 8" xfId="3974" xr:uid="{00000000-0005-0000-0000-0000F28B0000}"/>
    <cellStyle name="Normal 7 8 2" xfId="3975" xr:uid="{00000000-0005-0000-0000-0000F38B0000}"/>
    <cellStyle name="Normal 7 8 2 2" xfId="12005" xr:uid="{00000000-0005-0000-0000-0000F48B0000}"/>
    <cellStyle name="Normal 7 8 2 3" xfId="15138" xr:uid="{00000000-0005-0000-0000-0000F58B0000}"/>
    <cellStyle name="Normal 7 8 2 3 2" xfId="38638" xr:uid="{00000000-0005-0000-0000-0000F68B0000}"/>
    <cellStyle name="Normal 7 8 2 3 3" xfId="27577" xr:uid="{00000000-0005-0000-0000-0000F78B0000}"/>
    <cellStyle name="Normal 7 8 2 4" xfId="8848" xr:uid="{00000000-0005-0000-0000-0000F88B0000}"/>
    <cellStyle name="Normal 7 8 2 4 2" xfId="35703" xr:uid="{00000000-0005-0000-0000-0000F98B0000}"/>
    <cellStyle name="Normal 7 8 2 4 3" xfId="24642" xr:uid="{00000000-0005-0000-0000-0000FA8B0000}"/>
    <cellStyle name="Normal 7 8 2 5" xfId="30998" xr:uid="{00000000-0005-0000-0000-0000FB8B0000}"/>
    <cellStyle name="Normal 7 8 2 6" xfId="19937" xr:uid="{00000000-0005-0000-0000-0000FC8B0000}"/>
    <cellStyle name="Normal 7 8 3" xfId="5751" xr:uid="{00000000-0005-0000-0000-0000FD8B0000}"/>
    <cellStyle name="Normal 7 8 3 2" xfId="12004" xr:uid="{00000000-0005-0000-0000-0000FE8B0000}"/>
    <cellStyle name="Normal 7 8 3 3" xfId="32648" xr:uid="{00000000-0005-0000-0000-0000FF8B0000}"/>
    <cellStyle name="Normal 7 8 3 4" xfId="21587" xr:uid="{00000000-0005-0000-0000-0000008C0000}"/>
    <cellStyle name="Normal 7 8 4" xfId="13666" xr:uid="{00000000-0005-0000-0000-0000018C0000}"/>
    <cellStyle name="Normal 7 8 4 2" xfId="37193" xr:uid="{00000000-0005-0000-0000-0000028C0000}"/>
    <cellStyle name="Normal 7 8 4 3" xfId="26132" xr:uid="{00000000-0005-0000-0000-0000038C0000}"/>
    <cellStyle name="Normal 7 8 5" xfId="7382" xr:uid="{00000000-0005-0000-0000-0000048C0000}"/>
    <cellStyle name="Normal 7 8 5 2" xfId="34258" xr:uid="{00000000-0005-0000-0000-0000058C0000}"/>
    <cellStyle name="Normal 7 8 5 3" xfId="23197" xr:uid="{00000000-0005-0000-0000-0000068C0000}"/>
    <cellStyle name="Normal 7 8 6" xfId="30997" xr:uid="{00000000-0005-0000-0000-0000078C0000}"/>
    <cellStyle name="Normal 7 8 7" xfId="19936" xr:uid="{00000000-0005-0000-0000-0000088C0000}"/>
    <cellStyle name="Normal 7 9" xfId="3976" xr:uid="{00000000-0005-0000-0000-0000098C0000}"/>
    <cellStyle name="Normal 7 9 2" xfId="3977" xr:uid="{00000000-0005-0000-0000-00000A8C0000}"/>
    <cellStyle name="Normal 7 9 2 2" xfId="12007" xr:uid="{00000000-0005-0000-0000-00000B8C0000}"/>
    <cellStyle name="Normal 7 9 2 3" xfId="15139" xr:uid="{00000000-0005-0000-0000-00000C8C0000}"/>
    <cellStyle name="Normal 7 9 2 3 2" xfId="38639" xr:uid="{00000000-0005-0000-0000-00000D8C0000}"/>
    <cellStyle name="Normal 7 9 2 3 3" xfId="27578" xr:uid="{00000000-0005-0000-0000-00000E8C0000}"/>
    <cellStyle name="Normal 7 9 2 4" xfId="8849" xr:uid="{00000000-0005-0000-0000-00000F8C0000}"/>
    <cellStyle name="Normal 7 9 2 4 2" xfId="35704" xr:uid="{00000000-0005-0000-0000-0000108C0000}"/>
    <cellStyle name="Normal 7 9 2 4 3" xfId="24643" xr:uid="{00000000-0005-0000-0000-0000118C0000}"/>
    <cellStyle name="Normal 7 9 2 5" xfId="31000" xr:uid="{00000000-0005-0000-0000-0000128C0000}"/>
    <cellStyle name="Normal 7 9 2 6" xfId="19939" xr:uid="{00000000-0005-0000-0000-0000138C0000}"/>
    <cellStyle name="Normal 7 9 3" xfId="5752" xr:uid="{00000000-0005-0000-0000-0000148C0000}"/>
    <cellStyle name="Normal 7 9 3 2" xfId="12006" xr:uid="{00000000-0005-0000-0000-0000158C0000}"/>
    <cellStyle name="Normal 7 9 3 3" xfId="32649" xr:uid="{00000000-0005-0000-0000-0000168C0000}"/>
    <cellStyle name="Normal 7 9 3 4" xfId="21588" xr:uid="{00000000-0005-0000-0000-0000178C0000}"/>
    <cellStyle name="Normal 7 9 4" xfId="13667" xr:uid="{00000000-0005-0000-0000-0000188C0000}"/>
    <cellStyle name="Normal 7 9 4 2" xfId="37194" xr:uid="{00000000-0005-0000-0000-0000198C0000}"/>
    <cellStyle name="Normal 7 9 4 3" xfId="26133" xr:uid="{00000000-0005-0000-0000-00001A8C0000}"/>
    <cellStyle name="Normal 7 9 5" xfId="7383" xr:uid="{00000000-0005-0000-0000-00001B8C0000}"/>
    <cellStyle name="Normal 7 9 5 2" xfId="34259" xr:uid="{00000000-0005-0000-0000-00001C8C0000}"/>
    <cellStyle name="Normal 7 9 5 3" xfId="23198" xr:uid="{00000000-0005-0000-0000-00001D8C0000}"/>
    <cellStyle name="Normal 7 9 6" xfId="30999" xr:uid="{00000000-0005-0000-0000-00001E8C0000}"/>
    <cellStyle name="Normal 7 9 7" xfId="19938" xr:uid="{00000000-0005-0000-0000-00001F8C0000}"/>
    <cellStyle name="Normal 70" xfId="795" xr:uid="{00000000-0005-0000-0000-0000208C0000}"/>
    <cellStyle name="Normal 70 2" xfId="3979" xr:uid="{00000000-0005-0000-0000-0000218C0000}"/>
    <cellStyle name="Normal 70 2 2" xfId="12009" xr:uid="{00000000-0005-0000-0000-0000228C0000}"/>
    <cellStyle name="Normal 70 2 3" xfId="15140" xr:uid="{00000000-0005-0000-0000-0000238C0000}"/>
    <cellStyle name="Normal 70 2 3 2" xfId="38640" xr:uid="{00000000-0005-0000-0000-0000248C0000}"/>
    <cellStyle name="Normal 70 2 3 3" xfId="27579" xr:uid="{00000000-0005-0000-0000-0000258C0000}"/>
    <cellStyle name="Normal 70 2 4" xfId="8850" xr:uid="{00000000-0005-0000-0000-0000268C0000}"/>
    <cellStyle name="Normal 70 2 4 2" xfId="35705" xr:uid="{00000000-0005-0000-0000-0000278C0000}"/>
    <cellStyle name="Normal 70 2 4 3" xfId="24644" xr:uid="{00000000-0005-0000-0000-0000288C0000}"/>
    <cellStyle name="Normal 70 2 5" xfId="31002" xr:uid="{00000000-0005-0000-0000-0000298C0000}"/>
    <cellStyle name="Normal 70 2 6" xfId="19941" xr:uid="{00000000-0005-0000-0000-00002A8C0000}"/>
    <cellStyle name="Normal 70 3" xfId="3978" xr:uid="{00000000-0005-0000-0000-00002B8C0000}"/>
    <cellStyle name="Normal 70 3 2" xfId="12008" xr:uid="{00000000-0005-0000-0000-00002C8C0000}"/>
    <cellStyle name="Normal 70 3 3" xfId="31001" xr:uid="{00000000-0005-0000-0000-00002D8C0000}"/>
    <cellStyle name="Normal 70 3 4" xfId="19940" xr:uid="{00000000-0005-0000-0000-00002E8C0000}"/>
    <cellStyle name="Normal 70 4" xfId="5753" xr:uid="{00000000-0005-0000-0000-00002F8C0000}"/>
    <cellStyle name="Normal 70 4 2" xfId="13668" xr:uid="{00000000-0005-0000-0000-0000308C0000}"/>
    <cellStyle name="Normal 70 4 2 2" xfId="37195" xr:uid="{00000000-0005-0000-0000-0000318C0000}"/>
    <cellStyle name="Normal 70 4 2 3" xfId="26134" xr:uid="{00000000-0005-0000-0000-0000328C0000}"/>
    <cellStyle name="Normal 70 4 3" xfId="32650" xr:uid="{00000000-0005-0000-0000-0000338C0000}"/>
    <cellStyle name="Normal 70 4 4" xfId="21589" xr:uid="{00000000-0005-0000-0000-0000348C0000}"/>
    <cellStyle name="Normal 70 5" xfId="7384" xr:uid="{00000000-0005-0000-0000-0000358C0000}"/>
    <cellStyle name="Normal 70 5 2" xfId="34260" xr:uid="{00000000-0005-0000-0000-0000368C0000}"/>
    <cellStyle name="Normal 70 5 3" xfId="23199" xr:uid="{00000000-0005-0000-0000-0000378C0000}"/>
    <cellStyle name="Normal 70 6" xfId="28084" xr:uid="{00000000-0005-0000-0000-0000388C0000}"/>
    <cellStyle name="Normal 70 7" xfId="17023" xr:uid="{00000000-0005-0000-0000-0000398C0000}"/>
    <cellStyle name="Normal 71" xfId="796" xr:uid="{00000000-0005-0000-0000-00003A8C0000}"/>
    <cellStyle name="Normal 71 2" xfId="3981" xr:uid="{00000000-0005-0000-0000-00003B8C0000}"/>
    <cellStyle name="Normal 71 2 2" xfId="12011" xr:uid="{00000000-0005-0000-0000-00003C8C0000}"/>
    <cellStyle name="Normal 71 2 3" xfId="15141" xr:uid="{00000000-0005-0000-0000-00003D8C0000}"/>
    <cellStyle name="Normal 71 2 3 2" xfId="38641" xr:uid="{00000000-0005-0000-0000-00003E8C0000}"/>
    <cellStyle name="Normal 71 2 3 3" xfId="27580" xr:uid="{00000000-0005-0000-0000-00003F8C0000}"/>
    <cellStyle name="Normal 71 2 4" xfId="8851" xr:uid="{00000000-0005-0000-0000-0000408C0000}"/>
    <cellStyle name="Normal 71 2 4 2" xfId="35706" xr:uid="{00000000-0005-0000-0000-0000418C0000}"/>
    <cellStyle name="Normal 71 2 4 3" xfId="24645" xr:uid="{00000000-0005-0000-0000-0000428C0000}"/>
    <cellStyle name="Normal 71 2 5" xfId="31004" xr:uid="{00000000-0005-0000-0000-0000438C0000}"/>
    <cellStyle name="Normal 71 2 6" xfId="19943" xr:uid="{00000000-0005-0000-0000-0000448C0000}"/>
    <cellStyle name="Normal 71 3" xfId="3980" xr:uid="{00000000-0005-0000-0000-0000458C0000}"/>
    <cellStyle name="Normal 71 3 2" xfId="12010" xr:uid="{00000000-0005-0000-0000-0000468C0000}"/>
    <cellStyle name="Normal 71 3 3" xfId="31003" xr:uid="{00000000-0005-0000-0000-0000478C0000}"/>
    <cellStyle name="Normal 71 3 4" xfId="19942" xr:uid="{00000000-0005-0000-0000-0000488C0000}"/>
    <cellStyle name="Normal 71 4" xfId="5754" xr:uid="{00000000-0005-0000-0000-0000498C0000}"/>
    <cellStyle name="Normal 71 4 2" xfId="13669" xr:uid="{00000000-0005-0000-0000-00004A8C0000}"/>
    <cellStyle name="Normal 71 4 2 2" xfId="37196" xr:uid="{00000000-0005-0000-0000-00004B8C0000}"/>
    <cellStyle name="Normal 71 4 2 3" xfId="26135" xr:uid="{00000000-0005-0000-0000-00004C8C0000}"/>
    <cellStyle name="Normal 71 4 3" xfId="32651" xr:uid="{00000000-0005-0000-0000-00004D8C0000}"/>
    <cellStyle name="Normal 71 4 4" xfId="21590" xr:uid="{00000000-0005-0000-0000-00004E8C0000}"/>
    <cellStyle name="Normal 71 5" xfId="7385" xr:uid="{00000000-0005-0000-0000-00004F8C0000}"/>
    <cellStyle name="Normal 71 5 2" xfId="34261" xr:uid="{00000000-0005-0000-0000-0000508C0000}"/>
    <cellStyle name="Normal 71 5 3" xfId="23200" xr:uid="{00000000-0005-0000-0000-0000518C0000}"/>
    <cellStyle name="Normal 71 6" xfId="28085" xr:uid="{00000000-0005-0000-0000-0000528C0000}"/>
    <cellStyle name="Normal 71 7" xfId="17024" xr:uid="{00000000-0005-0000-0000-0000538C0000}"/>
    <cellStyle name="Normal 72" xfId="797" xr:uid="{00000000-0005-0000-0000-0000548C0000}"/>
    <cellStyle name="Normal 72 2" xfId="3983" xr:uid="{00000000-0005-0000-0000-0000558C0000}"/>
    <cellStyle name="Normal 72 2 2" xfId="12013" xr:uid="{00000000-0005-0000-0000-0000568C0000}"/>
    <cellStyle name="Normal 72 2 3" xfId="15142" xr:uid="{00000000-0005-0000-0000-0000578C0000}"/>
    <cellStyle name="Normal 72 2 3 2" xfId="38642" xr:uid="{00000000-0005-0000-0000-0000588C0000}"/>
    <cellStyle name="Normal 72 2 3 3" xfId="27581" xr:uid="{00000000-0005-0000-0000-0000598C0000}"/>
    <cellStyle name="Normal 72 2 4" xfId="8852" xr:uid="{00000000-0005-0000-0000-00005A8C0000}"/>
    <cellStyle name="Normal 72 2 4 2" xfId="35707" xr:uid="{00000000-0005-0000-0000-00005B8C0000}"/>
    <cellStyle name="Normal 72 2 4 3" xfId="24646" xr:uid="{00000000-0005-0000-0000-00005C8C0000}"/>
    <cellStyle name="Normal 72 2 5" xfId="31006" xr:uid="{00000000-0005-0000-0000-00005D8C0000}"/>
    <cellStyle name="Normal 72 2 6" xfId="19945" xr:uid="{00000000-0005-0000-0000-00005E8C0000}"/>
    <cellStyle name="Normal 72 3" xfId="3982" xr:uid="{00000000-0005-0000-0000-00005F8C0000}"/>
    <cellStyle name="Normal 72 3 2" xfId="12012" xr:uid="{00000000-0005-0000-0000-0000608C0000}"/>
    <cellStyle name="Normal 72 3 3" xfId="31005" xr:uid="{00000000-0005-0000-0000-0000618C0000}"/>
    <cellStyle name="Normal 72 3 4" xfId="19944" xr:uid="{00000000-0005-0000-0000-0000628C0000}"/>
    <cellStyle name="Normal 72 4" xfId="5755" xr:uid="{00000000-0005-0000-0000-0000638C0000}"/>
    <cellStyle name="Normal 72 4 2" xfId="13670" xr:uid="{00000000-0005-0000-0000-0000648C0000}"/>
    <cellStyle name="Normal 72 4 2 2" xfId="37197" xr:uid="{00000000-0005-0000-0000-0000658C0000}"/>
    <cellStyle name="Normal 72 4 2 3" xfId="26136" xr:uid="{00000000-0005-0000-0000-0000668C0000}"/>
    <cellStyle name="Normal 72 4 3" xfId="32652" xr:uid="{00000000-0005-0000-0000-0000678C0000}"/>
    <cellStyle name="Normal 72 4 4" xfId="21591" xr:uid="{00000000-0005-0000-0000-0000688C0000}"/>
    <cellStyle name="Normal 72 5" xfId="7386" xr:uid="{00000000-0005-0000-0000-0000698C0000}"/>
    <cellStyle name="Normal 72 5 2" xfId="34262" xr:uid="{00000000-0005-0000-0000-00006A8C0000}"/>
    <cellStyle name="Normal 72 5 3" xfId="23201" xr:uid="{00000000-0005-0000-0000-00006B8C0000}"/>
    <cellStyle name="Normal 72 6" xfId="28086" xr:uid="{00000000-0005-0000-0000-00006C8C0000}"/>
    <cellStyle name="Normal 72 7" xfId="17025" xr:uid="{00000000-0005-0000-0000-00006D8C0000}"/>
    <cellStyle name="Normal 73" xfId="798" xr:uid="{00000000-0005-0000-0000-00006E8C0000}"/>
    <cellStyle name="Normal 73 2" xfId="3985" xr:uid="{00000000-0005-0000-0000-00006F8C0000}"/>
    <cellStyle name="Normal 73 2 2" xfId="12015" xr:uid="{00000000-0005-0000-0000-0000708C0000}"/>
    <cellStyle name="Normal 73 2 3" xfId="15143" xr:uid="{00000000-0005-0000-0000-0000718C0000}"/>
    <cellStyle name="Normal 73 2 3 2" xfId="38643" xr:uid="{00000000-0005-0000-0000-0000728C0000}"/>
    <cellStyle name="Normal 73 2 3 3" xfId="27582" xr:uid="{00000000-0005-0000-0000-0000738C0000}"/>
    <cellStyle name="Normal 73 2 4" xfId="8853" xr:uid="{00000000-0005-0000-0000-0000748C0000}"/>
    <cellStyle name="Normal 73 2 4 2" xfId="35708" xr:uid="{00000000-0005-0000-0000-0000758C0000}"/>
    <cellStyle name="Normal 73 2 4 3" xfId="24647" xr:uid="{00000000-0005-0000-0000-0000768C0000}"/>
    <cellStyle name="Normal 73 2 5" xfId="31008" xr:uid="{00000000-0005-0000-0000-0000778C0000}"/>
    <cellStyle name="Normal 73 2 6" xfId="19947" xr:uid="{00000000-0005-0000-0000-0000788C0000}"/>
    <cellStyle name="Normal 73 3" xfId="3984" xr:uid="{00000000-0005-0000-0000-0000798C0000}"/>
    <cellStyle name="Normal 73 3 2" xfId="12014" xr:uid="{00000000-0005-0000-0000-00007A8C0000}"/>
    <cellStyle name="Normal 73 3 3" xfId="31007" xr:uid="{00000000-0005-0000-0000-00007B8C0000}"/>
    <cellStyle name="Normal 73 3 4" xfId="19946" xr:uid="{00000000-0005-0000-0000-00007C8C0000}"/>
    <cellStyle name="Normal 73 4" xfId="5756" xr:uid="{00000000-0005-0000-0000-00007D8C0000}"/>
    <cellStyle name="Normal 73 4 2" xfId="13671" xr:uid="{00000000-0005-0000-0000-00007E8C0000}"/>
    <cellStyle name="Normal 73 4 2 2" xfId="37198" xr:uid="{00000000-0005-0000-0000-00007F8C0000}"/>
    <cellStyle name="Normal 73 4 2 3" xfId="26137" xr:uid="{00000000-0005-0000-0000-0000808C0000}"/>
    <cellStyle name="Normal 73 4 3" xfId="32653" xr:uid="{00000000-0005-0000-0000-0000818C0000}"/>
    <cellStyle name="Normal 73 4 4" xfId="21592" xr:uid="{00000000-0005-0000-0000-0000828C0000}"/>
    <cellStyle name="Normal 73 5" xfId="7387" xr:uid="{00000000-0005-0000-0000-0000838C0000}"/>
    <cellStyle name="Normal 73 5 2" xfId="34263" xr:uid="{00000000-0005-0000-0000-0000848C0000}"/>
    <cellStyle name="Normal 73 5 3" xfId="23202" xr:uid="{00000000-0005-0000-0000-0000858C0000}"/>
    <cellStyle name="Normal 73 6" xfId="28087" xr:uid="{00000000-0005-0000-0000-0000868C0000}"/>
    <cellStyle name="Normal 73 7" xfId="17026" xr:uid="{00000000-0005-0000-0000-0000878C0000}"/>
    <cellStyle name="Normal 74" xfId="799" xr:uid="{00000000-0005-0000-0000-0000888C0000}"/>
    <cellStyle name="Normal 74 2" xfId="3987" xr:uid="{00000000-0005-0000-0000-0000898C0000}"/>
    <cellStyle name="Normal 74 2 2" xfId="12017" xr:uid="{00000000-0005-0000-0000-00008A8C0000}"/>
    <cellStyle name="Normal 74 2 3" xfId="15144" xr:uid="{00000000-0005-0000-0000-00008B8C0000}"/>
    <cellStyle name="Normal 74 2 3 2" xfId="38644" xr:uid="{00000000-0005-0000-0000-00008C8C0000}"/>
    <cellStyle name="Normal 74 2 3 3" xfId="27583" xr:uid="{00000000-0005-0000-0000-00008D8C0000}"/>
    <cellStyle name="Normal 74 2 4" xfId="8854" xr:uid="{00000000-0005-0000-0000-00008E8C0000}"/>
    <cellStyle name="Normal 74 2 4 2" xfId="35709" xr:uid="{00000000-0005-0000-0000-00008F8C0000}"/>
    <cellStyle name="Normal 74 2 4 3" xfId="24648" xr:uid="{00000000-0005-0000-0000-0000908C0000}"/>
    <cellStyle name="Normal 74 2 5" xfId="31010" xr:uid="{00000000-0005-0000-0000-0000918C0000}"/>
    <cellStyle name="Normal 74 2 6" xfId="19949" xr:uid="{00000000-0005-0000-0000-0000928C0000}"/>
    <cellStyle name="Normal 74 3" xfId="3986" xr:uid="{00000000-0005-0000-0000-0000938C0000}"/>
    <cellStyle name="Normal 74 3 2" xfId="12016" xr:uid="{00000000-0005-0000-0000-0000948C0000}"/>
    <cellStyle name="Normal 74 3 3" xfId="31009" xr:uid="{00000000-0005-0000-0000-0000958C0000}"/>
    <cellStyle name="Normal 74 3 4" xfId="19948" xr:uid="{00000000-0005-0000-0000-0000968C0000}"/>
    <cellStyle name="Normal 74 4" xfId="5757" xr:uid="{00000000-0005-0000-0000-0000978C0000}"/>
    <cellStyle name="Normal 74 4 2" xfId="13672" xr:uid="{00000000-0005-0000-0000-0000988C0000}"/>
    <cellStyle name="Normal 74 4 2 2" xfId="37199" xr:uid="{00000000-0005-0000-0000-0000998C0000}"/>
    <cellStyle name="Normal 74 4 2 3" xfId="26138" xr:uid="{00000000-0005-0000-0000-00009A8C0000}"/>
    <cellStyle name="Normal 74 4 3" xfId="32654" xr:uid="{00000000-0005-0000-0000-00009B8C0000}"/>
    <cellStyle name="Normal 74 4 4" xfId="21593" xr:uid="{00000000-0005-0000-0000-00009C8C0000}"/>
    <cellStyle name="Normal 74 5" xfId="7388" xr:uid="{00000000-0005-0000-0000-00009D8C0000}"/>
    <cellStyle name="Normal 74 5 2" xfId="34264" xr:uid="{00000000-0005-0000-0000-00009E8C0000}"/>
    <cellStyle name="Normal 74 5 3" xfId="23203" xr:uid="{00000000-0005-0000-0000-00009F8C0000}"/>
    <cellStyle name="Normal 74 6" xfId="28088" xr:uid="{00000000-0005-0000-0000-0000A08C0000}"/>
    <cellStyle name="Normal 74 7" xfId="17027" xr:uid="{00000000-0005-0000-0000-0000A18C0000}"/>
    <cellStyle name="Normal 75" xfId="800" xr:uid="{00000000-0005-0000-0000-0000A28C0000}"/>
    <cellStyle name="Normal 75 2" xfId="3989" xr:uid="{00000000-0005-0000-0000-0000A38C0000}"/>
    <cellStyle name="Normal 75 2 2" xfId="12019" xr:uid="{00000000-0005-0000-0000-0000A48C0000}"/>
    <cellStyle name="Normal 75 2 3" xfId="15145" xr:uid="{00000000-0005-0000-0000-0000A58C0000}"/>
    <cellStyle name="Normal 75 2 3 2" xfId="38645" xr:uid="{00000000-0005-0000-0000-0000A68C0000}"/>
    <cellStyle name="Normal 75 2 3 3" xfId="27584" xr:uid="{00000000-0005-0000-0000-0000A78C0000}"/>
    <cellStyle name="Normal 75 2 4" xfId="8855" xr:uid="{00000000-0005-0000-0000-0000A88C0000}"/>
    <cellStyle name="Normal 75 2 4 2" xfId="35710" xr:uid="{00000000-0005-0000-0000-0000A98C0000}"/>
    <cellStyle name="Normal 75 2 4 3" xfId="24649" xr:uid="{00000000-0005-0000-0000-0000AA8C0000}"/>
    <cellStyle name="Normal 75 2 5" xfId="31012" xr:uid="{00000000-0005-0000-0000-0000AB8C0000}"/>
    <cellStyle name="Normal 75 2 6" xfId="19951" xr:uid="{00000000-0005-0000-0000-0000AC8C0000}"/>
    <cellStyle name="Normal 75 3" xfId="3988" xr:uid="{00000000-0005-0000-0000-0000AD8C0000}"/>
    <cellStyle name="Normal 75 3 2" xfId="12018" xr:uid="{00000000-0005-0000-0000-0000AE8C0000}"/>
    <cellStyle name="Normal 75 3 3" xfId="31011" xr:uid="{00000000-0005-0000-0000-0000AF8C0000}"/>
    <cellStyle name="Normal 75 3 4" xfId="19950" xr:uid="{00000000-0005-0000-0000-0000B08C0000}"/>
    <cellStyle name="Normal 75 4" xfId="5758" xr:uid="{00000000-0005-0000-0000-0000B18C0000}"/>
    <cellStyle name="Normal 75 4 2" xfId="13673" xr:uid="{00000000-0005-0000-0000-0000B28C0000}"/>
    <cellStyle name="Normal 75 4 2 2" xfId="37200" xr:uid="{00000000-0005-0000-0000-0000B38C0000}"/>
    <cellStyle name="Normal 75 4 2 3" xfId="26139" xr:uid="{00000000-0005-0000-0000-0000B48C0000}"/>
    <cellStyle name="Normal 75 4 3" xfId="32655" xr:uid="{00000000-0005-0000-0000-0000B58C0000}"/>
    <cellStyle name="Normal 75 4 4" xfId="21594" xr:uid="{00000000-0005-0000-0000-0000B68C0000}"/>
    <cellStyle name="Normal 75 5" xfId="7389" xr:uid="{00000000-0005-0000-0000-0000B78C0000}"/>
    <cellStyle name="Normal 75 5 2" xfId="34265" xr:uid="{00000000-0005-0000-0000-0000B88C0000}"/>
    <cellStyle name="Normal 75 5 3" xfId="23204" xr:uid="{00000000-0005-0000-0000-0000B98C0000}"/>
    <cellStyle name="Normal 76" xfId="801" xr:uid="{00000000-0005-0000-0000-0000BA8C0000}"/>
    <cellStyle name="Normal 76 2" xfId="3991" xr:uid="{00000000-0005-0000-0000-0000BB8C0000}"/>
    <cellStyle name="Normal 76 2 2" xfId="12021" xr:uid="{00000000-0005-0000-0000-0000BC8C0000}"/>
    <cellStyle name="Normal 76 2 3" xfId="15146" xr:uid="{00000000-0005-0000-0000-0000BD8C0000}"/>
    <cellStyle name="Normal 76 2 3 2" xfId="38646" xr:uid="{00000000-0005-0000-0000-0000BE8C0000}"/>
    <cellStyle name="Normal 76 2 3 3" xfId="27585" xr:uid="{00000000-0005-0000-0000-0000BF8C0000}"/>
    <cellStyle name="Normal 76 2 4" xfId="8856" xr:uid="{00000000-0005-0000-0000-0000C08C0000}"/>
    <cellStyle name="Normal 76 2 4 2" xfId="35711" xr:uid="{00000000-0005-0000-0000-0000C18C0000}"/>
    <cellStyle name="Normal 76 2 4 3" xfId="24650" xr:uid="{00000000-0005-0000-0000-0000C28C0000}"/>
    <cellStyle name="Normal 76 2 5" xfId="31014" xr:uid="{00000000-0005-0000-0000-0000C38C0000}"/>
    <cellStyle name="Normal 76 2 6" xfId="19953" xr:uid="{00000000-0005-0000-0000-0000C48C0000}"/>
    <cellStyle name="Normal 76 3" xfId="3990" xr:uid="{00000000-0005-0000-0000-0000C58C0000}"/>
    <cellStyle name="Normal 76 3 2" xfId="12020" xr:uid="{00000000-0005-0000-0000-0000C68C0000}"/>
    <cellStyle name="Normal 76 3 3" xfId="31013" xr:uid="{00000000-0005-0000-0000-0000C78C0000}"/>
    <cellStyle name="Normal 76 3 4" xfId="19952" xr:uid="{00000000-0005-0000-0000-0000C88C0000}"/>
    <cellStyle name="Normal 76 4" xfId="5759" xr:uid="{00000000-0005-0000-0000-0000C98C0000}"/>
    <cellStyle name="Normal 76 4 2" xfId="13674" xr:uid="{00000000-0005-0000-0000-0000CA8C0000}"/>
    <cellStyle name="Normal 76 4 2 2" xfId="37201" xr:uid="{00000000-0005-0000-0000-0000CB8C0000}"/>
    <cellStyle name="Normal 76 4 2 3" xfId="26140" xr:uid="{00000000-0005-0000-0000-0000CC8C0000}"/>
    <cellStyle name="Normal 76 4 3" xfId="32656" xr:uid="{00000000-0005-0000-0000-0000CD8C0000}"/>
    <cellStyle name="Normal 76 4 4" xfId="21595" xr:uid="{00000000-0005-0000-0000-0000CE8C0000}"/>
    <cellStyle name="Normal 76 5" xfId="7390" xr:uid="{00000000-0005-0000-0000-0000CF8C0000}"/>
    <cellStyle name="Normal 76 5 2" xfId="34266" xr:uid="{00000000-0005-0000-0000-0000D08C0000}"/>
    <cellStyle name="Normal 76 5 3" xfId="23205" xr:uid="{00000000-0005-0000-0000-0000D18C0000}"/>
    <cellStyle name="Normal 77" xfId="802" xr:uid="{00000000-0005-0000-0000-0000D28C0000}"/>
    <cellStyle name="Normal 77 2" xfId="3993" xr:uid="{00000000-0005-0000-0000-0000D38C0000}"/>
    <cellStyle name="Normal 77 2 2" xfId="12023" xr:uid="{00000000-0005-0000-0000-0000D48C0000}"/>
    <cellStyle name="Normal 77 2 3" xfId="15147" xr:uid="{00000000-0005-0000-0000-0000D58C0000}"/>
    <cellStyle name="Normal 77 2 3 2" xfId="38647" xr:uid="{00000000-0005-0000-0000-0000D68C0000}"/>
    <cellStyle name="Normal 77 2 3 3" xfId="27586" xr:uid="{00000000-0005-0000-0000-0000D78C0000}"/>
    <cellStyle name="Normal 77 2 4" xfId="8857" xr:uid="{00000000-0005-0000-0000-0000D88C0000}"/>
    <cellStyle name="Normal 77 2 4 2" xfId="35712" xr:uid="{00000000-0005-0000-0000-0000D98C0000}"/>
    <cellStyle name="Normal 77 2 4 3" xfId="24651" xr:uid="{00000000-0005-0000-0000-0000DA8C0000}"/>
    <cellStyle name="Normal 77 2 5" xfId="31016" xr:uid="{00000000-0005-0000-0000-0000DB8C0000}"/>
    <cellStyle name="Normal 77 2 6" xfId="19955" xr:uid="{00000000-0005-0000-0000-0000DC8C0000}"/>
    <cellStyle name="Normal 77 3" xfId="3992" xr:uid="{00000000-0005-0000-0000-0000DD8C0000}"/>
    <cellStyle name="Normal 77 3 2" xfId="12022" xr:uid="{00000000-0005-0000-0000-0000DE8C0000}"/>
    <cellStyle name="Normal 77 3 3" xfId="31015" xr:uid="{00000000-0005-0000-0000-0000DF8C0000}"/>
    <cellStyle name="Normal 77 3 4" xfId="19954" xr:uid="{00000000-0005-0000-0000-0000E08C0000}"/>
    <cellStyle name="Normal 77 4" xfId="5760" xr:uid="{00000000-0005-0000-0000-0000E18C0000}"/>
    <cellStyle name="Normal 77 4 2" xfId="13675" xr:uid="{00000000-0005-0000-0000-0000E28C0000}"/>
    <cellStyle name="Normal 77 4 2 2" xfId="37202" xr:uid="{00000000-0005-0000-0000-0000E38C0000}"/>
    <cellStyle name="Normal 77 4 2 3" xfId="26141" xr:uid="{00000000-0005-0000-0000-0000E48C0000}"/>
    <cellStyle name="Normal 77 4 3" xfId="32657" xr:uid="{00000000-0005-0000-0000-0000E58C0000}"/>
    <cellStyle name="Normal 77 4 4" xfId="21596" xr:uid="{00000000-0005-0000-0000-0000E68C0000}"/>
    <cellStyle name="Normal 77 5" xfId="7391" xr:uid="{00000000-0005-0000-0000-0000E78C0000}"/>
    <cellStyle name="Normal 77 5 2" xfId="34267" xr:uid="{00000000-0005-0000-0000-0000E88C0000}"/>
    <cellStyle name="Normal 77 5 3" xfId="23206" xr:uid="{00000000-0005-0000-0000-0000E98C0000}"/>
    <cellStyle name="Normal 78" xfId="803" xr:uid="{00000000-0005-0000-0000-0000EA8C0000}"/>
    <cellStyle name="Normal 78 2" xfId="3995" xr:uid="{00000000-0005-0000-0000-0000EB8C0000}"/>
    <cellStyle name="Normal 78 2 2" xfId="12025" xr:uid="{00000000-0005-0000-0000-0000EC8C0000}"/>
    <cellStyle name="Normal 78 2 3" xfId="15148" xr:uid="{00000000-0005-0000-0000-0000ED8C0000}"/>
    <cellStyle name="Normal 78 2 3 2" xfId="38648" xr:uid="{00000000-0005-0000-0000-0000EE8C0000}"/>
    <cellStyle name="Normal 78 2 3 3" xfId="27587" xr:uid="{00000000-0005-0000-0000-0000EF8C0000}"/>
    <cellStyle name="Normal 78 2 4" xfId="8858" xr:uid="{00000000-0005-0000-0000-0000F08C0000}"/>
    <cellStyle name="Normal 78 2 4 2" xfId="35713" xr:uid="{00000000-0005-0000-0000-0000F18C0000}"/>
    <cellStyle name="Normal 78 2 4 3" xfId="24652" xr:uid="{00000000-0005-0000-0000-0000F28C0000}"/>
    <cellStyle name="Normal 78 2 5" xfId="31018" xr:uid="{00000000-0005-0000-0000-0000F38C0000}"/>
    <cellStyle name="Normal 78 2 6" xfId="19957" xr:uid="{00000000-0005-0000-0000-0000F48C0000}"/>
    <cellStyle name="Normal 78 3" xfId="3994" xr:uid="{00000000-0005-0000-0000-0000F58C0000}"/>
    <cellStyle name="Normal 78 3 2" xfId="12024" xr:uid="{00000000-0005-0000-0000-0000F68C0000}"/>
    <cellStyle name="Normal 78 3 3" xfId="31017" xr:uid="{00000000-0005-0000-0000-0000F78C0000}"/>
    <cellStyle name="Normal 78 3 4" xfId="19956" xr:uid="{00000000-0005-0000-0000-0000F88C0000}"/>
    <cellStyle name="Normal 78 4" xfId="5761" xr:uid="{00000000-0005-0000-0000-0000F98C0000}"/>
    <cellStyle name="Normal 78 4 2" xfId="13676" xr:uid="{00000000-0005-0000-0000-0000FA8C0000}"/>
    <cellStyle name="Normal 78 4 2 2" xfId="37203" xr:uid="{00000000-0005-0000-0000-0000FB8C0000}"/>
    <cellStyle name="Normal 78 4 2 3" xfId="26142" xr:uid="{00000000-0005-0000-0000-0000FC8C0000}"/>
    <cellStyle name="Normal 78 4 3" xfId="32658" xr:uid="{00000000-0005-0000-0000-0000FD8C0000}"/>
    <cellStyle name="Normal 78 4 4" xfId="21597" xr:uid="{00000000-0005-0000-0000-0000FE8C0000}"/>
    <cellStyle name="Normal 78 5" xfId="7392" xr:uid="{00000000-0005-0000-0000-0000FF8C0000}"/>
    <cellStyle name="Normal 78 5 2" xfId="34268" xr:uid="{00000000-0005-0000-0000-0000008D0000}"/>
    <cellStyle name="Normal 78 5 3" xfId="23207" xr:uid="{00000000-0005-0000-0000-0000018D0000}"/>
    <cellStyle name="Normal 79" xfId="804" xr:uid="{00000000-0005-0000-0000-0000028D0000}"/>
    <cellStyle name="Normal 79 2" xfId="3997" xr:uid="{00000000-0005-0000-0000-0000038D0000}"/>
    <cellStyle name="Normal 79 2 2" xfId="12027" xr:uid="{00000000-0005-0000-0000-0000048D0000}"/>
    <cellStyle name="Normal 79 2 3" xfId="15149" xr:uid="{00000000-0005-0000-0000-0000058D0000}"/>
    <cellStyle name="Normal 79 2 3 2" xfId="38649" xr:uid="{00000000-0005-0000-0000-0000068D0000}"/>
    <cellStyle name="Normal 79 2 3 3" xfId="27588" xr:uid="{00000000-0005-0000-0000-0000078D0000}"/>
    <cellStyle name="Normal 79 2 4" xfId="8859" xr:uid="{00000000-0005-0000-0000-0000088D0000}"/>
    <cellStyle name="Normal 79 2 4 2" xfId="35714" xr:uid="{00000000-0005-0000-0000-0000098D0000}"/>
    <cellStyle name="Normal 79 2 4 3" xfId="24653" xr:uid="{00000000-0005-0000-0000-00000A8D0000}"/>
    <cellStyle name="Normal 79 2 5" xfId="31020" xr:uid="{00000000-0005-0000-0000-00000B8D0000}"/>
    <cellStyle name="Normal 79 2 6" xfId="19959" xr:uid="{00000000-0005-0000-0000-00000C8D0000}"/>
    <cellStyle name="Normal 79 3" xfId="3996" xr:uid="{00000000-0005-0000-0000-00000D8D0000}"/>
    <cellStyle name="Normal 79 3 2" xfId="12026" xr:uid="{00000000-0005-0000-0000-00000E8D0000}"/>
    <cellStyle name="Normal 79 3 3" xfId="31019" xr:uid="{00000000-0005-0000-0000-00000F8D0000}"/>
    <cellStyle name="Normal 79 3 4" xfId="19958" xr:uid="{00000000-0005-0000-0000-0000108D0000}"/>
    <cellStyle name="Normal 79 4" xfId="5762" xr:uid="{00000000-0005-0000-0000-0000118D0000}"/>
    <cellStyle name="Normal 79 4 2" xfId="13677" xr:uid="{00000000-0005-0000-0000-0000128D0000}"/>
    <cellStyle name="Normal 79 4 2 2" xfId="37204" xr:uid="{00000000-0005-0000-0000-0000138D0000}"/>
    <cellStyle name="Normal 79 4 2 3" xfId="26143" xr:uid="{00000000-0005-0000-0000-0000148D0000}"/>
    <cellStyle name="Normal 79 4 3" xfId="32659" xr:uid="{00000000-0005-0000-0000-0000158D0000}"/>
    <cellStyle name="Normal 79 4 4" xfId="21598" xr:uid="{00000000-0005-0000-0000-0000168D0000}"/>
    <cellStyle name="Normal 79 5" xfId="7393" xr:uid="{00000000-0005-0000-0000-0000178D0000}"/>
    <cellStyle name="Normal 79 5 2" xfId="34269" xr:uid="{00000000-0005-0000-0000-0000188D0000}"/>
    <cellStyle name="Normal 79 5 3" xfId="23208" xr:uid="{00000000-0005-0000-0000-0000198D0000}"/>
    <cellStyle name="Normal 8" xfId="121" xr:uid="{00000000-0005-0000-0000-00001A8D0000}"/>
    <cellStyle name="Normal 8 10" xfId="3999" xr:uid="{00000000-0005-0000-0000-00001B8D0000}"/>
    <cellStyle name="Normal 8 10 2" xfId="4000" xr:uid="{00000000-0005-0000-0000-00001C8D0000}"/>
    <cellStyle name="Normal 8 10 2 2" xfId="12029" xr:uid="{00000000-0005-0000-0000-00001D8D0000}"/>
    <cellStyle name="Normal 8 10 2 3" xfId="15150" xr:uid="{00000000-0005-0000-0000-00001E8D0000}"/>
    <cellStyle name="Normal 8 10 2 3 2" xfId="38650" xr:uid="{00000000-0005-0000-0000-00001F8D0000}"/>
    <cellStyle name="Normal 8 10 2 3 3" xfId="27589" xr:uid="{00000000-0005-0000-0000-0000208D0000}"/>
    <cellStyle name="Normal 8 10 2 4" xfId="8860" xr:uid="{00000000-0005-0000-0000-0000218D0000}"/>
    <cellStyle name="Normal 8 10 2 4 2" xfId="35715" xr:uid="{00000000-0005-0000-0000-0000228D0000}"/>
    <cellStyle name="Normal 8 10 2 4 3" xfId="24654" xr:uid="{00000000-0005-0000-0000-0000238D0000}"/>
    <cellStyle name="Normal 8 10 2 5" xfId="31022" xr:uid="{00000000-0005-0000-0000-0000248D0000}"/>
    <cellStyle name="Normal 8 10 2 6" xfId="19961" xr:uid="{00000000-0005-0000-0000-0000258D0000}"/>
    <cellStyle name="Normal 8 10 3" xfId="5763" xr:uid="{00000000-0005-0000-0000-0000268D0000}"/>
    <cellStyle name="Normal 8 10 3 2" xfId="12028" xr:uid="{00000000-0005-0000-0000-0000278D0000}"/>
    <cellStyle name="Normal 8 10 3 3" xfId="32660" xr:uid="{00000000-0005-0000-0000-0000288D0000}"/>
    <cellStyle name="Normal 8 10 3 4" xfId="21599" xr:uid="{00000000-0005-0000-0000-0000298D0000}"/>
    <cellStyle name="Normal 8 10 4" xfId="13678" xr:uid="{00000000-0005-0000-0000-00002A8D0000}"/>
    <cellStyle name="Normal 8 10 4 2" xfId="37205" xr:uid="{00000000-0005-0000-0000-00002B8D0000}"/>
    <cellStyle name="Normal 8 10 4 3" xfId="26144" xr:uid="{00000000-0005-0000-0000-00002C8D0000}"/>
    <cellStyle name="Normal 8 10 5" xfId="7394" xr:uid="{00000000-0005-0000-0000-00002D8D0000}"/>
    <cellStyle name="Normal 8 10 5 2" xfId="34270" xr:uid="{00000000-0005-0000-0000-00002E8D0000}"/>
    <cellStyle name="Normal 8 10 5 3" xfId="23209" xr:uid="{00000000-0005-0000-0000-00002F8D0000}"/>
    <cellStyle name="Normal 8 10 6" xfId="31021" xr:uid="{00000000-0005-0000-0000-0000308D0000}"/>
    <cellStyle name="Normal 8 10 7" xfId="19960" xr:uid="{00000000-0005-0000-0000-0000318D0000}"/>
    <cellStyle name="Normal 8 11" xfId="4001" xr:uid="{00000000-0005-0000-0000-0000328D0000}"/>
    <cellStyle name="Normal 8 11 2" xfId="4002" xr:uid="{00000000-0005-0000-0000-0000338D0000}"/>
    <cellStyle name="Normal 8 11 2 2" xfId="12031" xr:uid="{00000000-0005-0000-0000-0000348D0000}"/>
    <cellStyle name="Normal 8 11 2 3" xfId="15151" xr:uid="{00000000-0005-0000-0000-0000358D0000}"/>
    <cellStyle name="Normal 8 11 2 3 2" xfId="38651" xr:uid="{00000000-0005-0000-0000-0000368D0000}"/>
    <cellStyle name="Normal 8 11 2 3 3" xfId="27590" xr:uid="{00000000-0005-0000-0000-0000378D0000}"/>
    <cellStyle name="Normal 8 11 2 4" xfId="8861" xr:uid="{00000000-0005-0000-0000-0000388D0000}"/>
    <cellStyle name="Normal 8 11 2 4 2" xfId="35716" xr:uid="{00000000-0005-0000-0000-0000398D0000}"/>
    <cellStyle name="Normal 8 11 2 4 3" xfId="24655" xr:uid="{00000000-0005-0000-0000-00003A8D0000}"/>
    <cellStyle name="Normal 8 11 2 5" xfId="31024" xr:uid="{00000000-0005-0000-0000-00003B8D0000}"/>
    <cellStyle name="Normal 8 11 2 6" xfId="19963" xr:uid="{00000000-0005-0000-0000-00003C8D0000}"/>
    <cellStyle name="Normal 8 11 3" xfId="5764" xr:uid="{00000000-0005-0000-0000-00003D8D0000}"/>
    <cellStyle name="Normal 8 11 3 2" xfId="12030" xr:uid="{00000000-0005-0000-0000-00003E8D0000}"/>
    <cellStyle name="Normal 8 11 3 3" xfId="32661" xr:uid="{00000000-0005-0000-0000-00003F8D0000}"/>
    <cellStyle name="Normal 8 11 3 4" xfId="21600" xr:uid="{00000000-0005-0000-0000-0000408D0000}"/>
    <cellStyle name="Normal 8 11 4" xfId="13679" xr:uid="{00000000-0005-0000-0000-0000418D0000}"/>
    <cellStyle name="Normal 8 11 4 2" xfId="37206" xr:uid="{00000000-0005-0000-0000-0000428D0000}"/>
    <cellStyle name="Normal 8 11 4 3" xfId="26145" xr:uid="{00000000-0005-0000-0000-0000438D0000}"/>
    <cellStyle name="Normal 8 11 5" xfId="7395" xr:uid="{00000000-0005-0000-0000-0000448D0000}"/>
    <cellStyle name="Normal 8 11 5 2" xfId="34271" xr:uid="{00000000-0005-0000-0000-0000458D0000}"/>
    <cellStyle name="Normal 8 11 5 3" xfId="23210" xr:uid="{00000000-0005-0000-0000-0000468D0000}"/>
    <cellStyle name="Normal 8 11 6" xfId="31023" xr:uid="{00000000-0005-0000-0000-0000478D0000}"/>
    <cellStyle name="Normal 8 11 7" xfId="19962" xr:uid="{00000000-0005-0000-0000-0000488D0000}"/>
    <cellStyle name="Normal 8 12" xfId="4003" xr:uid="{00000000-0005-0000-0000-0000498D0000}"/>
    <cellStyle name="Normal 8 12 2" xfId="4004" xr:uid="{00000000-0005-0000-0000-00004A8D0000}"/>
    <cellStyle name="Normal 8 12 2 2" xfId="12033" xr:uid="{00000000-0005-0000-0000-00004B8D0000}"/>
    <cellStyle name="Normal 8 12 2 3" xfId="15152" xr:uid="{00000000-0005-0000-0000-00004C8D0000}"/>
    <cellStyle name="Normal 8 12 2 3 2" xfId="38652" xr:uid="{00000000-0005-0000-0000-00004D8D0000}"/>
    <cellStyle name="Normal 8 12 2 3 3" xfId="27591" xr:uid="{00000000-0005-0000-0000-00004E8D0000}"/>
    <cellStyle name="Normal 8 12 2 4" xfId="8862" xr:uid="{00000000-0005-0000-0000-00004F8D0000}"/>
    <cellStyle name="Normal 8 12 2 4 2" xfId="35717" xr:uid="{00000000-0005-0000-0000-0000508D0000}"/>
    <cellStyle name="Normal 8 12 2 4 3" xfId="24656" xr:uid="{00000000-0005-0000-0000-0000518D0000}"/>
    <cellStyle name="Normal 8 12 2 5" xfId="31026" xr:uid="{00000000-0005-0000-0000-0000528D0000}"/>
    <cellStyle name="Normal 8 12 2 6" xfId="19965" xr:uid="{00000000-0005-0000-0000-0000538D0000}"/>
    <cellStyle name="Normal 8 12 3" xfId="5765" xr:uid="{00000000-0005-0000-0000-0000548D0000}"/>
    <cellStyle name="Normal 8 12 3 2" xfId="12032" xr:uid="{00000000-0005-0000-0000-0000558D0000}"/>
    <cellStyle name="Normal 8 12 3 3" xfId="32662" xr:uid="{00000000-0005-0000-0000-0000568D0000}"/>
    <cellStyle name="Normal 8 12 3 4" xfId="21601" xr:uid="{00000000-0005-0000-0000-0000578D0000}"/>
    <cellStyle name="Normal 8 12 4" xfId="13680" xr:uid="{00000000-0005-0000-0000-0000588D0000}"/>
    <cellStyle name="Normal 8 12 4 2" xfId="37207" xr:uid="{00000000-0005-0000-0000-0000598D0000}"/>
    <cellStyle name="Normal 8 12 4 3" xfId="26146" xr:uid="{00000000-0005-0000-0000-00005A8D0000}"/>
    <cellStyle name="Normal 8 12 5" xfId="7396" xr:uid="{00000000-0005-0000-0000-00005B8D0000}"/>
    <cellStyle name="Normal 8 12 5 2" xfId="34272" xr:uid="{00000000-0005-0000-0000-00005C8D0000}"/>
    <cellStyle name="Normal 8 12 5 3" xfId="23211" xr:uid="{00000000-0005-0000-0000-00005D8D0000}"/>
    <cellStyle name="Normal 8 12 6" xfId="31025" xr:uid="{00000000-0005-0000-0000-00005E8D0000}"/>
    <cellStyle name="Normal 8 12 7" xfId="19964" xr:uid="{00000000-0005-0000-0000-00005F8D0000}"/>
    <cellStyle name="Normal 8 13" xfId="4005" xr:uid="{00000000-0005-0000-0000-0000608D0000}"/>
    <cellStyle name="Normal 8 13 2" xfId="4006" xr:uid="{00000000-0005-0000-0000-0000618D0000}"/>
    <cellStyle name="Normal 8 13 2 2" xfId="12035" xr:uid="{00000000-0005-0000-0000-0000628D0000}"/>
    <cellStyle name="Normal 8 13 2 3" xfId="15153" xr:uid="{00000000-0005-0000-0000-0000638D0000}"/>
    <cellStyle name="Normal 8 13 2 3 2" xfId="38653" xr:uid="{00000000-0005-0000-0000-0000648D0000}"/>
    <cellStyle name="Normal 8 13 2 3 3" xfId="27592" xr:uid="{00000000-0005-0000-0000-0000658D0000}"/>
    <cellStyle name="Normal 8 13 2 4" xfId="8863" xr:uid="{00000000-0005-0000-0000-0000668D0000}"/>
    <cellStyle name="Normal 8 13 2 4 2" xfId="35718" xr:uid="{00000000-0005-0000-0000-0000678D0000}"/>
    <cellStyle name="Normal 8 13 2 4 3" xfId="24657" xr:uid="{00000000-0005-0000-0000-0000688D0000}"/>
    <cellStyle name="Normal 8 13 2 5" xfId="31028" xr:uid="{00000000-0005-0000-0000-0000698D0000}"/>
    <cellStyle name="Normal 8 13 2 6" xfId="19967" xr:uid="{00000000-0005-0000-0000-00006A8D0000}"/>
    <cellStyle name="Normal 8 13 3" xfId="5766" xr:uid="{00000000-0005-0000-0000-00006B8D0000}"/>
    <cellStyle name="Normal 8 13 3 2" xfId="12034" xr:uid="{00000000-0005-0000-0000-00006C8D0000}"/>
    <cellStyle name="Normal 8 13 3 3" xfId="32663" xr:uid="{00000000-0005-0000-0000-00006D8D0000}"/>
    <cellStyle name="Normal 8 13 3 4" xfId="21602" xr:uid="{00000000-0005-0000-0000-00006E8D0000}"/>
    <cellStyle name="Normal 8 13 4" xfId="13681" xr:uid="{00000000-0005-0000-0000-00006F8D0000}"/>
    <cellStyle name="Normal 8 13 4 2" xfId="37208" xr:uid="{00000000-0005-0000-0000-0000708D0000}"/>
    <cellStyle name="Normal 8 13 4 3" xfId="26147" xr:uid="{00000000-0005-0000-0000-0000718D0000}"/>
    <cellStyle name="Normal 8 13 5" xfId="7397" xr:uid="{00000000-0005-0000-0000-0000728D0000}"/>
    <cellStyle name="Normal 8 13 5 2" xfId="34273" xr:uid="{00000000-0005-0000-0000-0000738D0000}"/>
    <cellStyle name="Normal 8 13 5 3" xfId="23212" xr:uid="{00000000-0005-0000-0000-0000748D0000}"/>
    <cellStyle name="Normal 8 13 6" xfId="31027" xr:uid="{00000000-0005-0000-0000-0000758D0000}"/>
    <cellStyle name="Normal 8 13 7" xfId="19966" xr:uid="{00000000-0005-0000-0000-0000768D0000}"/>
    <cellStyle name="Normal 8 14" xfId="4007" xr:uid="{00000000-0005-0000-0000-0000778D0000}"/>
    <cellStyle name="Normal 8 14 2" xfId="4008" xr:uid="{00000000-0005-0000-0000-0000788D0000}"/>
    <cellStyle name="Normal 8 14 2 2" xfId="12037" xr:uid="{00000000-0005-0000-0000-0000798D0000}"/>
    <cellStyle name="Normal 8 14 2 3" xfId="15154" xr:uid="{00000000-0005-0000-0000-00007A8D0000}"/>
    <cellStyle name="Normal 8 14 2 3 2" xfId="38654" xr:uid="{00000000-0005-0000-0000-00007B8D0000}"/>
    <cellStyle name="Normal 8 14 2 3 3" xfId="27593" xr:uid="{00000000-0005-0000-0000-00007C8D0000}"/>
    <cellStyle name="Normal 8 14 2 4" xfId="8864" xr:uid="{00000000-0005-0000-0000-00007D8D0000}"/>
    <cellStyle name="Normal 8 14 2 4 2" xfId="35719" xr:uid="{00000000-0005-0000-0000-00007E8D0000}"/>
    <cellStyle name="Normal 8 14 2 4 3" xfId="24658" xr:uid="{00000000-0005-0000-0000-00007F8D0000}"/>
    <cellStyle name="Normal 8 14 2 5" xfId="31030" xr:uid="{00000000-0005-0000-0000-0000808D0000}"/>
    <cellStyle name="Normal 8 14 2 6" xfId="19969" xr:uid="{00000000-0005-0000-0000-0000818D0000}"/>
    <cellStyle name="Normal 8 14 3" xfId="5767" xr:uid="{00000000-0005-0000-0000-0000828D0000}"/>
    <cellStyle name="Normal 8 14 3 2" xfId="12036" xr:uid="{00000000-0005-0000-0000-0000838D0000}"/>
    <cellStyle name="Normal 8 14 3 3" xfId="32664" xr:uid="{00000000-0005-0000-0000-0000848D0000}"/>
    <cellStyle name="Normal 8 14 3 4" xfId="21603" xr:uid="{00000000-0005-0000-0000-0000858D0000}"/>
    <cellStyle name="Normal 8 14 4" xfId="13682" xr:uid="{00000000-0005-0000-0000-0000868D0000}"/>
    <cellStyle name="Normal 8 14 4 2" xfId="37209" xr:uid="{00000000-0005-0000-0000-0000878D0000}"/>
    <cellStyle name="Normal 8 14 4 3" xfId="26148" xr:uid="{00000000-0005-0000-0000-0000888D0000}"/>
    <cellStyle name="Normal 8 14 5" xfId="7398" xr:uid="{00000000-0005-0000-0000-0000898D0000}"/>
    <cellStyle name="Normal 8 14 5 2" xfId="34274" xr:uid="{00000000-0005-0000-0000-00008A8D0000}"/>
    <cellStyle name="Normal 8 14 5 3" xfId="23213" xr:uid="{00000000-0005-0000-0000-00008B8D0000}"/>
    <cellStyle name="Normal 8 14 6" xfId="31029" xr:uid="{00000000-0005-0000-0000-00008C8D0000}"/>
    <cellStyle name="Normal 8 14 7" xfId="19968" xr:uid="{00000000-0005-0000-0000-00008D8D0000}"/>
    <cellStyle name="Normal 8 15" xfId="4009" xr:uid="{00000000-0005-0000-0000-00008E8D0000}"/>
    <cellStyle name="Normal 8 15 2" xfId="4010" xr:uid="{00000000-0005-0000-0000-00008F8D0000}"/>
    <cellStyle name="Normal 8 15 2 2" xfId="12039" xr:uid="{00000000-0005-0000-0000-0000908D0000}"/>
    <cellStyle name="Normal 8 15 2 3" xfId="15155" xr:uid="{00000000-0005-0000-0000-0000918D0000}"/>
    <cellStyle name="Normal 8 15 2 3 2" xfId="38655" xr:uid="{00000000-0005-0000-0000-0000928D0000}"/>
    <cellStyle name="Normal 8 15 2 3 3" xfId="27594" xr:uid="{00000000-0005-0000-0000-0000938D0000}"/>
    <cellStyle name="Normal 8 15 2 4" xfId="8865" xr:uid="{00000000-0005-0000-0000-0000948D0000}"/>
    <cellStyle name="Normal 8 15 2 4 2" xfId="35720" xr:uid="{00000000-0005-0000-0000-0000958D0000}"/>
    <cellStyle name="Normal 8 15 2 4 3" xfId="24659" xr:uid="{00000000-0005-0000-0000-0000968D0000}"/>
    <cellStyle name="Normal 8 15 2 5" xfId="31032" xr:uid="{00000000-0005-0000-0000-0000978D0000}"/>
    <cellStyle name="Normal 8 15 2 6" xfId="19971" xr:uid="{00000000-0005-0000-0000-0000988D0000}"/>
    <cellStyle name="Normal 8 15 3" xfId="5768" xr:uid="{00000000-0005-0000-0000-0000998D0000}"/>
    <cellStyle name="Normal 8 15 3 2" xfId="12038" xr:uid="{00000000-0005-0000-0000-00009A8D0000}"/>
    <cellStyle name="Normal 8 15 3 3" xfId="32665" xr:uid="{00000000-0005-0000-0000-00009B8D0000}"/>
    <cellStyle name="Normal 8 15 3 4" xfId="21604" xr:uid="{00000000-0005-0000-0000-00009C8D0000}"/>
    <cellStyle name="Normal 8 15 4" xfId="13683" xr:uid="{00000000-0005-0000-0000-00009D8D0000}"/>
    <cellStyle name="Normal 8 15 4 2" xfId="37210" xr:uid="{00000000-0005-0000-0000-00009E8D0000}"/>
    <cellStyle name="Normal 8 15 4 3" xfId="26149" xr:uid="{00000000-0005-0000-0000-00009F8D0000}"/>
    <cellStyle name="Normal 8 15 5" xfId="7399" xr:uid="{00000000-0005-0000-0000-0000A08D0000}"/>
    <cellStyle name="Normal 8 15 5 2" xfId="34275" xr:uid="{00000000-0005-0000-0000-0000A18D0000}"/>
    <cellStyle name="Normal 8 15 5 3" xfId="23214" xr:uid="{00000000-0005-0000-0000-0000A28D0000}"/>
    <cellStyle name="Normal 8 15 6" xfId="31031" xr:uid="{00000000-0005-0000-0000-0000A38D0000}"/>
    <cellStyle name="Normal 8 15 7" xfId="19970" xr:uid="{00000000-0005-0000-0000-0000A48D0000}"/>
    <cellStyle name="Normal 8 16" xfId="4011" xr:uid="{00000000-0005-0000-0000-0000A58D0000}"/>
    <cellStyle name="Normal 8 16 2" xfId="4012" xr:uid="{00000000-0005-0000-0000-0000A68D0000}"/>
    <cellStyle name="Normal 8 16 2 2" xfId="12041" xr:uid="{00000000-0005-0000-0000-0000A78D0000}"/>
    <cellStyle name="Normal 8 16 2 3" xfId="15156" xr:uid="{00000000-0005-0000-0000-0000A88D0000}"/>
    <cellStyle name="Normal 8 16 2 3 2" xfId="38656" xr:uid="{00000000-0005-0000-0000-0000A98D0000}"/>
    <cellStyle name="Normal 8 16 2 3 3" xfId="27595" xr:uid="{00000000-0005-0000-0000-0000AA8D0000}"/>
    <cellStyle name="Normal 8 16 2 4" xfId="8866" xr:uid="{00000000-0005-0000-0000-0000AB8D0000}"/>
    <cellStyle name="Normal 8 16 2 4 2" xfId="35721" xr:uid="{00000000-0005-0000-0000-0000AC8D0000}"/>
    <cellStyle name="Normal 8 16 2 4 3" xfId="24660" xr:uid="{00000000-0005-0000-0000-0000AD8D0000}"/>
    <cellStyle name="Normal 8 16 2 5" xfId="31034" xr:uid="{00000000-0005-0000-0000-0000AE8D0000}"/>
    <cellStyle name="Normal 8 16 2 6" xfId="19973" xr:uid="{00000000-0005-0000-0000-0000AF8D0000}"/>
    <cellStyle name="Normal 8 16 3" xfId="5769" xr:uid="{00000000-0005-0000-0000-0000B08D0000}"/>
    <cellStyle name="Normal 8 16 3 2" xfId="12040" xr:uid="{00000000-0005-0000-0000-0000B18D0000}"/>
    <cellStyle name="Normal 8 16 3 3" xfId="32666" xr:uid="{00000000-0005-0000-0000-0000B28D0000}"/>
    <cellStyle name="Normal 8 16 3 4" xfId="21605" xr:uid="{00000000-0005-0000-0000-0000B38D0000}"/>
    <cellStyle name="Normal 8 16 4" xfId="13684" xr:uid="{00000000-0005-0000-0000-0000B48D0000}"/>
    <cellStyle name="Normal 8 16 4 2" xfId="37211" xr:uid="{00000000-0005-0000-0000-0000B58D0000}"/>
    <cellStyle name="Normal 8 16 4 3" xfId="26150" xr:uid="{00000000-0005-0000-0000-0000B68D0000}"/>
    <cellStyle name="Normal 8 16 5" xfId="7400" xr:uid="{00000000-0005-0000-0000-0000B78D0000}"/>
    <cellStyle name="Normal 8 16 5 2" xfId="34276" xr:uid="{00000000-0005-0000-0000-0000B88D0000}"/>
    <cellStyle name="Normal 8 16 5 3" xfId="23215" xr:uid="{00000000-0005-0000-0000-0000B98D0000}"/>
    <cellStyle name="Normal 8 16 6" xfId="31033" xr:uid="{00000000-0005-0000-0000-0000BA8D0000}"/>
    <cellStyle name="Normal 8 16 7" xfId="19972" xr:uid="{00000000-0005-0000-0000-0000BB8D0000}"/>
    <cellStyle name="Normal 8 17" xfId="4013" xr:uid="{00000000-0005-0000-0000-0000BC8D0000}"/>
    <cellStyle name="Normal 8 17 2" xfId="4014" xr:uid="{00000000-0005-0000-0000-0000BD8D0000}"/>
    <cellStyle name="Normal 8 17 2 2" xfId="12043" xr:uid="{00000000-0005-0000-0000-0000BE8D0000}"/>
    <cellStyle name="Normal 8 17 2 3" xfId="15157" xr:uid="{00000000-0005-0000-0000-0000BF8D0000}"/>
    <cellStyle name="Normal 8 17 2 3 2" xfId="38657" xr:uid="{00000000-0005-0000-0000-0000C08D0000}"/>
    <cellStyle name="Normal 8 17 2 3 3" xfId="27596" xr:uid="{00000000-0005-0000-0000-0000C18D0000}"/>
    <cellStyle name="Normal 8 17 2 4" xfId="8867" xr:uid="{00000000-0005-0000-0000-0000C28D0000}"/>
    <cellStyle name="Normal 8 17 2 4 2" xfId="35722" xr:uid="{00000000-0005-0000-0000-0000C38D0000}"/>
    <cellStyle name="Normal 8 17 2 4 3" xfId="24661" xr:uid="{00000000-0005-0000-0000-0000C48D0000}"/>
    <cellStyle name="Normal 8 17 2 5" xfId="31036" xr:uid="{00000000-0005-0000-0000-0000C58D0000}"/>
    <cellStyle name="Normal 8 17 2 6" xfId="19975" xr:uid="{00000000-0005-0000-0000-0000C68D0000}"/>
    <cellStyle name="Normal 8 17 3" xfId="5770" xr:uid="{00000000-0005-0000-0000-0000C78D0000}"/>
    <cellStyle name="Normal 8 17 3 2" xfId="12042" xr:uid="{00000000-0005-0000-0000-0000C88D0000}"/>
    <cellStyle name="Normal 8 17 3 3" xfId="32667" xr:uid="{00000000-0005-0000-0000-0000C98D0000}"/>
    <cellStyle name="Normal 8 17 3 4" xfId="21606" xr:uid="{00000000-0005-0000-0000-0000CA8D0000}"/>
    <cellStyle name="Normal 8 17 4" xfId="13685" xr:uid="{00000000-0005-0000-0000-0000CB8D0000}"/>
    <cellStyle name="Normal 8 17 4 2" xfId="37212" xr:uid="{00000000-0005-0000-0000-0000CC8D0000}"/>
    <cellStyle name="Normal 8 17 4 3" xfId="26151" xr:uid="{00000000-0005-0000-0000-0000CD8D0000}"/>
    <cellStyle name="Normal 8 17 5" xfId="7401" xr:uid="{00000000-0005-0000-0000-0000CE8D0000}"/>
    <cellStyle name="Normal 8 17 5 2" xfId="34277" xr:uid="{00000000-0005-0000-0000-0000CF8D0000}"/>
    <cellStyle name="Normal 8 17 5 3" xfId="23216" xr:uid="{00000000-0005-0000-0000-0000D08D0000}"/>
    <cellStyle name="Normal 8 17 6" xfId="31035" xr:uid="{00000000-0005-0000-0000-0000D18D0000}"/>
    <cellStyle name="Normal 8 17 7" xfId="19974" xr:uid="{00000000-0005-0000-0000-0000D28D0000}"/>
    <cellStyle name="Normal 8 18" xfId="4015" xr:uid="{00000000-0005-0000-0000-0000D38D0000}"/>
    <cellStyle name="Normal 8 18 2" xfId="4016" xr:uid="{00000000-0005-0000-0000-0000D48D0000}"/>
    <cellStyle name="Normal 8 18 2 2" xfId="12045" xr:uid="{00000000-0005-0000-0000-0000D58D0000}"/>
    <cellStyle name="Normal 8 18 2 3" xfId="15158" xr:uid="{00000000-0005-0000-0000-0000D68D0000}"/>
    <cellStyle name="Normal 8 18 2 3 2" xfId="38658" xr:uid="{00000000-0005-0000-0000-0000D78D0000}"/>
    <cellStyle name="Normal 8 18 2 3 3" xfId="27597" xr:uid="{00000000-0005-0000-0000-0000D88D0000}"/>
    <cellStyle name="Normal 8 18 2 4" xfId="8868" xr:uid="{00000000-0005-0000-0000-0000D98D0000}"/>
    <cellStyle name="Normal 8 18 2 4 2" xfId="35723" xr:uid="{00000000-0005-0000-0000-0000DA8D0000}"/>
    <cellStyle name="Normal 8 18 2 4 3" xfId="24662" xr:uid="{00000000-0005-0000-0000-0000DB8D0000}"/>
    <cellStyle name="Normal 8 18 2 5" xfId="31038" xr:uid="{00000000-0005-0000-0000-0000DC8D0000}"/>
    <cellStyle name="Normal 8 18 2 6" xfId="19977" xr:uid="{00000000-0005-0000-0000-0000DD8D0000}"/>
    <cellStyle name="Normal 8 18 3" xfId="5771" xr:uid="{00000000-0005-0000-0000-0000DE8D0000}"/>
    <cellStyle name="Normal 8 18 3 2" xfId="12044" xr:uid="{00000000-0005-0000-0000-0000DF8D0000}"/>
    <cellStyle name="Normal 8 18 3 3" xfId="32668" xr:uid="{00000000-0005-0000-0000-0000E08D0000}"/>
    <cellStyle name="Normal 8 18 3 4" xfId="21607" xr:uid="{00000000-0005-0000-0000-0000E18D0000}"/>
    <cellStyle name="Normal 8 18 4" xfId="13686" xr:uid="{00000000-0005-0000-0000-0000E28D0000}"/>
    <cellStyle name="Normal 8 18 4 2" xfId="37213" xr:uid="{00000000-0005-0000-0000-0000E38D0000}"/>
    <cellStyle name="Normal 8 18 4 3" xfId="26152" xr:uid="{00000000-0005-0000-0000-0000E48D0000}"/>
    <cellStyle name="Normal 8 18 5" xfId="7402" xr:uid="{00000000-0005-0000-0000-0000E58D0000}"/>
    <cellStyle name="Normal 8 18 5 2" xfId="34278" xr:uid="{00000000-0005-0000-0000-0000E68D0000}"/>
    <cellStyle name="Normal 8 18 5 3" xfId="23217" xr:uid="{00000000-0005-0000-0000-0000E78D0000}"/>
    <cellStyle name="Normal 8 18 6" xfId="31037" xr:uid="{00000000-0005-0000-0000-0000E88D0000}"/>
    <cellStyle name="Normal 8 18 7" xfId="19976" xr:uid="{00000000-0005-0000-0000-0000E98D0000}"/>
    <cellStyle name="Normal 8 19" xfId="4017" xr:uid="{00000000-0005-0000-0000-0000EA8D0000}"/>
    <cellStyle name="Normal 8 19 2" xfId="4018" xr:uid="{00000000-0005-0000-0000-0000EB8D0000}"/>
    <cellStyle name="Normal 8 19 2 2" xfId="12047" xr:uid="{00000000-0005-0000-0000-0000EC8D0000}"/>
    <cellStyle name="Normal 8 19 2 3" xfId="15159" xr:uid="{00000000-0005-0000-0000-0000ED8D0000}"/>
    <cellStyle name="Normal 8 19 2 3 2" xfId="38659" xr:uid="{00000000-0005-0000-0000-0000EE8D0000}"/>
    <cellStyle name="Normal 8 19 2 3 3" xfId="27598" xr:uid="{00000000-0005-0000-0000-0000EF8D0000}"/>
    <cellStyle name="Normal 8 19 2 4" xfId="8869" xr:uid="{00000000-0005-0000-0000-0000F08D0000}"/>
    <cellStyle name="Normal 8 19 2 4 2" xfId="35724" xr:uid="{00000000-0005-0000-0000-0000F18D0000}"/>
    <cellStyle name="Normal 8 19 2 4 3" xfId="24663" xr:uid="{00000000-0005-0000-0000-0000F28D0000}"/>
    <cellStyle name="Normal 8 19 2 5" xfId="31040" xr:uid="{00000000-0005-0000-0000-0000F38D0000}"/>
    <cellStyle name="Normal 8 19 2 6" xfId="19979" xr:uid="{00000000-0005-0000-0000-0000F48D0000}"/>
    <cellStyle name="Normal 8 19 3" xfId="5772" xr:uid="{00000000-0005-0000-0000-0000F58D0000}"/>
    <cellStyle name="Normal 8 19 3 2" xfId="12046" xr:uid="{00000000-0005-0000-0000-0000F68D0000}"/>
    <cellStyle name="Normal 8 19 3 3" xfId="32669" xr:uid="{00000000-0005-0000-0000-0000F78D0000}"/>
    <cellStyle name="Normal 8 19 3 4" xfId="21608" xr:uid="{00000000-0005-0000-0000-0000F88D0000}"/>
    <cellStyle name="Normal 8 19 4" xfId="13687" xr:uid="{00000000-0005-0000-0000-0000F98D0000}"/>
    <cellStyle name="Normal 8 19 4 2" xfId="37214" xr:uid="{00000000-0005-0000-0000-0000FA8D0000}"/>
    <cellStyle name="Normal 8 19 4 3" xfId="26153" xr:uid="{00000000-0005-0000-0000-0000FB8D0000}"/>
    <cellStyle name="Normal 8 19 5" xfId="7403" xr:uid="{00000000-0005-0000-0000-0000FC8D0000}"/>
    <cellStyle name="Normal 8 19 5 2" xfId="34279" xr:uid="{00000000-0005-0000-0000-0000FD8D0000}"/>
    <cellStyle name="Normal 8 19 5 3" xfId="23218" xr:uid="{00000000-0005-0000-0000-0000FE8D0000}"/>
    <cellStyle name="Normal 8 19 6" xfId="31039" xr:uid="{00000000-0005-0000-0000-0000FF8D0000}"/>
    <cellStyle name="Normal 8 19 7" xfId="19978" xr:uid="{00000000-0005-0000-0000-0000008E0000}"/>
    <cellStyle name="Normal 8 2" xfId="613" xr:uid="{00000000-0005-0000-0000-0000018E0000}"/>
    <cellStyle name="Normal 8 2 2" xfId="4020" xr:uid="{00000000-0005-0000-0000-0000028E0000}"/>
    <cellStyle name="Normal 8 2 2 2" xfId="12049" xr:uid="{00000000-0005-0000-0000-0000038E0000}"/>
    <cellStyle name="Normal 8 2 2 3" xfId="15160" xr:uid="{00000000-0005-0000-0000-0000048E0000}"/>
    <cellStyle name="Normal 8 2 2 3 2" xfId="38660" xr:uid="{00000000-0005-0000-0000-0000058E0000}"/>
    <cellStyle name="Normal 8 2 2 3 3" xfId="27599" xr:uid="{00000000-0005-0000-0000-0000068E0000}"/>
    <cellStyle name="Normal 8 2 2 4" xfId="8870" xr:uid="{00000000-0005-0000-0000-0000078E0000}"/>
    <cellStyle name="Normal 8 2 2 4 2" xfId="35725" xr:uid="{00000000-0005-0000-0000-0000088E0000}"/>
    <cellStyle name="Normal 8 2 2 4 3" xfId="24664" xr:uid="{00000000-0005-0000-0000-0000098E0000}"/>
    <cellStyle name="Normal 8 2 2 5" xfId="31042" xr:uid="{00000000-0005-0000-0000-00000A8E0000}"/>
    <cellStyle name="Normal 8 2 2 6" xfId="19981" xr:uid="{00000000-0005-0000-0000-00000B8E0000}"/>
    <cellStyle name="Normal 8 2 3" xfId="4019" xr:uid="{00000000-0005-0000-0000-00000C8E0000}"/>
    <cellStyle name="Normal 8 2 3 2" xfId="12048" xr:uid="{00000000-0005-0000-0000-00000D8E0000}"/>
    <cellStyle name="Normal 8 2 3 3" xfId="31041" xr:uid="{00000000-0005-0000-0000-00000E8E0000}"/>
    <cellStyle name="Normal 8 2 3 4" xfId="19980" xr:uid="{00000000-0005-0000-0000-00000F8E0000}"/>
    <cellStyle name="Normal 8 2 4" xfId="5773" xr:uid="{00000000-0005-0000-0000-0000108E0000}"/>
    <cellStyle name="Normal 8 2 4 2" xfId="13688" xr:uid="{00000000-0005-0000-0000-0000118E0000}"/>
    <cellStyle name="Normal 8 2 4 2 2" xfId="37215" xr:uid="{00000000-0005-0000-0000-0000128E0000}"/>
    <cellStyle name="Normal 8 2 4 2 3" xfId="26154" xr:uid="{00000000-0005-0000-0000-0000138E0000}"/>
    <cellStyle name="Normal 8 2 4 3" xfId="32670" xr:uid="{00000000-0005-0000-0000-0000148E0000}"/>
    <cellStyle name="Normal 8 2 4 4" xfId="21609" xr:uid="{00000000-0005-0000-0000-0000158E0000}"/>
    <cellStyle name="Normal 8 2 5" xfId="7404" xr:uid="{00000000-0005-0000-0000-0000168E0000}"/>
    <cellStyle name="Normal 8 2 5 2" xfId="34280" xr:uid="{00000000-0005-0000-0000-0000178E0000}"/>
    <cellStyle name="Normal 8 2 5 3" xfId="23219" xr:uid="{00000000-0005-0000-0000-0000188E0000}"/>
    <cellStyle name="Normal 8 2 6" xfId="28007" xr:uid="{00000000-0005-0000-0000-0000198E0000}"/>
    <cellStyle name="Normal 8 2 7" xfId="16946" xr:uid="{00000000-0005-0000-0000-00001A8E0000}"/>
    <cellStyle name="Normal 8 20" xfId="4021" xr:uid="{00000000-0005-0000-0000-00001B8E0000}"/>
    <cellStyle name="Normal 8 20 2" xfId="4022" xr:uid="{00000000-0005-0000-0000-00001C8E0000}"/>
    <cellStyle name="Normal 8 20 2 2" xfId="12051" xr:uid="{00000000-0005-0000-0000-00001D8E0000}"/>
    <cellStyle name="Normal 8 20 2 3" xfId="15161" xr:uid="{00000000-0005-0000-0000-00001E8E0000}"/>
    <cellStyle name="Normal 8 20 2 3 2" xfId="38661" xr:uid="{00000000-0005-0000-0000-00001F8E0000}"/>
    <cellStyle name="Normal 8 20 2 3 3" xfId="27600" xr:uid="{00000000-0005-0000-0000-0000208E0000}"/>
    <cellStyle name="Normal 8 20 2 4" xfId="8871" xr:uid="{00000000-0005-0000-0000-0000218E0000}"/>
    <cellStyle name="Normal 8 20 2 4 2" xfId="35726" xr:uid="{00000000-0005-0000-0000-0000228E0000}"/>
    <cellStyle name="Normal 8 20 2 4 3" xfId="24665" xr:uid="{00000000-0005-0000-0000-0000238E0000}"/>
    <cellStyle name="Normal 8 20 2 5" xfId="31044" xr:uid="{00000000-0005-0000-0000-0000248E0000}"/>
    <cellStyle name="Normal 8 20 2 6" xfId="19983" xr:uid="{00000000-0005-0000-0000-0000258E0000}"/>
    <cellStyle name="Normal 8 20 3" xfId="5774" xr:uid="{00000000-0005-0000-0000-0000268E0000}"/>
    <cellStyle name="Normal 8 20 3 2" xfId="12050" xr:uid="{00000000-0005-0000-0000-0000278E0000}"/>
    <cellStyle name="Normal 8 20 3 3" xfId="32671" xr:uid="{00000000-0005-0000-0000-0000288E0000}"/>
    <cellStyle name="Normal 8 20 3 4" xfId="21610" xr:uid="{00000000-0005-0000-0000-0000298E0000}"/>
    <cellStyle name="Normal 8 20 4" xfId="13689" xr:uid="{00000000-0005-0000-0000-00002A8E0000}"/>
    <cellStyle name="Normal 8 20 4 2" xfId="37216" xr:uid="{00000000-0005-0000-0000-00002B8E0000}"/>
    <cellStyle name="Normal 8 20 4 3" xfId="26155" xr:uid="{00000000-0005-0000-0000-00002C8E0000}"/>
    <cellStyle name="Normal 8 20 5" xfId="7405" xr:uid="{00000000-0005-0000-0000-00002D8E0000}"/>
    <cellStyle name="Normal 8 20 5 2" xfId="34281" xr:uid="{00000000-0005-0000-0000-00002E8E0000}"/>
    <cellStyle name="Normal 8 20 5 3" xfId="23220" xr:uid="{00000000-0005-0000-0000-00002F8E0000}"/>
    <cellStyle name="Normal 8 20 6" xfId="31043" xr:uid="{00000000-0005-0000-0000-0000308E0000}"/>
    <cellStyle name="Normal 8 20 7" xfId="19982" xr:uid="{00000000-0005-0000-0000-0000318E0000}"/>
    <cellStyle name="Normal 8 21" xfId="4023" xr:uid="{00000000-0005-0000-0000-0000328E0000}"/>
    <cellStyle name="Normal 8 21 2" xfId="4024" xr:uid="{00000000-0005-0000-0000-0000338E0000}"/>
    <cellStyle name="Normal 8 21 2 2" xfId="12053" xr:uid="{00000000-0005-0000-0000-0000348E0000}"/>
    <cellStyle name="Normal 8 21 2 3" xfId="15162" xr:uid="{00000000-0005-0000-0000-0000358E0000}"/>
    <cellStyle name="Normal 8 21 2 3 2" xfId="38662" xr:uid="{00000000-0005-0000-0000-0000368E0000}"/>
    <cellStyle name="Normal 8 21 2 3 3" xfId="27601" xr:uid="{00000000-0005-0000-0000-0000378E0000}"/>
    <cellStyle name="Normal 8 21 2 4" xfId="8872" xr:uid="{00000000-0005-0000-0000-0000388E0000}"/>
    <cellStyle name="Normal 8 21 2 4 2" xfId="35727" xr:uid="{00000000-0005-0000-0000-0000398E0000}"/>
    <cellStyle name="Normal 8 21 2 4 3" xfId="24666" xr:uid="{00000000-0005-0000-0000-00003A8E0000}"/>
    <cellStyle name="Normal 8 21 2 5" xfId="31046" xr:uid="{00000000-0005-0000-0000-00003B8E0000}"/>
    <cellStyle name="Normal 8 21 2 6" xfId="19985" xr:uid="{00000000-0005-0000-0000-00003C8E0000}"/>
    <cellStyle name="Normal 8 21 3" xfId="5775" xr:uid="{00000000-0005-0000-0000-00003D8E0000}"/>
    <cellStyle name="Normal 8 21 3 2" xfId="12052" xr:uid="{00000000-0005-0000-0000-00003E8E0000}"/>
    <cellStyle name="Normal 8 21 3 3" xfId="32672" xr:uid="{00000000-0005-0000-0000-00003F8E0000}"/>
    <cellStyle name="Normal 8 21 3 4" xfId="21611" xr:uid="{00000000-0005-0000-0000-0000408E0000}"/>
    <cellStyle name="Normal 8 21 4" xfId="13690" xr:uid="{00000000-0005-0000-0000-0000418E0000}"/>
    <cellStyle name="Normal 8 21 4 2" xfId="37217" xr:uid="{00000000-0005-0000-0000-0000428E0000}"/>
    <cellStyle name="Normal 8 21 4 3" xfId="26156" xr:uid="{00000000-0005-0000-0000-0000438E0000}"/>
    <cellStyle name="Normal 8 21 5" xfId="7406" xr:uid="{00000000-0005-0000-0000-0000448E0000}"/>
    <cellStyle name="Normal 8 21 5 2" xfId="34282" xr:uid="{00000000-0005-0000-0000-0000458E0000}"/>
    <cellStyle name="Normal 8 21 5 3" xfId="23221" xr:uid="{00000000-0005-0000-0000-0000468E0000}"/>
    <cellStyle name="Normal 8 21 6" xfId="31045" xr:uid="{00000000-0005-0000-0000-0000478E0000}"/>
    <cellStyle name="Normal 8 21 7" xfId="19984" xr:uid="{00000000-0005-0000-0000-0000488E0000}"/>
    <cellStyle name="Normal 8 22" xfId="4025" xr:uid="{00000000-0005-0000-0000-0000498E0000}"/>
    <cellStyle name="Normal 8 22 2" xfId="4026" xr:uid="{00000000-0005-0000-0000-00004A8E0000}"/>
    <cellStyle name="Normal 8 22 2 2" xfId="12055" xr:uid="{00000000-0005-0000-0000-00004B8E0000}"/>
    <cellStyle name="Normal 8 22 2 3" xfId="15163" xr:uid="{00000000-0005-0000-0000-00004C8E0000}"/>
    <cellStyle name="Normal 8 22 2 3 2" xfId="38663" xr:uid="{00000000-0005-0000-0000-00004D8E0000}"/>
    <cellStyle name="Normal 8 22 2 3 3" xfId="27602" xr:uid="{00000000-0005-0000-0000-00004E8E0000}"/>
    <cellStyle name="Normal 8 22 2 4" xfId="8873" xr:uid="{00000000-0005-0000-0000-00004F8E0000}"/>
    <cellStyle name="Normal 8 22 2 4 2" xfId="35728" xr:uid="{00000000-0005-0000-0000-0000508E0000}"/>
    <cellStyle name="Normal 8 22 2 4 3" xfId="24667" xr:uid="{00000000-0005-0000-0000-0000518E0000}"/>
    <cellStyle name="Normal 8 22 2 5" xfId="31048" xr:uid="{00000000-0005-0000-0000-0000528E0000}"/>
    <cellStyle name="Normal 8 22 2 6" xfId="19987" xr:uid="{00000000-0005-0000-0000-0000538E0000}"/>
    <cellStyle name="Normal 8 22 3" xfId="5776" xr:uid="{00000000-0005-0000-0000-0000548E0000}"/>
    <cellStyle name="Normal 8 22 3 2" xfId="12054" xr:uid="{00000000-0005-0000-0000-0000558E0000}"/>
    <cellStyle name="Normal 8 22 3 3" xfId="32673" xr:uid="{00000000-0005-0000-0000-0000568E0000}"/>
    <cellStyle name="Normal 8 22 3 4" xfId="21612" xr:uid="{00000000-0005-0000-0000-0000578E0000}"/>
    <cellStyle name="Normal 8 22 4" xfId="13691" xr:uid="{00000000-0005-0000-0000-0000588E0000}"/>
    <cellStyle name="Normal 8 22 4 2" xfId="37218" xr:uid="{00000000-0005-0000-0000-0000598E0000}"/>
    <cellStyle name="Normal 8 22 4 3" xfId="26157" xr:uid="{00000000-0005-0000-0000-00005A8E0000}"/>
    <cellStyle name="Normal 8 22 5" xfId="7407" xr:uid="{00000000-0005-0000-0000-00005B8E0000}"/>
    <cellStyle name="Normal 8 22 5 2" xfId="34283" xr:uid="{00000000-0005-0000-0000-00005C8E0000}"/>
    <cellStyle name="Normal 8 22 5 3" xfId="23222" xr:uid="{00000000-0005-0000-0000-00005D8E0000}"/>
    <cellStyle name="Normal 8 22 6" xfId="31047" xr:uid="{00000000-0005-0000-0000-00005E8E0000}"/>
    <cellStyle name="Normal 8 22 7" xfId="19986" xr:uid="{00000000-0005-0000-0000-00005F8E0000}"/>
    <cellStyle name="Normal 8 23" xfId="4027" xr:uid="{00000000-0005-0000-0000-0000608E0000}"/>
    <cellStyle name="Normal 8 23 2" xfId="4028" xr:uid="{00000000-0005-0000-0000-0000618E0000}"/>
    <cellStyle name="Normal 8 23 2 2" xfId="12057" xr:uid="{00000000-0005-0000-0000-0000628E0000}"/>
    <cellStyle name="Normal 8 23 2 3" xfId="15164" xr:uid="{00000000-0005-0000-0000-0000638E0000}"/>
    <cellStyle name="Normal 8 23 2 3 2" xfId="38664" xr:uid="{00000000-0005-0000-0000-0000648E0000}"/>
    <cellStyle name="Normal 8 23 2 3 3" xfId="27603" xr:uid="{00000000-0005-0000-0000-0000658E0000}"/>
    <cellStyle name="Normal 8 23 2 4" xfId="8874" xr:uid="{00000000-0005-0000-0000-0000668E0000}"/>
    <cellStyle name="Normal 8 23 2 4 2" xfId="35729" xr:uid="{00000000-0005-0000-0000-0000678E0000}"/>
    <cellStyle name="Normal 8 23 2 4 3" xfId="24668" xr:uid="{00000000-0005-0000-0000-0000688E0000}"/>
    <cellStyle name="Normal 8 23 2 5" xfId="31050" xr:uid="{00000000-0005-0000-0000-0000698E0000}"/>
    <cellStyle name="Normal 8 23 2 6" xfId="19989" xr:uid="{00000000-0005-0000-0000-00006A8E0000}"/>
    <cellStyle name="Normal 8 23 3" xfId="5777" xr:uid="{00000000-0005-0000-0000-00006B8E0000}"/>
    <cellStyle name="Normal 8 23 3 2" xfId="12056" xr:uid="{00000000-0005-0000-0000-00006C8E0000}"/>
    <cellStyle name="Normal 8 23 3 3" xfId="32674" xr:uid="{00000000-0005-0000-0000-00006D8E0000}"/>
    <cellStyle name="Normal 8 23 3 4" xfId="21613" xr:uid="{00000000-0005-0000-0000-00006E8E0000}"/>
    <cellStyle name="Normal 8 23 4" xfId="13692" xr:uid="{00000000-0005-0000-0000-00006F8E0000}"/>
    <cellStyle name="Normal 8 23 4 2" xfId="37219" xr:uid="{00000000-0005-0000-0000-0000708E0000}"/>
    <cellStyle name="Normal 8 23 4 3" xfId="26158" xr:uid="{00000000-0005-0000-0000-0000718E0000}"/>
    <cellStyle name="Normal 8 23 5" xfId="7408" xr:uid="{00000000-0005-0000-0000-0000728E0000}"/>
    <cellStyle name="Normal 8 23 5 2" xfId="34284" xr:uid="{00000000-0005-0000-0000-0000738E0000}"/>
    <cellStyle name="Normal 8 23 5 3" xfId="23223" xr:uid="{00000000-0005-0000-0000-0000748E0000}"/>
    <cellStyle name="Normal 8 23 6" xfId="31049" xr:uid="{00000000-0005-0000-0000-0000758E0000}"/>
    <cellStyle name="Normal 8 23 7" xfId="19988" xr:uid="{00000000-0005-0000-0000-0000768E0000}"/>
    <cellStyle name="Normal 8 24" xfId="4029" xr:uid="{00000000-0005-0000-0000-0000778E0000}"/>
    <cellStyle name="Normal 8 24 2" xfId="4030" xr:uid="{00000000-0005-0000-0000-0000788E0000}"/>
    <cellStyle name="Normal 8 24 2 2" xfId="12059" xr:uid="{00000000-0005-0000-0000-0000798E0000}"/>
    <cellStyle name="Normal 8 24 2 3" xfId="15165" xr:uid="{00000000-0005-0000-0000-00007A8E0000}"/>
    <cellStyle name="Normal 8 24 2 3 2" xfId="38665" xr:uid="{00000000-0005-0000-0000-00007B8E0000}"/>
    <cellStyle name="Normal 8 24 2 3 3" xfId="27604" xr:uid="{00000000-0005-0000-0000-00007C8E0000}"/>
    <cellStyle name="Normal 8 24 2 4" xfId="8875" xr:uid="{00000000-0005-0000-0000-00007D8E0000}"/>
    <cellStyle name="Normal 8 24 2 4 2" xfId="35730" xr:uid="{00000000-0005-0000-0000-00007E8E0000}"/>
    <cellStyle name="Normal 8 24 2 4 3" xfId="24669" xr:uid="{00000000-0005-0000-0000-00007F8E0000}"/>
    <cellStyle name="Normal 8 24 2 5" xfId="31052" xr:uid="{00000000-0005-0000-0000-0000808E0000}"/>
    <cellStyle name="Normal 8 24 2 6" xfId="19991" xr:uid="{00000000-0005-0000-0000-0000818E0000}"/>
    <cellStyle name="Normal 8 24 3" xfId="5778" xr:uid="{00000000-0005-0000-0000-0000828E0000}"/>
    <cellStyle name="Normal 8 24 3 2" xfId="12058" xr:uid="{00000000-0005-0000-0000-0000838E0000}"/>
    <cellStyle name="Normal 8 24 3 3" xfId="32675" xr:uid="{00000000-0005-0000-0000-0000848E0000}"/>
    <cellStyle name="Normal 8 24 3 4" xfId="21614" xr:uid="{00000000-0005-0000-0000-0000858E0000}"/>
    <cellStyle name="Normal 8 24 4" xfId="13693" xr:uid="{00000000-0005-0000-0000-0000868E0000}"/>
    <cellStyle name="Normal 8 24 4 2" xfId="37220" xr:uid="{00000000-0005-0000-0000-0000878E0000}"/>
    <cellStyle name="Normal 8 24 4 3" xfId="26159" xr:uid="{00000000-0005-0000-0000-0000888E0000}"/>
    <cellStyle name="Normal 8 24 5" xfId="7409" xr:uid="{00000000-0005-0000-0000-0000898E0000}"/>
    <cellStyle name="Normal 8 24 5 2" xfId="34285" xr:uid="{00000000-0005-0000-0000-00008A8E0000}"/>
    <cellStyle name="Normal 8 24 5 3" xfId="23224" xr:uid="{00000000-0005-0000-0000-00008B8E0000}"/>
    <cellStyle name="Normal 8 24 6" xfId="31051" xr:uid="{00000000-0005-0000-0000-00008C8E0000}"/>
    <cellStyle name="Normal 8 24 7" xfId="19990" xr:uid="{00000000-0005-0000-0000-00008D8E0000}"/>
    <cellStyle name="Normal 8 25" xfId="4031" xr:uid="{00000000-0005-0000-0000-00008E8E0000}"/>
    <cellStyle name="Normal 8 25 2" xfId="4032" xr:uid="{00000000-0005-0000-0000-00008F8E0000}"/>
    <cellStyle name="Normal 8 25 2 2" xfId="12061" xr:uid="{00000000-0005-0000-0000-0000908E0000}"/>
    <cellStyle name="Normal 8 25 2 3" xfId="15166" xr:uid="{00000000-0005-0000-0000-0000918E0000}"/>
    <cellStyle name="Normal 8 25 2 3 2" xfId="38666" xr:uid="{00000000-0005-0000-0000-0000928E0000}"/>
    <cellStyle name="Normal 8 25 2 3 3" xfId="27605" xr:uid="{00000000-0005-0000-0000-0000938E0000}"/>
    <cellStyle name="Normal 8 25 2 4" xfId="8876" xr:uid="{00000000-0005-0000-0000-0000948E0000}"/>
    <cellStyle name="Normal 8 25 2 4 2" xfId="35731" xr:uid="{00000000-0005-0000-0000-0000958E0000}"/>
    <cellStyle name="Normal 8 25 2 4 3" xfId="24670" xr:uid="{00000000-0005-0000-0000-0000968E0000}"/>
    <cellStyle name="Normal 8 25 2 5" xfId="31054" xr:uid="{00000000-0005-0000-0000-0000978E0000}"/>
    <cellStyle name="Normal 8 25 2 6" xfId="19993" xr:uid="{00000000-0005-0000-0000-0000988E0000}"/>
    <cellStyle name="Normal 8 25 3" xfId="5779" xr:uid="{00000000-0005-0000-0000-0000998E0000}"/>
    <cellStyle name="Normal 8 25 3 2" xfId="12060" xr:uid="{00000000-0005-0000-0000-00009A8E0000}"/>
    <cellStyle name="Normal 8 25 3 3" xfId="32676" xr:uid="{00000000-0005-0000-0000-00009B8E0000}"/>
    <cellStyle name="Normal 8 25 3 4" xfId="21615" xr:uid="{00000000-0005-0000-0000-00009C8E0000}"/>
    <cellStyle name="Normal 8 25 4" xfId="13694" xr:uid="{00000000-0005-0000-0000-00009D8E0000}"/>
    <cellStyle name="Normal 8 25 4 2" xfId="37221" xr:uid="{00000000-0005-0000-0000-00009E8E0000}"/>
    <cellStyle name="Normal 8 25 4 3" xfId="26160" xr:uid="{00000000-0005-0000-0000-00009F8E0000}"/>
    <cellStyle name="Normal 8 25 5" xfId="7410" xr:uid="{00000000-0005-0000-0000-0000A08E0000}"/>
    <cellStyle name="Normal 8 25 5 2" xfId="34286" xr:uid="{00000000-0005-0000-0000-0000A18E0000}"/>
    <cellStyle name="Normal 8 25 5 3" xfId="23225" xr:uid="{00000000-0005-0000-0000-0000A28E0000}"/>
    <cellStyle name="Normal 8 25 6" xfId="31053" xr:uid="{00000000-0005-0000-0000-0000A38E0000}"/>
    <cellStyle name="Normal 8 25 7" xfId="19992" xr:uid="{00000000-0005-0000-0000-0000A48E0000}"/>
    <cellStyle name="Normal 8 26" xfId="4033" xr:uid="{00000000-0005-0000-0000-0000A58E0000}"/>
    <cellStyle name="Normal 8 26 2" xfId="4034" xr:uid="{00000000-0005-0000-0000-0000A68E0000}"/>
    <cellStyle name="Normal 8 26 2 2" xfId="12063" xr:uid="{00000000-0005-0000-0000-0000A78E0000}"/>
    <cellStyle name="Normal 8 26 2 3" xfId="15167" xr:uid="{00000000-0005-0000-0000-0000A88E0000}"/>
    <cellStyle name="Normal 8 26 2 3 2" xfId="38667" xr:uid="{00000000-0005-0000-0000-0000A98E0000}"/>
    <cellStyle name="Normal 8 26 2 3 3" xfId="27606" xr:uid="{00000000-0005-0000-0000-0000AA8E0000}"/>
    <cellStyle name="Normal 8 26 2 4" xfId="8877" xr:uid="{00000000-0005-0000-0000-0000AB8E0000}"/>
    <cellStyle name="Normal 8 26 2 4 2" xfId="35732" xr:uid="{00000000-0005-0000-0000-0000AC8E0000}"/>
    <cellStyle name="Normal 8 26 2 4 3" xfId="24671" xr:uid="{00000000-0005-0000-0000-0000AD8E0000}"/>
    <cellStyle name="Normal 8 26 2 5" xfId="31056" xr:uid="{00000000-0005-0000-0000-0000AE8E0000}"/>
    <cellStyle name="Normal 8 26 2 6" xfId="19995" xr:uid="{00000000-0005-0000-0000-0000AF8E0000}"/>
    <cellStyle name="Normal 8 26 3" xfId="5780" xr:uid="{00000000-0005-0000-0000-0000B08E0000}"/>
    <cellStyle name="Normal 8 26 3 2" xfId="12062" xr:uid="{00000000-0005-0000-0000-0000B18E0000}"/>
    <cellStyle name="Normal 8 26 3 3" xfId="32677" xr:uid="{00000000-0005-0000-0000-0000B28E0000}"/>
    <cellStyle name="Normal 8 26 3 4" xfId="21616" xr:uid="{00000000-0005-0000-0000-0000B38E0000}"/>
    <cellStyle name="Normal 8 26 4" xfId="13695" xr:uid="{00000000-0005-0000-0000-0000B48E0000}"/>
    <cellStyle name="Normal 8 26 4 2" xfId="37222" xr:uid="{00000000-0005-0000-0000-0000B58E0000}"/>
    <cellStyle name="Normal 8 26 4 3" xfId="26161" xr:uid="{00000000-0005-0000-0000-0000B68E0000}"/>
    <cellStyle name="Normal 8 26 5" xfId="7411" xr:uid="{00000000-0005-0000-0000-0000B78E0000}"/>
    <cellStyle name="Normal 8 26 5 2" xfId="34287" xr:uid="{00000000-0005-0000-0000-0000B88E0000}"/>
    <cellStyle name="Normal 8 26 5 3" xfId="23226" xr:uid="{00000000-0005-0000-0000-0000B98E0000}"/>
    <cellStyle name="Normal 8 26 6" xfId="31055" xr:uid="{00000000-0005-0000-0000-0000BA8E0000}"/>
    <cellStyle name="Normal 8 26 7" xfId="19994" xr:uid="{00000000-0005-0000-0000-0000BB8E0000}"/>
    <cellStyle name="Normal 8 27" xfId="4035" xr:uid="{00000000-0005-0000-0000-0000BC8E0000}"/>
    <cellStyle name="Normal 8 27 2" xfId="4036" xr:uid="{00000000-0005-0000-0000-0000BD8E0000}"/>
    <cellStyle name="Normal 8 27 2 2" xfId="12065" xr:uid="{00000000-0005-0000-0000-0000BE8E0000}"/>
    <cellStyle name="Normal 8 27 2 3" xfId="15168" xr:uid="{00000000-0005-0000-0000-0000BF8E0000}"/>
    <cellStyle name="Normal 8 27 2 3 2" xfId="38668" xr:uid="{00000000-0005-0000-0000-0000C08E0000}"/>
    <cellStyle name="Normal 8 27 2 3 3" xfId="27607" xr:uid="{00000000-0005-0000-0000-0000C18E0000}"/>
    <cellStyle name="Normal 8 27 2 4" xfId="8878" xr:uid="{00000000-0005-0000-0000-0000C28E0000}"/>
    <cellStyle name="Normal 8 27 2 4 2" xfId="35733" xr:uid="{00000000-0005-0000-0000-0000C38E0000}"/>
    <cellStyle name="Normal 8 27 2 4 3" xfId="24672" xr:uid="{00000000-0005-0000-0000-0000C48E0000}"/>
    <cellStyle name="Normal 8 27 2 5" xfId="31058" xr:uid="{00000000-0005-0000-0000-0000C58E0000}"/>
    <cellStyle name="Normal 8 27 2 6" xfId="19997" xr:uid="{00000000-0005-0000-0000-0000C68E0000}"/>
    <cellStyle name="Normal 8 27 3" xfId="5781" xr:uid="{00000000-0005-0000-0000-0000C78E0000}"/>
    <cellStyle name="Normal 8 27 3 2" xfId="12064" xr:uid="{00000000-0005-0000-0000-0000C88E0000}"/>
    <cellStyle name="Normal 8 27 3 3" xfId="32678" xr:uid="{00000000-0005-0000-0000-0000C98E0000}"/>
    <cellStyle name="Normal 8 27 3 4" xfId="21617" xr:uid="{00000000-0005-0000-0000-0000CA8E0000}"/>
    <cellStyle name="Normal 8 27 4" xfId="13696" xr:uid="{00000000-0005-0000-0000-0000CB8E0000}"/>
    <cellStyle name="Normal 8 27 4 2" xfId="37223" xr:uid="{00000000-0005-0000-0000-0000CC8E0000}"/>
    <cellStyle name="Normal 8 27 4 3" xfId="26162" xr:uid="{00000000-0005-0000-0000-0000CD8E0000}"/>
    <cellStyle name="Normal 8 27 5" xfId="7412" xr:uid="{00000000-0005-0000-0000-0000CE8E0000}"/>
    <cellStyle name="Normal 8 27 5 2" xfId="34288" xr:uid="{00000000-0005-0000-0000-0000CF8E0000}"/>
    <cellStyle name="Normal 8 27 5 3" xfId="23227" xr:uid="{00000000-0005-0000-0000-0000D08E0000}"/>
    <cellStyle name="Normal 8 27 6" xfId="31057" xr:uid="{00000000-0005-0000-0000-0000D18E0000}"/>
    <cellStyle name="Normal 8 27 7" xfId="19996" xr:uid="{00000000-0005-0000-0000-0000D28E0000}"/>
    <cellStyle name="Normal 8 28" xfId="4037" xr:uid="{00000000-0005-0000-0000-0000D38E0000}"/>
    <cellStyle name="Normal 8 28 2" xfId="4038" xr:uid="{00000000-0005-0000-0000-0000D48E0000}"/>
    <cellStyle name="Normal 8 28 2 2" xfId="12067" xr:uid="{00000000-0005-0000-0000-0000D58E0000}"/>
    <cellStyle name="Normal 8 28 2 3" xfId="15169" xr:uid="{00000000-0005-0000-0000-0000D68E0000}"/>
    <cellStyle name="Normal 8 28 2 3 2" xfId="38669" xr:uid="{00000000-0005-0000-0000-0000D78E0000}"/>
    <cellStyle name="Normal 8 28 2 3 3" xfId="27608" xr:uid="{00000000-0005-0000-0000-0000D88E0000}"/>
    <cellStyle name="Normal 8 28 2 4" xfId="8879" xr:uid="{00000000-0005-0000-0000-0000D98E0000}"/>
    <cellStyle name="Normal 8 28 2 4 2" xfId="35734" xr:uid="{00000000-0005-0000-0000-0000DA8E0000}"/>
    <cellStyle name="Normal 8 28 2 4 3" xfId="24673" xr:uid="{00000000-0005-0000-0000-0000DB8E0000}"/>
    <cellStyle name="Normal 8 28 2 5" xfId="31060" xr:uid="{00000000-0005-0000-0000-0000DC8E0000}"/>
    <cellStyle name="Normal 8 28 2 6" xfId="19999" xr:uid="{00000000-0005-0000-0000-0000DD8E0000}"/>
    <cellStyle name="Normal 8 28 3" xfId="5782" xr:uid="{00000000-0005-0000-0000-0000DE8E0000}"/>
    <cellStyle name="Normal 8 28 3 2" xfId="12066" xr:uid="{00000000-0005-0000-0000-0000DF8E0000}"/>
    <cellStyle name="Normal 8 28 3 3" xfId="32679" xr:uid="{00000000-0005-0000-0000-0000E08E0000}"/>
    <cellStyle name="Normal 8 28 3 4" xfId="21618" xr:uid="{00000000-0005-0000-0000-0000E18E0000}"/>
    <cellStyle name="Normal 8 28 4" xfId="13697" xr:uid="{00000000-0005-0000-0000-0000E28E0000}"/>
    <cellStyle name="Normal 8 28 4 2" xfId="37224" xr:uid="{00000000-0005-0000-0000-0000E38E0000}"/>
    <cellStyle name="Normal 8 28 4 3" xfId="26163" xr:uid="{00000000-0005-0000-0000-0000E48E0000}"/>
    <cellStyle name="Normal 8 28 5" xfId="7413" xr:uid="{00000000-0005-0000-0000-0000E58E0000}"/>
    <cellStyle name="Normal 8 28 5 2" xfId="34289" xr:uid="{00000000-0005-0000-0000-0000E68E0000}"/>
    <cellStyle name="Normal 8 28 5 3" xfId="23228" xr:uid="{00000000-0005-0000-0000-0000E78E0000}"/>
    <cellStyle name="Normal 8 28 6" xfId="31059" xr:uid="{00000000-0005-0000-0000-0000E88E0000}"/>
    <cellStyle name="Normal 8 28 7" xfId="19998" xr:uid="{00000000-0005-0000-0000-0000E98E0000}"/>
    <cellStyle name="Normal 8 29" xfId="4039" xr:uid="{00000000-0005-0000-0000-0000EA8E0000}"/>
    <cellStyle name="Normal 8 29 2" xfId="4040" xr:uid="{00000000-0005-0000-0000-0000EB8E0000}"/>
    <cellStyle name="Normal 8 29 2 2" xfId="12069" xr:uid="{00000000-0005-0000-0000-0000EC8E0000}"/>
    <cellStyle name="Normal 8 29 2 3" xfId="15170" xr:uid="{00000000-0005-0000-0000-0000ED8E0000}"/>
    <cellStyle name="Normal 8 29 2 3 2" xfId="38670" xr:uid="{00000000-0005-0000-0000-0000EE8E0000}"/>
    <cellStyle name="Normal 8 29 2 3 3" xfId="27609" xr:uid="{00000000-0005-0000-0000-0000EF8E0000}"/>
    <cellStyle name="Normal 8 29 2 4" xfId="8880" xr:uid="{00000000-0005-0000-0000-0000F08E0000}"/>
    <cellStyle name="Normal 8 29 2 4 2" xfId="35735" xr:uid="{00000000-0005-0000-0000-0000F18E0000}"/>
    <cellStyle name="Normal 8 29 2 4 3" xfId="24674" xr:uid="{00000000-0005-0000-0000-0000F28E0000}"/>
    <cellStyle name="Normal 8 29 2 5" xfId="31062" xr:uid="{00000000-0005-0000-0000-0000F38E0000}"/>
    <cellStyle name="Normal 8 29 2 6" xfId="20001" xr:uid="{00000000-0005-0000-0000-0000F48E0000}"/>
    <cellStyle name="Normal 8 29 3" xfId="5783" xr:uid="{00000000-0005-0000-0000-0000F58E0000}"/>
    <cellStyle name="Normal 8 29 3 2" xfId="12068" xr:uid="{00000000-0005-0000-0000-0000F68E0000}"/>
    <cellStyle name="Normal 8 29 3 3" xfId="32680" xr:uid="{00000000-0005-0000-0000-0000F78E0000}"/>
    <cellStyle name="Normal 8 29 3 4" xfId="21619" xr:uid="{00000000-0005-0000-0000-0000F88E0000}"/>
    <cellStyle name="Normal 8 29 4" xfId="13698" xr:uid="{00000000-0005-0000-0000-0000F98E0000}"/>
    <cellStyle name="Normal 8 29 4 2" xfId="37225" xr:uid="{00000000-0005-0000-0000-0000FA8E0000}"/>
    <cellStyle name="Normal 8 29 4 3" xfId="26164" xr:uid="{00000000-0005-0000-0000-0000FB8E0000}"/>
    <cellStyle name="Normal 8 29 5" xfId="7414" xr:uid="{00000000-0005-0000-0000-0000FC8E0000}"/>
    <cellStyle name="Normal 8 29 5 2" xfId="34290" xr:uid="{00000000-0005-0000-0000-0000FD8E0000}"/>
    <cellStyle name="Normal 8 29 5 3" xfId="23229" xr:uid="{00000000-0005-0000-0000-0000FE8E0000}"/>
    <cellStyle name="Normal 8 29 6" xfId="31061" xr:uid="{00000000-0005-0000-0000-0000FF8E0000}"/>
    <cellStyle name="Normal 8 29 7" xfId="20000" xr:uid="{00000000-0005-0000-0000-0000008F0000}"/>
    <cellStyle name="Normal 8 3" xfId="861" xr:uid="{00000000-0005-0000-0000-0000018F0000}"/>
    <cellStyle name="Normal 8 3 2" xfId="4042" xr:uid="{00000000-0005-0000-0000-0000028F0000}"/>
    <cellStyle name="Normal 8 3 2 2" xfId="12071" xr:uid="{00000000-0005-0000-0000-0000038F0000}"/>
    <cellStyle name="Normal 8 3 2 3" xfId="15171" xr:uid="{00000000-0005-0000-0000-0000048F0000}"/>
    <cellStyle name="Normal 8 3 2 3 2" xfId="38671" xr:uid="{00000000-0005-0000-0000-0000058F0000}"/>
    <cellStyle name="Normal 8 3 2 3 3" xfId="27610" xr:uid="{00000000-0005-0000-0000-0000068F0000}"/>
    <cellStyle name="Normal 8 3 2 4" xfId="8881" xr:uid="{00000000-0005-0000-0000-0000078F0000}"/>
    <cellStyle name="Normal 8 3 2 4 2" xfId="35736" xr:uid="{00000000-0005-0000-0000-0000088F0000}"/>
    <cellStyle name="Normal 8 3 2 4 3" xfId="24675" xr:uid="{00000000-0005-0000-0000-0000098F0000}"/>
    <cellStyle name="Normal 8 3 2 5" xfId="31064" xr:uid="{00000000-0005-0000-0000-00000A8F0000}"/>
    <cellStyle name="Normal 8 3 2 6" xfId="20003" xr:uid="{00000000-0005-0000-0000-00000B8F0000}"/>
    <cellStyle name="Normal 8 3 3" xfId="4041" xr:uid="{00000000-0005-0000-0000-00000C8F0000}"/>
    <cellStyle name="Normal 8 3 3 2" xfId="12070" xr:uid="{00000000-0005-0000-0000-00000D8F0000}"/>
    <cellStyle name="Normal 8 3 3 3" xfId="31063" xr:uid="{00000000-0005-0000-0000-00000E8F0000}"/>
    <cellStyle name="Normal 8 3 3 4" xfId="20002" xr:uid="{00000000-0005-0000-0000-00000F8F0000}"/>
    <cellStyle name="Normal 8 3 4" xfId="5784" xr:uid="{00000000-0005-0000-0000-0000108F0000}"/>
    <cellStyle name="Normal 8 3 4 2" xfId="13699" xr:uid="{00000000-0005-0000-0000-0000118F0000}"/>
    <cellStyle name="Normal 8 3 4 2 2" xfId="37226" xr:uid="{00000000-0005-0000-0000-0000128F0000}"/>
    <cellStyle name="Normal 8 3 4 2 3" xfId="26165" xr:uid="{00000000-0005-0000-0000-0000138F0000}"/>
    <cellStyle name="Normal 8 3 4 3" xfId="32681" xr:uid="{00000000-0005-0000-0000-0000148F0000}"/>
    <cellStyle name="Normal 8 3 4 4" xfId="21620" xr:uid="{00000000-0005-0000-0000-0000158F0000}"/>
    <cellStyle name="Normal 8 3 5" xfId="7415" xr:uid="{00000000-0005-0000-0000-0000168F0000}"/>
    <cellStyle name="Normal 8 3 5 2" xfId="34291" xr:uid="{00000000-0005-0000-0000-0000178F0000}"/>
    <cellStyle name="Normal 8 3 5 3" xfId="23230" xr:uid="{00000000-0005-0000-0000-0000188F0000}"/>
    <cellStyle name="Normal 8 30" xfId="4043" xr:uid="{00000000-0005-0000-0000-0000198F0000}"/>
    <cellStyle name="Normal 8 30 2" xfId="4044" xr:uid="{00000000-0005-0000-0000-00001A8F0000}"/>
    <cellStyle name="Normal 8 30 2 2" xfId="12073" xr:uid="{00000000-0005-0000-0000-00001B8F0000}"/>
    <cellStyle name="Normal 8 30 2 3" xfId="15172" xr:uid="{00000000-0005-0000-0000-00001C8F0000}"/>
    <cellStyle name="Normal 8 30 2 3 2" xfId="38672" xr:uid="{00000000-0005-0000-0000-00001D8F0000}"/>
    <cellStyle name="Normal 8 30 2 3 3" xfId="27611" xr:uid="{00000000-0005-0000-0000-00001E8F0000}"/>
    <cellStyle name="Normal 8 30 2 4" xfId="8882" xr:uid="{00000000-0005-0000-0000-00001F8F0000}"/>
    <cellStyle name="Normal 8 30 2 4 2" xfId="35737" xr:uid="{00000000-0005-0000-0000-0000208F0000}"/>
    <cellStyle name="Normal 8 30 2 4 3" xfId="24676" xr:uid="{00000000-0005-0000-0000-0000218F0000}"/>
    <cellStyle name="Normal 8 30 2 5" xfId="31066" xr:uid="{00000000-0005-0000-0000-0000228F0000}"/>
    <cellStyle name="Normal 8 30 2 6" xfId="20005" xr:uid="{00000000-0005-0000-0000-0000238F0000}"/>
    <cellStyle name="Normal 8 30 3" xfId="5785" xr:uid="{00000000-0005-0000-0000-0000248F0000}"/>
    <cellStyle name="Normal 8 30 3 2" xfId="12072" xr:uid="{00000000-0005-0000-0000-0000258F0000}"/>
    <cellStyle name="Normal 8 30 3 3" xfId="32682" xr:uid="{00000000-0005-0000-0000-0000268F0000}"/>
    <cellStyle name="Normal 8 30 3 4" xfId="21621" xr:uid="{00000000-0005-0000-0000-0000278F0000}"/>
    <cellStyle name="Normal 8 30 4" xfId="13700" xr:uid="{00000000-0005-0000-0000-0000288F0000}"/>
    <cellStyle name="Normal 8 30 4 2" xfId="37227" xr:uid="{00000000-0005-0000-0000-0000298F0000}"/>
    <cellStyle name="Normal 8 30 4 3" xfId="26166" xr:uid="{00000000-0005-0000-0000-00002A8F0000}"/>
    <cellStyle name="Normal 8 30 5" xfId="7416" xr:uid="{00000000-0005-0000-0000-00002B8F0000}"/>
    <cellStyle name="Normal 8 30 5 2" xfId="34292" xr:uid="{00000000-0005-0000-0000-00002C8F0000}"/>
    <cellStyle name="Normal 8 30 5 3" xfId="23231" xr:uid="{00000000-0005-0000-0000-00002D8F0000}"/>
    <cellStyle name="Normal 8 30 6" xfId="31065" xr:uid="{00000000-0005-0000-0000-00002E8F0000}"/>
    <cellStyle name="Normal 8 30 7" xfId="20004" xr:uid="{00000000-0005-0000-0000-00002F8F0000}"/>
    <cellStyle name="Normal 8 31" xfId="4045" xr:uid="{00000000-0005-0000-0000-0000308F0000}"/>
    <cellStyle name="Normal 8 31 2" xfId="4046" xr:uid="{00000000-0005-0000-0000-0000318F0000}"/>
    <cellStyle name="Normal 8 31 2 2" xfId="12075" xr:uid="{00000000-0005-0000-0000-0000328F0000}"/>
    <cellStyle name="Normal 8 31 2 3" xfId="15173" xr:uid="{00000000-0005-0000-0000-0000338F0000}"/>
    <cellStyle name="Normal 8 31 2 3 2" xfId="38673" xr:uid="{00000000-0005-0000-0000-0000348F0000}"/>
    <cellStyle name="Normal 8 31 2 3 3" xfId="27612" xr:uid="{00000000-0005-0000-0000-0000358F0000}"/>
    <cellStyle name="Normal 8 31 2 4" xfId="8883" xr:uid="{00000000-0005-0000-0000-0000368F0000}"/>
    <cellStyle name="Normal 8 31 2 4 2" xfId="35738" xr:uid="{00000000-0005-0000-0000-0000378F0000}"/>
    <cellStyle name="Normal 8 31 2 4 3" xfId="24677" xr:uid="{00000000-0005-0000-0000-0000388F0000}"/>
    <cellStyle name="Normal 8 31 2 5" xfId="31068" xr:uid="{00000000-0005-0000-0000-0000398F0000}"/>
    <cellStyle name="Normal 8 31 2 6" xfId="20007" xr:uid="{00000000-0005-0000-0000-00003A8F0000}"/>
    <cellStyle name="Normal 8 31 3" xfId="5786" xr:uid="{00000000-0005-0000-0000-00003B8F0000}"/>
    <cellStyle name="Normal 8 31 3 2" xfId="12074" xr:uid="{00000000-0005-0000-0000-00003C8F0000}"/>
    <cellStyle name="Normal 8 31 3 3" xfId="32683" xr:uid="{00000000-0005-0000-0000-00003D8F0000}"/>
    <cellStyle name="Normal 8 31 3 4" xfId="21622" xr:uid="{00000000-0005-0000-0000-00003E8F0000}"/>
    <cellStyle name="Normal 8 31 4" xfId="13701" xr:uid="{00000000-0005-0000-0000-00003F8F0000}"/>
    <cellStyle name="Normal 8 31 4 2" xfId="37228" xr:uid="{00000000-0005-0000-0000-0000408F0000}"/>
    <cellStyle name="Normal 8 31 4 3" xfId="26167" xr:uid="{00000000-0005-0000-0000-0000418F0000}"/>
    <cellStyle name="Normal 8 31 5" xfId="7417" xr:uid="{00000000-0005-0000-0000-0000428F0000}"/>
    <cellStyle name="Normal 8 31 5 2" xfId="34293" xr:uid="{00000000-0005-0000-0000-0000438F0000}"/>
    <cellStyle name="Normal 8 31 5 3" xfId="23232" xr:uid="{00000000-0005-0000-0000-0000448F0000}"/>
    <cellStyle name="Normal 8 31 6" xfId="31067" xr:uid="{00000000-0005-0000-0000-0000458F0000}"/>
    <cellStyle name="Normal 8 31 7" xfId="20006" xr:uid="{00000000-0005-0000-0000-0000468F0000}"/>
    <cellStyle name="Normal 8 32" xfId="4047" xr:uid="{00000000-0005-0000-0000-0000478F0000}"/>
    <cellStyle name="Normal 8 32 2" xfId="4048" xr:uid="{00000000-0005-0000-0000-0000488F0000}"/>
    <cellStyle name="Normal 8 32 2 2" xfId="12077" xr:uid="{00000000-0005-0000-0000-0000498F0000}"/>
    <cellStyle name="Normal 8 32 2 3" xfId="15174" xr:uid="{00000000-0005-0000-0000-00004A8F0000}"/>
    <cellStyle name="Normal 8 32 2 3 2" xfId="38674" xr:uid="{00000000-0005-0000-0000-00004B8F0000}"/>
    <cellStyle name="Normal 8 32 2 3 3" xfId="27613" xr:uid="{00000000-0005-0000-0000-00004C8F0000}"/>
    <cellStyle name="Normal 8 32 2 4" xfId="8884" xr:uid="{00000000-0005-0000-0000-00004D8F0000}"/>
    <cellStyle name="Normal 8 32 2 4 2" xfId="35739" xr:uid="{00000000-0005-0000-0000-00004E8F0000}"/>
    <cellStyle name="Normal 8 32 2 4 3" xfId="24678" xr:uid="{00000000-0005-0000-0000-00004F8F0000}"/>
    <cellStyle name="Normal 8 32 2 5" xfId="31070" xr:uid="{00000000-0005-0000-0000-0000508F0000}"/>
    <cellStyle name="Normal 8 32 2 6" xfId="20009" xr:uid="{00000000-0005-0000-0000-0000518F0000}"/>
    <cellStyle name="Normal 8 32 3" xfId="5787" xr:uid="{00000000-0005-0000-0000-0000528F0000}"/>
    <cellStyle name="Normal 8 32 3 2" xfId="12076" xr:uid="{00000000-0005-0000-0000-0000538F0000}"/>
    <cellStyle name="Normal 8 32 3 3" xfId="32684" xr:uid="{00000000-0005-0000-0000-0000548F0000}"/>
    <cellStyle name="Normal 8 32 3 4" xfId="21623" xr:uid="{00000000-0005-0000-0000-0000558F0000}"/>
    <cellStyle name="Normal 8 32 4" xfId="13702" xr:uid="{00000000-0005-0000-0000-0000568F0000}"/>
    <cellStyle name="Normal 8 32 4 2" xfId="37229" xr:uid="{00000000-0005-0000-0000-0000578F0000}"/>
    <cellStyle name="Normal 8 32 4 3" xfId="26168" xr:uid="{00000000-0005-0000-0000-0000588F0000}"/>
    <cellStyle name="Normal 8 32 5" xfId="7418" xr:uid="{00000000-0005-0000-0000-0000598F0000}"/>
    <cellStyle name="Normal 8 32 5 2" xfId="34294" xr:uid="{00000000-0005-0000-0000-00005A8F0000}"/>
    <cellStyle name="Normal 8 32 5 3" xfId="23233" xr:uid="{00000000-0005-0000-0000-00005B8F0000}"/>
    <cellStyle name="Normal 8 32 6" xfId="31069" xr:uid="{00000000-0005-0000-0000-00005C8F0000}"/>
    <cellStyle name="Normal 8 32 7" xfId="20008" xr:uid="{00000000-0005-0000-0000-00005D8F0000}"/>
    <cellStyle name="Normal 8 33" xfId="4049" xr:uid="{00000000-0005-0000-0000-00005E8F0000}"/>
    <cellStyle name="Normal 8 33 2" xfId="4050" xr:uid="{00000000-0005-0000-0000-00005F8F0000}"/>
    <cellStyle name="Normal 8 33 2 2" xfId="12079" xr:uid="{00000000-0005-0000-0000-0000608F0000}"/>
    <cellStyle name="Normal 8 33 2 3" xfId="15175" xr:uid="{00000000-0005-0000-0000-0000618F0000}"/>
    <cellStyle name="Normal 8 33 2 3 2" xfId="38675" xr:uid="{00000000-0005-0000-0000-0000628F0000}"/>
    <cellStyle name="Normal 8 33 2 3 3" xfId="27614" xr:uid="{00000000-0005-0000-0000-0000638F0000}"/>
    <cellStyle name="Normal 8 33 2 4" xfId="8885" xr:uid="{00000000-0005-0000-0000-0000648F0000}"/>
    <cellStyle name="Normal 8 33 2 4 2" xfId="35740" xr:uid="{00000000-0005-0000-0000-0000658F0000}"/>
    <cellStyle name="Normal 8 33 2 4 3" xfId="24679" xr:uid="{00000000-0005-0000-0000-0000668F0000}"/>
    <cellStyle name="Normal 8 33 2 5" xfId="31072" xr:uid="{00000000-0005-0000-0000-0000678F0000}"/>
    <cellStyle name="Normal 8 33 2 6" xfId="20011" xr:uid="{00000000-0005-0000-0000-0000688F0000}"/>
    <cellStyle name="Normal 8 33 3" xfId="5788" xr:uid="{00000000-0005-0000-0000-0000698F0000}"/>
    <cellStyle name="Normal 8 33 3 2" xfId="12078" xr:uid="{00000000-0005-0000-0000-00006A8F0000}"/>
    <cellStyle name="Normal 8 33 3 3" xfId="32685" xr:uid="{00000000-0005-0000-0000-00006B8F0000}"/>
    <cellStyle name="Normal 8 33 3 4" xfId="21624" xr:uid="{00000000-0005-0000-0000-00006C8F0000}"/>
    <cellStyle name="Normal 8 33 4" xfId="13703" xr:uid="{00000000-0005-0000-0000-00006D8F0000}"/>
    <cellStyle name="Normal 8 33 4 2" xfId="37230" xr:uid="{00000000-0005-0000-0000-00006E8F0000}"/>
    <cellStyle name="Normal 8 33 4 3" xfId="26169" xr:uid="{00000000-0005-0000-0000-00006F8F0000}"/>
    <cellStyle name="Normal 8 33 5" xfId="7419" xr:uid="{00000000-0005-0000-0000-0000708F0000}"/>
    <cellStyle name="Normal 8 33 5 2" xfId="34295" xr:uid="{00000000-0005-0000-0000-0000718F0000}"/>
    <cellStyle name="Normal 8 33 5 3" xfId="23234" xr:uid="{00000000-0005-0000-0000-0000728F0000}"/>
    <cellStyle name="Normal 8 33 6" xfId="31071" xr:uid="{00000000-0005-0000-0000-0000738F0000}"/>
    <cellStyle name="Normal 8 33 7" xfId="20010" xr:uid="{00000000-0005-0000-0000-0000748F0000}"/>
    <cellStyle name="Normal 8 34" xfId="4051" xr:uid="{00000000-0005-0000-0000-0000758F0000}"/>
    <cellStyle name="Normal 8 34 2" xfId="4052" xr:uid="{00000000-0005-0000-0000-0000768F0000}"/>
    <cellStyle name="Normal 8 34 2 2" xfId="12081" xr:uid="{00000000-0005-0000-0000-0000778F0000}"/>
    <cellStyle name="Normal 8 34 2 3" xfId="15176" xr:uid="{00000000-0005-0000-0000-0000788F0000}"/>
    <cellStyle name="Normal 8 34 2 3 2" xfId="38676" xr:uid="{00000000-0005-0000-0000-0000798F0000}"/>
    <cellStyle name="Normal 8 34 2 3 3" xfId="27615" xr:uid="{00000000-0005-0000-0000-00007A8F0000}"/>
    <cellStyle name="Normal 8 34 2 4" xfId="8886" xr:uid="{00000000-0005-0000-0000-00007B8F0000}"/>
    <cellStyle name="Normal 8 34 2 4 2" xfId="35741" xr:uid="{00000000-0005-0000-0000-00007C8F0000}"/>
    <cellStyle name="Normal 8 34 2 4 3" xfId="24680" xr:uid="{00000000-0005-0000-0000-00007D8F0000}"/>
    <cellStyle name="Normal 8 34 2 5" xfId="31074" xr:uid="{00000000-0005-0000-0000-00007E8F0000}"/>
    <cellStyle name="Normal 8 34 2 6" xfId="20013" xr:uid="{00000000-0005-0000-0000-00007F8F0000}"/>
    <cellStyle name="Normal 8 34 3" xfId="5789" xr:uid="{00000000-0005-0000-0000-0000808F0000}"/>
    <cellStyle name="Normal 8 34 3 2" xfId="12080" xr:uid="{00000000-0005-0000-0000-0000818F0000}"/>
    <cellStyle name="Normal 8 34 3 3" xfId="32686" xr:uid="{00000000-0005-0000-0000-0000828F0000}"/>
    <cellStyle name="Normal 8 34 3 4" xfId="21625" xr:uid="{00000000-0005-0000-0000-0000838F0000}"/>
    <cellStyle name="Normal 8 34 4" xfId="13704" xr:uid="{00000000-0005-0000-0000-0000848F0000}"/>
    <cellStyle name="Normal 8 34 4 2" xfId="37231" xr:uid="{00000000-0005-0000-0000-0000858F0000}"/>
    <cellStyle name="Normal 8 34 4 3" xfId="26170" xr:uid="{00000000-0005-0000-0000-0000868F0000}"/>
    <cellStyle name="Normal 8 34 5" xfId="7420" xr:uid="{00000000-0005-0000-0000-0000878F0000}"/>
    <cellStyle name="Normal 8 34 5 2" xfId="34296" xr:uid="{00000000-0005-0000-0000-0000888F0000}"/>
    <cellStyle name="Normal 8 34 5 3" xfId="23235" xr:uid="{00000000-0005-0000-0000-0000898F0000}"/>
    <cellStyle name="Normal 8 34 6" xfId="31073" xr:uid="{00000000-0005-0000-0000-00008A8F0000}"/>
    <cellStyle name="Normal 8 34 7" xfId="20012" xr:uid="{00000000-0005-0000-0000-00008B8F0000}"/>
    <cellStyle name="Normal 8 35" xfId="4053" xr:uid="{00000000-0005-0000-0000-00008C8F0000}"/>
    <cellStyle name="Normal 8 35 2" xfId="4054" xr:uid="{00000000-0005-0000-0000-00008D8F0000}"/>
    <cellStyle name="Normal 8 35 2 2" xfId="12083" xr:uid="{00000000-0005-0000-0000-00008E8F0000}"/>
    <cellStyle name="Normal 8 35 2 3" xfId="15177" xr:uid="{00000000-0005-0000-0000-00008F8F0000}"/>
    <cellStyle name="Normal 8 35 2 3 2" xfId="38677" xr:uid="{00000000-0005-0000-0000-0000908F0000}"/>
    <cellStyle name="Normal 8 35 2 3 3" xfId="27616" xr:uid="{00000000-0005-0000-0000-0000918F0000}"/>
    <cellStyle name="Normal 8 35 2 4" xfId="8887" xr:uid="{00000000-0005-0000-0000-0000928F0000}"/>
    <cellStyle name="Normal 8 35 2 4 2" xfId="35742" xr:uid="{00000000-0005-0000-0000-0000938F0000}"/>
    <cellStyle name="Normal 8 35 2 4 3" xfId="24681" xr:uid="{00000000-0005-0000-0000-0000948F0000}"/>
    <cellStyle name="Normal 8 35 2 5" xfId="31076" xr:uid="{00000000-0005-0000-0000-0000958F0000}"/>
    <cellStyle name="Normal 8 35 2 6" xfId="20015" xr:uid="{00000000-0005-0000-0000-0000968F0000}"/>
    <cellStyle name="Normal 8 35 3" xfId="5790" xr:uid="{00000000-0005-0000-0000-0000978F0000}"/>
    <cellStyle name="Normal 8 35 3 2" xfId="12082" xr:uid="{00000000-0005-0000-0000-0000988F0000}"/>
    <cellStyle name="Normal 8 35 3 3" xfId="32687" xr:uid="{00000000-0005-0000-0000-0000998F0000}"/>
    <cellStyle name="Normal 8 35 3 4" xfId="21626" xr:uid="{00000000-0005-0000-0000-00009A8F0000}"/>
    <cellStyle name="Normal 8 35 4" xfId="13705" xr:uid="{00000000-0005-0000-0000-00009B8F0000}"/>
    <cellStyle name="Normal 8 35 4 2" xfId="37232" xr:uid="{00000000-0005-0000-0000-00009C8F0000}"/>
    <cellStyle name="Normal 8 35 4 3" xfId="26171" xr:uid="{00000000-0005-0000-0000-00009D8F0000}"/>
    <cellStyle name="Normal 8 35 5" xfId="7421" xr:uid="{00000000-0005-0000-0000-00009E8F0000}"/>
    <cellStyle name="Normal 8 35 5 2" xfId="34297" xr:uid="{00000000-0005-0000-0000-00009F8F0000}"/>
    <cellStyle name="Normal 8 35 5 3" xfId="23236" xr:uid="{00000000-0005-0000-0000-0000A08F0000}"/>
    <cellStyle name="Normal 8 35 6" xfId="31075" xr:uid="{00000000-0005-0000-0000-0000A18F0000}"/>
    <cellStyle name="Normal 8 35 7" xfId="20014" xr:uid="{00000000-0005-0000-0000-0000A28F0000}"/>
    <cellStyle name="Normal 8 36" xfId="4055" xr:uid="{00000000-0005-0000-0000-0000A38F0000}"/>
    <cellStyle name="Normal 8 36 2" xfId="4056" xr:uid="{00000000-0005-0000-0000-0000A48F0000}"/>
    <cellStyle name="Normal 8 36 2 2" xfId="12085" xr:uid="{00000000-0005-0000-0000-0000A58F0000}"/>
    <cellStyle name="Normal 8 36 2 3" xfId="15178" xr:uid="{00000000-0005-0000-0000-0000A68F0000}"/>
    <cellStyle name="Normal 8 36 2 3 2" xfId="38678" xr:uid="{00000000-0005-0000-0000-0000A78F0000}"/>
    <cellStyle name="Normal 8 36 2 3 3" xfId="27617" xr:uid="{00000000-0005-0000-0000-0000A88F0000}"/>
    <cellStyle name="Normal 8 36 2 4" xfId="8888" xr:uid="{00000000-0005-0000-0000-0000A98F0000}"/>
    <cellStyle name="Normal 8 36 2 4 2" xfId="35743" xr:uid="{00000000-0005-0000-0000-0000AA8F0000}"/>
    <cellStyle name="Normal 8 36 2 4 3" xfId="24682" xr:uid="{00000000-0005-0000-0000-0000AB8F0000}"/>
    <cellStyle name="Normal 8 36 2 5" xfId="31078" xr:uid="{00000000-0005-0000-0000-0000AC8F0000}"/>
    <cellStyle name="Normal 8 36 2 6" xfId="20017" xr:uid="{00000000-0005-0000-0000-0000AD8F0000}"/>
    <cellStyle name="Normal 8 36 3" xfId="5791" xr:uid="{00000000-0005-0000-0000-0000AE8F0000}"/>
    <cellStyle name="Normal 8 36 3 2" xfId="12084" xr:uid="{00000000-0005-0000-0000-0000AF8F0000}"/>
    <cellStyle name="Normal 8 36 3 3" xfId="32688" xr:uid="{00000000-0005-0000-0000-0000B08F0000}"/>
    <cellStyle name="Normal 8 36 3 4" xfId="21627" xr:uid="{00000000-0005-0000-0000-0000B18F0000}"/>
    <cellStyle name="Normal 8 36 4" xfId="13706" xr:uid="{00000000-0005-0000-0000-0000B28F0000}"/>
    <cellStyle name="Normal 8 36 4 2" xfId="37233" xr:uid="{00000000-0005-0000-0000-0000B38F0000}"/>
    <cellStyle name="Normal 8 36 4 3" xfId="26172" xr:uid="{00000000-0005-0000-0000-0000B48F0000}"/>
    <cellStyle name="Normal 8 36 5" xfId="7422" xr:uid="{00000000-0005-0000-0000-0000B58F0000}"/>
    <cellStyle name="Normal 8 36 5 2" xfId="34298" xr:uid="{00000000-0005-0000-0000-0000B68F0000}"/>
    <cellStyle name="Normal 8 36 5 3" xfId="23237" xr:uid="{00000000-0005-0000-0000-0000B78F0000}"/>
    <cellStyle name="Normal 8 36 6" xfId="31077" xr:uid="{00000000-0005-0000-0000-0000B88F0000}"/>
    <cellStyle name="Normal 8 36 7" xfId="20016" xr:uid="{00000000-0005-0000-0000-0000B98F0000}"/>
    <cellStyle name="Normal 8 37" xfId="4057" xr:uid="{00000000-0005-0000-0000-0000BA8F0000}"/>
    <cellStyle name="Normal 8 37 2" xfId="4058" xr:uid="{00000000-0005-0000-0000-0000BB8F0000}"/>
    <cellStyle name="Normal 8 37 2 2" xfId="12087" xr:uid="{00000000-0005-0000-0000-0000BC8F0000}"/>
    <cellStyle name="Normal 8 37 2 3" xfId="15179" xr:uid="{00000000-0005-0000-0000-0000BD8F0000}"/>
    <cellStyle name="Normal 8 37 2 3 2" xfId="38679" xr:uid="{00000000-0005-0000-0000-0000BE8F0000}"/>
    <cellStyle name="Normal 8 37 2 3 3" xfId="27618" xr:uid="{00000000-0005-0000-0000-0000BF8F0000}"/>
    <cellStyle name="Normal 8 37 2 4" xfId="8889" xr:uid="{00000000-0005-0000-0000-0000C08F0000}"/>
    <cellStyle name="Normal 8 37 2 4 2" xfId="35744" xr:uid="{00000000-0005-0000-0000-0000C18F0000}"/>
    <cellStyle name="Normal 8 37 2 4 3" xfId="24683" xr:uid="{00000000-0005-0000-0000-0000C28F0000}"/>
    <cellStyle name="Normal 8 37 2 5" xfId="31080" xr:uid="{00000000-0005-0000-0000-0000C38F0000}"/>
    <cellStyle name="Normal 8 37 2 6" xfId="20019" xr:uid="{00000000-0005-0000-0000-0000C48F0000}"/>
    <cellStyle name="Normal 8 37 3" xfId="5792" xr:uid="{00000000-0005-0000-0000-0000C58F0000}"/>
    <cellStyle name="Normal 8 37 3 2" xfId="12086" xr:uid="{00000000-0005-0000-0000-0000C68F0000}"/>
    <cellStyle name="Normal 8 37 3 3" xfId="32689" xr:uid="{00000000-0005-0000-0000-0000C78F0000}"/>
    <cellStyle name="Normal 8 37 3 4" xfId="21628" xr:uid="{00000000-0005-0000-0000-0000C88F0000}"/>
    <cellStyle name="Normal 8 37 4" xfId="13707" xr:uid="{00000000-0005-0000-0000-0000C98F0000}"/>
    <cellStyle name="Normal 8 37 4 2" xfId="37234" xr:uid="{00000000-0005-0000-0000-0000CA8F0000}"/>
    <cellStyle name="Normal 8 37 4 3" xfId="26173" xr:uid="{00000000-0005-0000-0000-0000CB8F0000}"/>
    <cellStyle name="Normal 8 37 5" xfId="7423" xr:uid="{00000000-0005-0000-0000-0000CC8F0000}"/>
    <cellStyle name="Normal 8 37 5 2" xfId="34299" xr:uid="{00000000-0005-0000-0000-0000CD8F0000}"/>
    <cellStyle name="Normal 8 37 5 3" xfId="23238" xr:uid="{00000000-0005-0000-0000-0000CE8F0000}"/>
    <cellStyle name="Normal 8 37 6" xfId="31079" xr:uid="{00000000-0005-0000-0000-0000CF8F0000}"/>
    <cellStyle name="Normal 8 37 7" xfId="20018" xr:uid="{00000000-0005-0000-0000-0000D08F0000}"/>
    <cellStyle name="Normal 8 38" xfId="4059" xr:uid="{00000000-0005-0000-0000-0000D18F0000}"/>
    <cellStyle name="Normal 8 38 2" xfId="4060" xr:uid="{00000000-0005-0000-0000-0000D28F0000}"/>
    <cellStyle name="Normal 8 38 2 2" xfId="12089" xr:uid="{00000000-0005-0000-0000-0000D38F0000}"/>
    <cellStyle name="Normal 8 38 2 3" xfId="15180" xr:uid="{00000000-0005-0000-0000-0000D48F0000}"/>
    <cellStyle name="Normal 8 38 2 3 2" xfId="38680" xr:uid="{00000000-0005-0000-0000-0000D58F0000}"/>
    <cellStyle name="Normal 8 38 2 3 3" xfId="27619" xr:uid="{00000000-0005-0000-0000-0000D68F0000}"/>
    <cellStyle name="Normal 8 38 2 4" xfId="8890" xr:uid="{00000000-0005-0000-0000-0000D78F0000}"/>
    <cellStyle name="Normal 8 38 2 4 2" xfId="35745" xr:uid="{00000000-0005-0000-0000-0000D88F0000}"/>
    <cellStyle name="Normal 8 38 2 4 3" xfId="24684" xr:uid="{00000000-0005-0000-0000-0000D98F0000}"/>
    <cellStyle name="Normal 8 38 2 5" xfId="31082" xr:uid="{00000000-0005-0000-0000-0000DA8F0000}"/>
    <cellStyle name="Normal 8 38 2 6" xfId="20021" xr:uid="{00000000-0005-0000-0000-0000DB8F0000}"/>
    <cellStyle name="Normal 8 38 3" xfId="5793" xr:uid="{00000000-0005-0000-0000-0000DC8F0000}"/>
    <cellStyle name="Normal 8 38 3 2" xfId="12088" xr:uid="{00000000-0005-0000-0000-0000DD8F0000}"/>
    <cellStyle name="Normal 8 38 3 3" xfId="32690" xr:uid="{00000000-0005-0000-0000-0000DE8F0000}"/>
    <cellStyle name="Normal 8 38 3 4" xfId="21629" xr:uid="{00000000-0005-0000-0000-0000DF8F0000}"/>
    <cellStyle name="Normal 8 38 4" xfId="13708" xr:uid="{00000000-0005-0000-0000-0000E08F0000}"/>
    <cellStyle name="Normal 8 38 4 2" xfId="37235" xr:uid="{00000000-0005-0000-0000-0000E18F0000}"/>
    <cellStyle name="Normal 8 38 4 3" xfId="26174" xr:uid="{00000000-0005-0000-0000-0000E28F0000}"/>
    <cellStyle name="Normal 8 38 5" xfId="7424" xr:uid="{00000000-0005-0000-0000-0000E38F0000}"/>
    <cellStyle name="Normal 8 38 5 2" xfId="34300" xr:uid="{00000000-0005-0000-0000-0000E48F0000}"/>
    <cellStyle name="Normal 8 38 5 3" xfId="23239" xr:uid="{00000000-0005-0000-0000-0000E58F0000}"/>
    <cellStyle name="Normal 8 38 6" xfId="31081" xr:uid="{00000000-0005-0000-0000-0000E68F0000}"/>
    <cellStyle name="Normal 8 38 7" xfId="20020" xr:uid="{00000000-0005-0000-0000-0000E78F0000}"/>
    <cellStyle name="Normal 8 39" xfId="4061" xr:uid="{00000000-0005-0000-0000-0000E88F0000}"/>
    <cellStyle name="Normal 8 39 2" xfId="4062" xr:uid="{00000000-0005-0000-0000-0000E98F0000}"/>
    <cellStyle name="Normal 8 39 2 2" xfId="12091" xr:uid="{00000000-0005-0000-0000-0000EA8F0000}"/>
    <cellStyle name="Normal 8 39 2 3" xfId="15181" xr:uid="{00000000-0005-0000-0000-0000EB8F0000}"/>
    <cellStyle name="Normal 8 39 2 3 2" xfId="38681" xr:uid="{00000000-0005-0000-0000-0000EC8F0000}"/>
    <cellStyle name="Normal 8 39 2 3 3" xfId="27620" xr:uid="{00000000-0005-0000-0000-0000ED8F0000}"/>
    <cellStyle name="Normal 8 39 2 4" xfId="8891" xr:uid="{00000000-0005-0000-0000-0000EE8F0000}"/>
    <cellStyle name="Normal 8 39 2 4 2" xfId="35746" xr:uid="{00000000-0005-0000-0000-0000EF8F0000}"/>
    <cellStyle name="Normal 8 39 2 4 3" xfId="24685" xr:uid="{00000000-0005-0000-0000-0000F08F0000}"/>
    <cellStyle name="Normal 8 39 2 5" xfId="31084" xr:uid="{00000000-0005-0000-0000-0000F18F0000}"/>
    <cellStyle name="Normal 8 39 2 6" xfId="20023" xr:uid="{00000000-0005-0000-0000-0000F28F0000}"/>
    <cellStyle name="Normal 8 39 3" xfId="5794" xr:uid="{00000000-0005-0000-0000-0000F38F0000}"/>
    <cellStyle name="Normal 8 39 3 2" xfId="12090" xr:uid="{00000000-0005-0000-0000-0000F48F0000}"/>
    <cellStyle name="Normal 8 39 3 3" xfId="32691" xr:uid="{00000000-0005-0000-0000-0000F58F0000}"/>
    <cellStyle name="Normal 8 39 3 4" xfId="21630" xr:uid="{00000000-0005-0000-0000-0000F68F0000}"/>
    <cellStyle name="Normal 8 39 4" xfId="13709" xr:uid="{00000000-0005-0000-0000-0000F78F0000}"/>
    <cellStyle name="Normal 8 39 4 2" xfId="37236" xr:uid="{00000000-0005-0000-0000-0000F88F0000}"/>
    <cellStyle name="Normal 8 39 4 3" xfId="26175" xr:uid="{00000000-0005-0000-0000-0000F98F0000}"/>
    <cellStyle name="Normal 8 39 5" xfId="7425" xr:uid="{00000000-0005-0000-0000-0000FA8F0000}"/>
    <cellStyle name="Normal 8 39 5 2" xfId="34301" xr:uid="{00000000-0005-0000-0000-0000FB8F0000}"/>
    <cellStyle name="Normal 8 39 5 3" xfId="23240" xr:uid="{00000000-0005-0000-0000-0000FC8F0000}"/>
    <cellStyle name="Normal 8 39 6" xfId="31083" xr:uid="{00000000-0005-0000-0000-0000FD8F0000}"/>
    <cellStyle name="Normal 8 39 7" xfId="20022" xr:uid="{00000000-0005-0000-0000-0000FE8F0000}"/>
    <cellStyle name="Normal 8 4" xfId="4063" xr:uid="{00000000-0005-0000-0000-0000FF8F0000}"/>
    <cellStyle name="Normal 8 4 2" xfId="4064" xr:uid="{00000000-0005-0000-0000-000000900000}"/>
    <cellStyle name="Normal 8 4 2 2" xfId="12093" xr:uid="{00000000-0005-0000-0000-000001900000}"/>
    <cellStyle name="Normal 8 4 2 3" xfId="15182" xr:uid="{00000000-0005-0000-0000-000002900000}"/>
    <cellStyle name="Normal 8 4 2 3 2" xfId="38682" xr:uid="{00000000-0005-0000-0000-000003900000}"/>
    <cellStyle name="Normal 8 4 2 3 3" xfId="27621" xr:uid="{00000000-0005-0000-0000-000004900000}"/>
    <cellStyle name="Normal 8 4 2 4" xfId="8892" xr:uid="{00000000-0005-0000-0000-000005900000}"/>
    <cellStyle name="Normal 8 4 2 4 2" xfId="35747" xr:uid="{00000000-0005-0000-0000-000006900000}"/>
    <cellStyle name="Normal 8 4 2 4 3" xfId="24686" xr:uid="{00000000-0005-0000-0000-000007900000}"/>
    <cellStyle name="Normal 8 4 2 5" xfId="31086" xr:uid="{00000000-0005-0000-0000-000008900000}"/>
    <cellStyle name="Normal 8 4 2 6" xfId="20025" xr:uid="{00000000-0005-0000-0000-000009900000}"/>
    <cellStyle name="Normal 8 4 3" xfId="5795" xr:uid="{00000000-0005-0000-0000-00000A900000}"/>
    <cellStyle name="Normal 8 4 3 2" xfId="12092" xr:uid="{00000000-0005-0000-0000-00000B900000}"/>
    <cellStyle name="Normal 8 4 3 3" xfId="32692" xr:uid="{00000000-0005-0000-0000-00000C900000}"/>
    <cellStyle name="Normal 8 4 3 4" xfId="21631" xr:uid="{00000000-0005-0000-0000-00000D900000}"/>
    <cellStyle name="Normal 8 4 4" xfId="13710" xr:uid="{00000000-0005-0000-0000-00000E900000}"/>
    <cellStyle name="Normal 8 4 4 2" xfId="37237" xr:uid="{00000000-0005-0000-0000-00000F900000}"/>
    <cellStyle name="Normal 8 4 4 3" xfId="26176" xr:uid="{00000000-0005-0000-0000-000010900000}"/>
    <cellStyle name="Normal 8 4 5" xfId="7426" xr:uid="{00000000-0005-0000-0000-000011900000}"/>
    <cellStyle name="Normal 8 4 5 2" xfId="34302" xr:uid="{00000000-0005-0000-0000-000012900000}"/>
    <cellStyle name="Normal 8 4 5 3" xfId="23241" xr:uid="{00000000-0005-0000-0000-000013900000}"/>
    <cellStyle name="Normal 8 4 6" xfId="31085" xr:uid="{00000000-0005-0000-0000-000014900000}"/>
    <cellStyle name="Normal 8 4 7" xfId="20024" xr:uid="{00000000-0005-0000-0000-000015900000}"/>
    <cellStyle name="Normal 8 40" xfId="4065" xr:uid="{00000000-0005-0000-0000-000016900000}"/>
    <cellStyle name="Normal 8 40 2" xfId="4066" xr:uid="{00000000-0005-0000-0000-000017900000}"/>
    <cellStyle name="Normal 8 40 2 2" xfId="12095" xr:uid="{00000000-0005-0000-0000-000018900000}"/>
    <cellStyle name="Normal 8 40 2 3" xfId="15183" xr:uid="{00000000-0005-0000-0000-000019900000}"/>
    <cellStyle name="Normal 8 40 2 3 2" xfId="38683" xr:uid="{00000000-0005-0000-0000-00001A900000}"/>
    <cellStyle name="Normal 8 40 2 3 3" xfId="27622" xr:uid="{00000000-0005-0000-0000-00001B900000}"/>
    <cellStyle name="Normal 8 40 2 4" xfId="8893" xr:uid="{00000000-0005-0000-0000-00001C900000}"/>
    <cellStyle name="Normal 8 40 2 4 2" xfId="35748" xr:uid="{00000000-0005-0000-0000-00001D900000}"/>
    <cellStyle name="Normal 8 40 2 4 3" xfId="24687" xr:uid="{00000000-0005-0000-0000-00001E900000}"/>
    <cellStyle name="Normal 8 40 2 5" xfId="31088" xr:uid="{00000000-0005-0000-0000-00001F900000}"/>
    <cellStyle name="Normal 8 40 2 6" xfId="20027" xr:uid="{00000000-0005-0000-0000-000020900000}"/>
    <cellStyle name="Normal 8 40 3" xfId="5796" xr:uid="{00000000-0005-0000-0000-000021900000}"/>
    <cellStyle name="Normal 8 40 3 2" xfId="12094" xr:uid="{00000000-0005-0000-0000-000022900000}"/>
    <cellStyle name="Normal 8 40 3 3" xfId="32693" xr:uid="{00000000-0005-0000-0000-000023900000}"/>
    <cellStyle name="Normal 8 40 3 4" xfId="21632" xr:uid="{00000000-0005-0000-0000-000024900000}"/>
    <cellStyle name="Normal 8 40 4" xfId="13711" xr:uid="{00000000-0005-0000-0000-000025900000}"/>
    <cellStyle name="Normal 8 40 4 2" xfId="37238" xr:uid="{00000000-0005-0000-0000-000026900000}"/>
    <cellStyle name="Normal 8 40 4 3" xfId="26177" xr:uid="{00000000-0005-0000-0000-000027900000}"/>
    <cellStyle name="Normal 8 40 5" xfId="7427" xr:uid="{00000000-0005-0000-0000-000028900000}"/>
    <cellStyle name="Normal 8 40 5 2" xfId="34303" xr:uid="{00000000-0005-0000-0000-000029900000}"/>
    <cellStyle name="Normal 8 40 5 3" xfId="23242" xr:uid="{00000000-0005-0000-0000-00002A900000}"/>
    <cellStyle name="Normal 8 40 6" xfId="31087" xr:uid="{00000000-0005-0000-0000-00002B900000}"/>
    <cellStyle name="Normal 8 40 7" xfId="20026" xr:uid="{00000000-0005-0000-0000-00002C900000}"/>
    <cellStyle name="Normal 8 41" xfId="4067" xr:uid="{00000000-0005-0000-0000-00002D900000}"/>
    <cellStyle name="Normal 8 41 2" xfId="4068" xr:uid="{00000000-0005-0000-0000-00002E900000}"/>
    <cellStyle name="Normal 8 41 2 2" xfId="12097" xr:uid="{00000000-0005-0000-0000-00002F900000}"/>
    <cellStyle name="Normal 8 41 2 3" xfId="15184" xr:uid="{00000000-0005-0000-0000-000030900000}"/>
    <cellStyle name="Normal 8 41 2 3 2" xfId="38684" xr:uid="{00000000-0005-0000-0000-000031900000}"/>
    <cellStyle name="Normal 8 41 2 3 3" xfId="27623" xr:uid="{00000000-0005-0000-0000-000032900000}"/>
    <cellStyle name="Normal 8 41 2 4" xfId="8894" xr:uid="{00000000-0005-0000-0000-000033900000}"/>
    <cellStyle name="Normal 8 41 2 4 2" xfId="35749" xr:uid="{00000000-0005-0000-0000-000034900000}"/>
    <cellStyle name="Normal 8 41 2 4 3" xfId="24688" xr:uid="{00000000-0005-0000-0000-000035900000}"/>
    <cellStyle name="Normal 8 41 2 5" xfId="31090" xr:uid="{00000000-0005-0000-0000-000036900000}"/>
    <cellStyle name="Normal 8 41 2 6" xfId="20029" xr:uid="{00000000-0005-0000-0000-000037900000}"/>
    <cellStyle name="Normal 8 41 3" xfId="5797" xr:uid="{00000000-0005-0000-0000-000038900000}"/>
    <cellStyle name="Normal 8 41 3 2" xfId="12096" xr:uid="{00000000-0005-0000-0000-000039900000}"/>
    <cellStyle name="Normal 8 41 3 3" xfId="32694" xr:uid="{00000000-0005-0000-0000-00003A900000}"/>
    <cellStyle name="Normal 8 41 3 4" xfId="21633" xr:uid="{00000000-0005-0000-0000-00003B900000}"/>
    <cellStyle name="Normal 8 41 4" xfId="13712" xr:uid="{00000000-0005-0000-0000-00003C900000}"/>
    <cellStyle name="Normal 8 41 4 2" xfId="37239" xr:uid="{00000000-0005-0000-0000-00003D900000}"/>
    <cellStyle name="Normal 8 41 4 3" xfId="26178" xr:uid="{00000000-0005-0000-0000-00003E900000}"/>
    <cellStyle name="Normal 8 41 5" xfId="7428" xr:uid="{00000000-0005-0000-0000-00003F900000}"/>
    <cellStyle name="Normal 8 41 5 2" xfId="34304" xr:uid="{00000000-0005-0000-0000-000040900000}"/>
    <cellStyle name="Normal 8 41 5 3" xfId="23243" xr:uid="{00000000-0005-0000-0000-000041900000}"/>
    <cellStyle name="Normal 8 41 6" xfId="31089" xr:uid="{00000000-0005-0000-0000-000042900000}"/>
    <cellStyle name="Normal 8 41 7" xfId="20028" xr:uid="{00000000-0005-0000-0000-000043900000}"/>
    <cellStyle name="Normal 8 42" xfId="4069" xr:uid="{00000000-0005-0000-0000-000044900000}"/>
    <cellStyle name="Normal 8 42 2" xfId="4070" xr:uid="{00000000-0005-0000-0000-000045900000}"/>
    <cellStyle name="Normal 8 42 2 2" xfId="12099" xr:uid="{00000000-0005-0000-0000-000046900000}"/>
    <cellStyle name="Normal 8 42 2 3" xfId="15185" xr:uid="{00000000-0005-0000-0000-000047900000}"/>
    <cellStyle name="Normal 8 42 2 3 2" xfId="38685" xr:uid="{00000000-0005-0000-0000-000048900000}"/>
    <cellStyle name="Normal 8 42 2 3 3" xfId="27624" xr:uid="{00000000-0005-0000-0000-000049900000}"/>
    <cellStyle name="Normal 8 42 2 4" xfId="8895" xr:uid="{00000000-0005-0000-0000-00004A900000}"/>
    <cellStyle name="Normal 8 42 2 4 2" xfId="35750" xr:uid="{00000000-0005-0000-0000-00004B900000}"/>
    <cellStyle name="Normal 8 42 2 4 3" xfId="24689" xr:uid="{00000000-0005-0000-0000-00004C900000}"/>
    <cellStyle name="Normal 8 42 2 5" xfId="31092" xr:uid="{00000000-0005-0000-0000-00004D900000}"/>
    <cellStyle name="Normal 8 42 2 6" xfId="20031" xr:uid="{00000000-0005-0000-0000-00004E900000}"/>
    <cellStyle name="Normal 8 42 3" xfId="5798" xr:uid="{00000000-0005-0000-0000-00004F900000}"/>
    <cellStyle name="Normal 8 42 3 2" xfId="12098" xr:uid="{00000000-0005-0000-0000-000050900000}"/>
    <cellStyle name="Normal 8 42 3 3" xfId="32695" xr:uid="{00000000-0005-0000-0000-000051900000}"/>
    <cellStyle name="Normal 8 42 3 4" xfId="21634" xr:uid="{00000000-0005-0000-0000-000052900000}"/>
    <cellStyle name="Normal 8 42 4" xfId="13713" xr:uid="{00000000-0005-0000-0000-000053900000}"/>
    <cellStyle name="Normal 8 42 4 2" xfId="37240" xr:uid="{00000000-0005-0000-0000-000054900000}"/>
    <cellStyle name="Normal 8 42 4 3" xfId="26179" xr:uid="{00000000-0005-0000-0000-000055900000}"/>
    <cellStyle name="Normal 8 42 5" xfId="7429" xr:uid="{00000000-0005-0000-0000-000056900000}"/>
    <cellStyle name="Normal 8 42 5 2" xfId="34305" xr:uid="{00000000-0005-0000-0000-000057900000}"/>
    <cellStyle name="Normal 8 42 5 3" xfId="23244" xr:uid="{00000000-0005-0000-0000-000058900000}"/>
    <cellStyle name="Normal 8 42 6" xfId="31091" xr:uid="{00000000-0005-0000-0000-000059900000}"/>
    <cellStyle name="Normal 8 42 7" xfId="20030" xr:uid="{00000000-0005-0000-0000-00005A900000}"/>
    <cellStyle name="Normal 8 43" xfId="4071" xr:uid="{00000000-0005-0000-0000-00005B900000}"/>
    <cellStyle name="Normal 8 43 2" xfId="4072" xr:uid="{00000000-0005-0000-0000-00005C900000}"/>
    <cellStyle name="Normal 8 43 2 2" xfId="12101" xr:uid="{00000000-0005-0000-0000-00005D900000}"/>
    <cellStyle name="Normal 8 43 2 3" xfId="15186" xr:uid="{00000000-0005-0000-0000-00005E900000}"/>
    <cellStyle name="Normal 8 43 2 3 2" xfId="38686" xr:uid="{00000000-0005-0000-0000-00005F900000}"/>
    <cellStyle name="Normal 8 43 2 3 3" xfId="27625" xr:uid="{00000000-0005-0000-0000-000060900000}"/>
    <cellStyle name="Normal 8 43 2 4" xfId="8896" xr:uid="{00000000-0005-0000-0000-000061900000}"/>
    <cellStyle name="Normal 8 43 2 4 2" xfId="35751" xr:uid="{00000000-0005-0000-0000-000062900000}"/>
    <cellStyle name="Normal 8 43 2 4 3" xfId="24690" xr:uid="{00000000-0005-0000-0000-000063900000}"/>
    <cellStyle name="Normal 8 43 2 5" xfId="31094" xr:uid="{00000000-0005-0000-0000-000064900000}"/>
    <cellStyle name="Normal 8 43 2 6" xfId="20033" xr:uid="{00000000-0005-0000-0000-000065900000}"/>
    <cellStyle name="Normal 8 43 3" xfId="5799" xr:uid="{00000000-0005-0000-0000-000066900000}"/>
    <cellStyle name="Normal 8 43 3 2" xfId="12100" xr:uid="{00000000-0005-0000-0000-000067900000}"/>
    <cellStyle name="Normal 8 43 3 3" xfId="32696" xr:uid="{00000000-0005-0000-0000-000068900000}"/>
    <cellStyle name="Normal 8 43 3 4" xfId="21635" xr:uid="{00000000-0005-0000-0000-000069900000}"/>
    <cellStyle name="Normal 8 43 4" xfId="13714" xr:uid="{00000000-0005-0000-0000-00006A900000}"/>
    <cellStyle name="Normal 8 43 4 2" xfId="37241" xr:uid="{00000000-0005-0000-0000-00006B900000}"/>
    <cellStyle name="Normal 8 43 4 3" xfId="26180" xr:uid="{00000000-0005-0000-0000-00006C900000}"/>
    <cellStyle name="Normal 8 43 5" xfId="7430" xr:uid="{00000000-0005-0000-0000-00006D900000}"/>
    <cellStyle name="Normal 8 43 5 2" xfId="34306" xr:uid="{00000000-0005-0000-0000-00006E900000}"/>
    <cellStyle name="Normal 8 43 5 3" xfId="23245" xr:uid="{00000000-0005-0000-0000-00006F900000}"/>
    <cellStyle name="Normal 8 43 6" xfId="31093" xr:uid="{00000000-0005-0000-0000-000070900000}"/>
    <cellStyle name="Normal 8 43 7" xfId="20032" xr:uid="{00000000-0005-0000-0000-000071900000}"/>
    <cellStyle name="Normal 8 44" xfId="4073" xr:uid="{00000000-0005-0000-0000-000072900000}"/>
    <cellStyle name="Normal 8 44 2" xfId="4074" xr:uid="{00000000-0005-0000-0000-000073900000}"/>
    <cellStyle name="Normal 8 44 2 2" xfId="12103" xr:uid="{00000000-0005-0000-0000-000074900000}"/>
    <cellStyle name="Normal 8 44 2 3" xfId="15187" xr:uid="{00000000-0005-0000-0000-000075900000}"/>
    <cellStyle name="Normal 8 44 2 3 2" xfId="38687" xr:uid="{00000000-0005-0000-0000-000076900000}"/>
    <cellStyle name="Normal 8 44 2 3 3" xfId="27626" xr:uid="{00000000-0005-0000-0000-000077900000}"/>
    <cellStyle name="Normal 8 44 2 4" xfId="8897" xr:uid="{00000000-0005-0000-0000-000078900000}"/>
    <cellStyle name="Normal 8 44 2 4 2" xfId="35752" xr:uid="{00000000-0005-0000-0000-000079900000}"/>
    <cellStyle name="Normal 8 44 2 4 3" xfId="24691" xr:uid="{00000000-0005-0000-0000-00007A900000}"/>
    <cellStyle name="Normal 8 44 2 5" xfId="31096" xr:uid="{00000000-0005-0000-0000-00007B900000}"/>
    <cellStyle name="Normal 8 44 2 6" xfId="20035" xr:uid="{00000000-0005-0000-0000-00007C900000}"/>
    <cellStyle name="Normal 8 44 3" xfId="5800" xr:uid="{00000000-0005-0000-0000-00007D900000}"/>
    <cellStyle name="Normal 8 44 3 2" xfId="12102" xr:uid="{00000000-0005-0000-0000-00007E900000}"/>
    <cellStyle name="Normal 8 44 3 3" xfId="32697" xr:uid="{00000000-0005-0000-0000-00007F900000}"/>
    <cellStyle name="Normal 8 44 3 4" xfId="21636" xr:uid="{00000000-0005-0000-0000-000080900000}"/>
    <cellStyle name="Normal 8 44 4" xfId="13715" xr:uid="{00000000-0005-0000-0000-000081900000}"/>
    <cellStyle name="Normal 8 44 4 2" xfId="37242" xr:uid="{00000000-0005-0000-0000-000082900000}"/>
    <cellStyle name="Normal 8 44 4 3" xfId="26181" xr:uid="{00000000-0005-0000-0000-000083900000}"/>
    <cellStyle name="Normal 8 44 5" xfId="7431" xr:uid="{00000000-0005-0000-0000-000084900000}"/>
    <cellStyle name="Normal 8 44 5 2" xfId="34307" xr:uid="{00000000-0005-0000-0000-000085900000}"/>
    <cellStyle name="Normal 8 44 5 3" xfId="23246" xr:uid="{00000000-0005-0000-0000-000086900000}"/>
    <cellStyle name="Normal 8 44 6" xfId="31095" xr:uid="{00000000-0005-0000-0000-000087900000}"/>
    <cellStyle name="Normal 8 44 7" xfId="20034" xr:uid="{00000000-0005-0000-0000-000088900000}"/>
    <cellStyle name="Normal 8 45" xfId="4075" xr:uid="{00000000-0005-0000-0000-000089900000}"/>
    <cellStyle name="Normal 8 46" xfId="3998" xr:uid="{00000000-0005-0000-0000-00008A900000}"/>
    <cellStyle name="Normal 8 46 2" xfId="16599" xr:uid="{00000000-0005-0000-0000-00008B900000}"/>
    <cellStyle name="Normal 8 46 2 2" xfId="38854" xr:uid="{00000000-0005-0000-0000-00008C900000}"/>
    <cellStyle name="Normal 8 46 2 3" xfId="27793" xr:uid="{00000000-0005-0000-0000-00008D900000}"/>
    <cellStyle name="Normal 8 47" xfId="6051" xr:uid="{00000000-0005-0000-0000-00008E900000}"/>
    <cellStyle name="Normal 8 47 2" xfId="32929" xr:uid="{00000000-0005-0000-0000-00008F900000}"/>
    <cellStyle name="Normal 8 47 3" xfId="21868" xr:uid="{00000000-0005-0000-0000-000090900000}"/>
    <cellStyle name="Normal 8 48" xfId="27926" xr:uid="{00000000-0005-0000-0000-000091900000}"/>
    <cellStyle name="Normal 8 49" xfId="16865" xr:uid="{00000000-0005-0000-0000-000092900000}"/>
    <cellStyle name="Normal 8 5" xfId="4076" xr:uid="{00000000-0005-0000-0000-000093900000}"/>
    <cellStyle name="Normal 8 5 2" xfId="4077" xr:uid="{00000000-0005-0000-0000-000094900000}"/>
    <cellStyle name="Normal 8 5 2 2" xfId="12105" xr:uid="{00000000-0005-0000-0000-000095900000}"/>
    <cellStyle name="Normal 8 5 2 3" xfId="15188" xr:uid="{00000000-0005-0000-0000-000096900000}"/>
    <cellStyle name="Normal 8 5 2 3 2" xfId="38688" xr:uid="{00000000-0005-0000-0000-000097900000}"/>
    <cellStyle name="Normal 8 5 2 3 3" xfId="27627" xr:uid="{00000000-0005-0000-0000-000098900000}"/>
    <cellStyle name="Normal 8 5 2 4" xfId="8898" xr:uid="{00000000-0005-0000-0000-000099900000}"/>
    <cellStyle name="Normal 8 5 2 4 2" xfId="35753" xr:uid="{00000000-0005-0000-0000-00009A900000}"/>
    <cellStyle name="Normal 8 5 2 4 3" xfId="24692" xr:uid="{00000000-0005-0000-0000-00009B900000}"/>
    <cellStyle name="Normal 8 5 2 5" xfId="31098" xr:uid="{00000000-0005-0000-0000-00009C900000}"/>
    <cellStyle name="Normal 8 5 2 6" xfId="20037" xr:uid="{00000000-0005-0000-0000-00009D900000}"/>
    <cellStyle name="Normal 8 5 3" xfId="5801" xr:uid="{00000000-0005-0000-0000-00009E900000}"/>
    <cellStyle name="Normal 8 5 3 2" xfId="12104" xr:uid="{00000000-0005-0000-0000-00009F900000}"/>
    <cellStyle name="Normal 8 5 3 3" xfId="32698" xr:uid="{00000000-0005-0000-0000-0000A0900000}"/>
    <cellStyle name="Normal 8 5 3 4" xfId="21637" xr:uid="{00000000-0005-0000-0000-0000A1900000}"/>
    <cellStyle name="Normal 8 5 4" xfId="13716" xr:uid="{00000000-0005-0000-0000-0000A2900000}"/>
    <cellStyle name="Normal 8 5 4 2" xfId="37243" xr:uid="{00000000-0005-0000-0000-0000A3900000}"/>
    <cellStyle name="Normal 8 5 4 3" xfId="26182" xr:uid="{00000000-0005-0000-0000-0000A4900000}"/>
    <cellStyle name="Normal 8 5 5" xfId="7432" xr:uid="{00000000-0005-0000-0000-0000A5900000}"/>
    <cellStyle name="Normal 8 5 5 2" xfId="34308" xr:uid="{00000000-0005-0000-0000-0000A6900000}"/>
    <cellStyle name="Normal 8 5 5 3" xfId="23247" xr:uid="{00000000-0005-0000-0000-0000A7900000}"/>
    <cellStyle name="Normal 8 5 6" xfId="31097" xr:uid="{00000000-0005-0000-0000-0000A8900000}"/>
    <cellStyle name="Normal 8 5 7" xfId="20036" xr:uid="{00000000-0005-0000-0000-0000A9900000}"/>
    <cellStyle name="Normal 8 6" xfId="4078" xr:uid="{00000000-0005-0000-0000-0000AA900000}"/>
    <cellStyle name="Normal 8 6 2" xfId="4079" xr:uid="{00000000-0005-0000-0000-0000AB900000}"/>
    <cellStyle name="Normal 8 6 2 2" xfId="12107" xr:uid="{00000000-0005-0000-0000-0000AC900000}"/>
    <cellStyle name="Normal 8 6 2 3" xfId="15189" xr:uid="{00000000-0005-0000-0000-0000AD900000}"/>
    <cellStyle name="Normal 8 6 2 3 2" xfId="38689" xr:uid="{00000000-0005-0000-0000-0000AE900000}"/>
    <cellStyle name="Normal 8 6 2 3 3" xfId="27628" xr:uid="{00000000-0005-0000-0000-0000AF900000}"/>
    <cellStyle name="Normal 8 6 2 4" xfId="8899" xr:uid="{00000000-0005-0000-0000-0000B0900000}"/>
    <cellStyle name="Normal 8 6 2 4 2" xfId="35754" xr:uid="{00000000-0005-0000-0000-0000B1900000}"/>
    <cellStyle name="Normal 8 6 2 4 3" xfId="24693" xr:uid="{00000000-0005-0000-0000-0000B2900000}"/>
    <cellStyle name="Normal 8 6 2 5" xfId="31100" xr:uid="{00000000-0005-0000-0000-0000B3900000}"/>
    <cellStyle name="Normal 8 6 2 6" xfId="20039" xr:uid="{00000000-0005-0000-0000-0000B4900000}"/>
    <cellStyle name="Normal 8 6 3" xfId="5802" xr:uid="{00000000-0005-0000-0000-0000B5900000}"/>
    <cellStyle name="Normal 8 6 3 2" xfId="12106" xr:uid="{00000000-0005-0000-0000-0000B6900000}"/>
    <cellStyle name="Normal 8 6 3 3" xfId="32699" xr:uid="{00000000-0005-0000-0000-0000B7900000}"/>
    <cellStyle name="Normal 8 6 3 4" xfId="21638" xr:uid="{00000000-0005-0000-0000-0000B8900000}"/>
    <cellStyle name="Normal 8 6 4" xfId="13717" xr:uid="{00000000-0005-0000-0000-0000B9900000}"/>
    <cellStyle name="Normal 8 6 4 2" xfId="37244" xr:uid="{00000000-0005-0000-0000-0000BA900000}"/>
    <cellStyle name="Normal 8 6 4 3" xfId="26183" xr:uid="{00000000-0005-0000-0000-0000BB900000}"/>
    <cellStyle name="Normal 8 6 5" xfId="7433" xr:uid="{00000000-0005-0000-0000-0000BC900000}"/>
    <cellStyle name="Normal 8 6 5 2" xfId="34309" xr:uid="{00000000-0005-0000-0000-0000BD900000}"/>
    <cellStyle name="Normal 8 6 5 3" xfId="23248" xr:uid="{00000000-0005-0000-0000-0000BE900000}"/>
    <cellStyle name="Normal 8 6 6" xfId="31099" xr:uid="{00000000-0005-0000-0000-0000BF900000}"/>
    <cellStyle name="Normal 8 6 7" xfId="20038" xr:uid="{00000000-0005-0000-0000-0000C0900000}"/>
    <cellStyle name="Normal 8 7" xfId="4080" xr:uid="{00000000-0005-0000-0000-0000C1900000}"/>
    <cellStyle name="Normal 8 7 2" xfId="4081" xr:uid="{00000000-0005-0000-0000-0000C2900000}"/>
    <cellStyle name="Normal 8 7 2 2" xfId="12109" xr:uid="{00000000-0005-0000-0000-0000C3900000}"/>
    <cellStyle name="Normal 8 7 2 3" xfId="15190" xr:uid="{00000000-0005-0000-0000-0000C4900000}"/>
    <cellStyle name="Normal 8 7 2 3 2" xfId="38690" xr:uid="{00000000-0005-0000-0000-0000C5900000}"/>
    <cellStyle name="Normal 8 7 2 3 3" xfId="27629" xr:uid="{00000000-0005-0000-0000-0000C6900000}"/>
    <cellStyle name="Normal 8 7 2 4" xfId="8900" xr:uid="{00000000-0005-0000-0000-0000C7900000}"/>
    <cellStyle name="Normal 8 7 2 4 2" xfId="35755" xr:uid="{00000000-0005-0000-0000-0000C8900000}"/>
    <cellStyle name="Normal 8 7 2 4 3" xfId="24694" xr:uid="{00000000-0005-0000-0000-0000C9900000}"/>
    <cellStyle name="Normal 8 7 2 5" xfId="31102" xr:uid="{00000000-0005-0000-0000-0000CA900000}"/>
    <cellStyle name="Normal 8 7 2 6" xfId="20041" xr:uid="{00000000-0005-0000-0000-0000CB900000}"/>
    <cellStyle name="Normal 8 7 3" xfId="5803" xr:uid="{00000000-0005-0000-0000-0000CC900000}"/>
    <cellStyle name="Normal 8 7 3 2" xfId="12108" xr:uid="{00000000-0005-0000-0000-0000CD900000}"/>
    <cellStyle name="Normal 8 7 3 3" xfId="32700" xr:uid="{00000000-0005-0000-0000-0000CE900000}"/>
    <cellStyle name="Normal 8 7 3 4" xfId="21639" xr:uid="{00000000-0005-0000-0000-0000CF900000}"/>
    <cellStyle name="Normal 8 7 4" xfId="13718" xr:uid="{00000000-0005-0000-0000-0000D0900000}"/>
    <cellStyle name="Normal 8 7 4 2" xfId="37245" xr:uid="{00000000-0005-0000-0000-0000D1900000}"/>
    <cellStyle name="Normal 8 7 4 3" xfId="26184" xr:uid="{00000000-0005-0000-0000-0000D2900000}"/>
    <cellStyle name="Normal 8 7 5" xfId="7434" xr:uid="{00000000-0005-0000-0000-0000D3900000}"/>
    <cellStyle name="Normal 8 7 5 2" xfId="34310" xr:uid="{00000000-0005-0000-0000-0000D4900000}"/>
    <cellStyle name="Normal 8 7 5 3" xfId="23249" xr:uid="{00000000-0005-0000-0000-0000D5900000}"/>
    <cellStyle name="Normal 8 7 6" xfId="31101" xr:uid="{00000000-0005-0000-0000-0000D6900000}"/>
    <cellStyle name="Normal 8 7 7" xfId="20040" xr:uid="{00000000-0005-0000-0000-0000D7900000}"/>
    <cellStyle name="Normal 8 8" xfId="4082" xr:uid="{00000000-0005-0000-0000-0000D8900000}"/>
    <cellStyle name="Normal 8 8 2" xfId="4083" xr:uid="{00000000-0005-0000-0000-0000D9900000}"/>
    <cellStyle name="Normal 8 8 2 2" xfId="12111" xr:uid="{00000000-0005-0000-0000-0000DA900000}"/>
    <cellStyle name="Normal 8 8 2 3" xfId="15191" xr:uid="{00000000-0005-0000-0000-0000DB900000}"/>
    <cellStyle name="Normal 8 8 2 3 2" xfId="38691" xr:uid="{00000000-0005-0000-0000-0000DC900000}"/>
    <cellStyle name="Normal 8 8 2 3 3" xfId="27630" xr:uid="{00000000-0005-0000-0000-0000DD900000}"/>
    <cellStyle name="Normal 8 8 2 4" xfId="8901" xr:uid="{00000000-0005-0000-0000-0000DE900000}"/>
    <cellStyle name="Normal 8 8 2 4 2" xfId="35756" xr:uid="{00000000-0005-0000-0000-0000DF900000}"/>
    <cellStyle name="Normal 8 8 2 4 3" xfId="24695" xr:uid="{00000000-0005-0000-0000-0000E0900000}"/>
    <cellStyle name="Normal 8 8 2 5" xfId="31104" xr:uid="{00000000-0005-0000-0000-0000E1900000}"/>
    <cellStyle name="Normal 8 8 2 6" xfId="20043" xr:uid="{00000000-0005-0000-0000-0000E2900000}"/>
    <cellStyle name="Normal 8 8 3" xfId="5804" xr:uid="{00000000-0005-0000-0000-0000E3900000}"/>
    <cellStyle name="Normal 8 8 3 2" xfId="12110" xr:uid="{00000000-0005-0000-0000-0000E4900000}"/>
    <cellStyle name="Normal 8 8 3 3" xfId="32701" xr:uid="{00000000-0005-0000-0000-0000E5900000}"/>
    <cellStyle name="Normal 8 8 3 4" xfId="21640" xr:uid="{00000000-0005-0000-0000-0000E6900000}"/>
    <cellStyle name="Normal 8 8 4" xfId="13719" xr:uid="{00000000-0005-0000-0000-0000E7900000}"/>
    <cellStyle name="Normal 8 8 4 2" xfId="37246" xr:uid="{00000000-0005-0000-0000-0000E8900000}"/>
    <cellStyle name="Normal 8 8 4 3" xfId="26185" xr:uid="{00000000-0005-0000-0000-0000E9900000}"/>
    <cellStyle name="Normal 8 8 5" xfId="7435" xr:uid="{00000000-0005-0000-0000-0000EA900000}"/>
    <cellStyle name="Normal 8 8 5 2" xfId="34311" xr:uid="{00000000-0005-0000-0000-0000EB900000}"/>
    <cellStyle name="Normal 8 8 5 3" xfId="23250" xr:uid="{00000000-0005-0000-0000-0000EC900000}"/>
    <cellStyle name="Normal 8 8 6" xfId="31103" xr:uid="{00000000-0005-0000-0000-0000ED900000}"/>
    <cellStyle name="Normal 8 8 7" xfId="20042" xr:uid="{00000000-0005-0000-0000-0000EE900000}"/>
    <cellStyle name="Normal 8 9" xfId="4084" xr:uid="{00000000-0005-0000-0000-0000EF900000}"/>
    <cellStyle name="Normal 8 9 2" xfId="4085" xr:uid="{00000000-0005-0000-0000-0000F0900000}"/>
    <cellStyle name="Normal 8 9 2 2" xfId="12113" xr:uid="{00000000-0005-0000-0000-0000F1900000}"/>
    <cellStyle name="Normal 8 9 2 3" xfId="15192" xr:uid="{00000000-0005-0000-0000-0000F2900000}"/>
    <cellStyle name="Normal 8 9 2 3 2" xfId="38692" xr:uid="{00000000-0005-0000-0000-0000F3900000}"/>
    <cellStyle name="Normal 8 9 2 3 3" xfId="27631" xr:uid="{00000000-0005-0000-0000-0000F4900000}"/>
    <cellStyle name="Normal 8 9 2 4" xfId="8902" xr:uid="{00000000-0005-0000-0000-0000F5900000}"/>
    <cellStyle name="Normal 8 9 2 4 2" xfId="35757" xr:uid="{00000000-0005-0000-0000-0000F6900000}"/>
    <cellStyle name="Normal 8 9 2 4 3" xfId="24696" xr:uid="{00000000-0005-0000-0000-0000F7900000}"/>
    <cellStyle name="Normal 8 9 2 5" xfId="31106" xr:uid="{00000000-0005-0000-0000-0000F8900000}"/>
    <cellStyle name="Normal 8 9 2 6" xfId="20045" xr:uid="{00000000-0005-0000-0000-0000F9900000}"/>
    <cellStyle name="Normal 8 9 3" xfId="5805" xr:uid="{00000000-0005-0000-0000-0000FA900000}"/>
    <cellStyle name="Normal 8 9 3 2" xfId="12112" xr:uid="{00000000-0005-0000-0000-0000FB900000}"/>
    <cellStyle name="Normal 8 9 3 3" xfId="32702" xr:uid="{00000000-0005-0000-0000-0000FC900000}"/>
    <cellStyle name="Normal 8 9 3 4" xfId="21641" xr:uid="{00000000-0005-0000-0000-0000FD900000}"/>
    <cellStyle name="Normal 8 9 4" xfId="13720" xr:uid="{00000000-0005-0000-0000-0000FE900000}"/>
    <cellStyle name="Normal 8 9 4 2" xfId="37247" xr:uid="{00000000-0005-0000-0000-0000FF900000}"/>
    <cellStyle name="Normal 8 9 4 3" xfId="26186" xr:uid="{00000000-0005-0000-0000-000000910000}"/>
    <cellStyle name="Normal 8 9 5" xfId="7436" xr:uid="{00000000-0005-0000-0000-000001910000}"/>
    <cellStyle name="Normal 8 9 5 2" xfId="34312" xr:uid="{00000000-0005-0000-0000-000002910000}"/>
    <cellStyle name="Normal 8 9 5 3" xfId="23251" xr:uid="{00000000-0005-0000-0000-000003910000}"/>
    <cellStyle name="Normal 8 9 6" xfId="31105" xr:uid="{00000000-0005-0000-0000-000004910000}"/>
    <cellStyle name="Normal 8 9 7" xfId="20044" xr:uid="{00000000-0005-0000-0000-000005910000}"/>
    <cellStyle name="Normal 80" xfId="805" xr:uid="{00000000-0005-0000-0000-000006910000}"/>
    <cellStyle name="Normal 80 2" xfId="4087" xr:uid="{00000000-0005-0000-0000-000007910000}"/>
    <cellStyle name="Normal 80 2 2" xfId="12115" xr:uid="{00000000-0005-0000-0000-000008910000}"/>
    <cellStyle name="Normal 80 2 3" xfId="15193" xr:uid="{00000000-0005-0000-0000-000009910000}"/>
    <cellStyle name="Normal 80 2 3 2" xfId="38693" xr:uid="{00000000-0005-0000-0000-00000A910000}"/>
    <cellStyle name="Normal 80 2 3 3" xfId="27632" xr:uid="{00000000-0005-0000-0000-00000B910000}"/>
    <cellStyle name="Normal 80 2 4" xfId="8903" xr:uid="{00000000-0005-0000-0000-00000C910000}"/>
    <cellStyle name="Normal 80 2 4 2" xfId="35758" xr:uid="{00000000-0005-0000-0000-00000D910000}"/>
    <cellStyle name="Normal 80 2 4 3" xfId="24697" xr:uid="{00000000-0005-0000-0000-00000E910000}"/>
    <cellStyle name="Normal 80 2 5" xfId="31108" xr:uid="{00000000-0005-0000-0000-00000F910000}"/>
    <cellStyle name="Normal 80 2 6" xfId="20047" xr:uid="{00000000-0005-0000-0000-000010910000}"/>
    <cellStyle name="Normal 80 3" xfId="4086" xr:uid="{00000000-0005-0000-0000-000011910000}"/>
    <cellStyle name="Normal 80 3 2" xfId="12114" xr:uid="{00000000-0005-0000-0000-000012910000}"/>
    <cellStyle name="Normal 80 3 3" xfId="31107" xr:uid="{00000000-0005-0000-0000-000013910000}"/>
    <cellStyle name="Normal 80 3 4" xfId="20046" xr:uid="{00000000-0005-0000-0000-000014910000}"/>
    <cellStyle name="Normal 80 4" xfId="5806" xr:uid="{00000000-0005-0000-0000-000015910000}"/>
    <cellStyle name="Normal 80 4 2" xfId="13721" xr:uid="{00000000-0005-0000-0000-000016910000}"/>
    <cellStyle name="Normal 80 4 2 2" xfId="37248" xr:uid="{00000000-0005-0000-0000-000017910000}"/>
    <cellStyle name="Normal 80 4 2 3" xfId="26187" xr:uid="{00000000-0005-0000-0000-000018910000}"/>
    <cellStyle name="Normal 80 4 3" xfId="32703" xr:uid="{00000000-0005-0000-0000-000019910000}"/>
    <cellStyle name="Normal 80 4 4" xfId="21642" xr:uid="{00000000-0005-0000-0000-00001A910000}"/>
    <cellStyle name="Normal 80 5" xfId="7437" xr:uid="{00000000-0005-0000-0000-00001B910000}"/>
    <cellStyle name="Normal 80 5 2" xfId="34313" xr:uid="{00000000-0005-0000-0000-00001C910000}"/>
    <cellStyle name="Normal 80 5 3" xfId="23252" xr:uid="{00000000-0005-0000-0000-00001D910000}"/>
    <cellStyle name="Normal 81" xfId="806" xr:uid="{00000000-0005-0000-0000-00001E910000}"/>
    <cellStyle name="Normal 81 2" xfId="4089" xr:uid="{00000000-0005-0000-0000-00001F910000}"/>
    <cellStyle name="Normal 81 2 2" xfId="12117" xr:uid="{00000000-0005-0000-0000-000020910000}"/>
    <cellStyle name="Normal 81 2 3" xfId="15194" xr:uid="{00000000-0005-0000-0000-000021910000}"/>
    <cellStyle name="Normal 81 2 3 2" xfId="38694" xr:uid="{00000000-0005-0000-0000-000022910000}"/>
    <cellStyle name="Normal 81 2 3 3" xfId="27633" xr:uid="{00000000-0005-0000-0000-000023910000}"/>
    <cellStyle name="Normal 81 2 4" xfId="8904" xr:uid="{00000000-0005-0000-0000-000024910000}"/>
    <cellStyle name="Normal 81 2 4 2" xfId="35759" xr:uid="{00000000-0005-0000-0000-000025910000}"/>
    <cellStyle name="Normal 81 2 4 3" xfId="24698" xr:uid="{00000000-0005-0000-0000-000026910000}"/>
    <cellStyle name="Normal 81 2 5" xfId="31110" xr:uid="{00000000-0005-0000-0000-000027910000}"/>
    <cellStyle name="Normal 81 2 6" xfId="20049" xr:uid="{00000000-0005-0000-0000-000028910000}"/>
    <cellStyle name="Normal 81 3" xfId="4088" xr:uid="{00000000-0005-0000-0000-000029910000}"/>
    <cellStyle name="Normal 81 3 2" xfId="12116" xr:uid="{00000000-0005-0000-0000-00002A910000}"/>
    <cellStyle name="Normal 81 3 3" xfId="31109" xr:uid="{00000000-0005-0000-0000-00002B910000}"/>
    <cellStyle name="Normal 81 3 4" xfId="20048" xr:uid="{00000000-0005-0000-0000-00002C910000}"/>
    <cellStyle name="Normal 81 4" xfId="5807" xr:uid="{00000000-0005-0000-0000-00002D910000}"/>
    <cellStyle name="Normal 81 4 2" xfId="13722" xr:uid="{00000000-0005-0000-0000-00002E910000}"/>
    <cellStyle name="Normal 81 4 2 2" xfId="37249" xr:uid="{00000000-0005-0000-0000-00002F910000}"/>
    <cellStyle name="Normal 81 4 2 3" xfId="26188" xr:uid="{00000000-0005-0000-0000-000030910000}"/>
    <cellStyle name="Normal 81 4 3" xfId="32704" xr:uid="{00000000-0005-0000-0000-000031910000}"/>
    <cellStyle name="Normal 81 4 4" xfId="21643" xr:uid="{00000000-0005-0000-0000-000032910000}"/>
    <cellStyle name="Normal 81 5" xfId="7438" xr:uid="{00000000-0005-0000-0000-000033910000}"/>
    <cellStyle name="Normal 81 5 2" xfId="34314" xr:uid="{00000000-0005-0000-0000-000034910000}"/>
    <cellStyle name="Normal 81 5 3" xfId="23253" xr:uid="{00000000-0005-0000-0000-000035910000}"/>
    <cellStyle name="Normal 82" xfId="807" xr:uid="{00000000-0005-0000-0000-000036910000}"/>
    <cellStyle name="Normal 82 2" xfId="4091" xr:uid="{00000000-0005-0000-0000-000037910000}"/>
    <cellStyle name="Normal 82 2 2" xfId="12119" xr:uid="{00000000-0005-0000-0000-000038910000}"/>
    <cellStyle name="Normal 82 2 3" xfId="15195" xr:uid="{00000000-0005-0000-0000-000039910000}"/>
    <cellStyle name="Normal 82 2 3 2" xfId="38695" xr:uid="{00000000-0005-0000-0000-00003A910000}"/>
    <cellStyle name="Normal 82 2 3 3" xfId="27634" xr:uid="{00000000-0005-0000-0000-00003B910000}"/>
    <cellStyle name="Normal 82 2 4" xfId="8905" xr:uid="{00000000-0005-0000-0000-00003C910000}"/>
    <cellStyle name="Normal 82 2 4 2" xfId="35760" xr:uid="{00000000-0005-0000-0000-00003D910000}"/>
    <cellStyle name="Normal 82 2 4 3" xfId="24699" xr:uid="{00000000-0005-0000-0000-00003E910000}"/>
    <cellStyle name="Normal 82 2 5" xfId="31112" xr:uid="{00000000-0005-0000-0000-00003F910000}"/>
    <cellStyle name="Normal 82 2 6" xfId="20051" xr:uid="{00000000-0005-0000-0000-000040910000}"/>
    <cellStyle name="Normal 82 3" xfId="4090" xr:uid="{00000000-0005-0000-0000-000041910000}"/>
    <cellStyle name="Normal 82 3 2" xfId="12118" xr:uid="{00000000-0005-0000-0000-000042910000}"/>
    <cellStyle name="Normal 82 3 3" xfId="31111" xr:uid="{00000000-0005-0000-0000-000043910000}"/>
    <cellStyle name="Normal 82 3 4" xfId="20050" xr:uid="{00000000-0005-0000-0000-000044910000}"/>
    <cellStyle name="Normal 82 4" xfId="5808" xr:uid="{00000000-0005-0000-0000-000045910000}"/>
    <cellStyle name="Normal 82 4 2" xfId="13723" xr:uid="{00000000-0005-0000-0000-000046910000}"/>
    <cellStyle name="Normal 82 4 2 2" xfId="37250" xr:uid="{00000000-0005-0000-0000-000047910000}"/>
    <cellStyle name="Normal 82 4 2 3" xfId="26189" xr:uid="{00000000-0005-0000-0000-000048910000}"/>
    <cellStyle name="Normal 82 4 3" xfId="32705" xr:uid="{00000000-0005-0000-0000-000049910000}"/>
    <cellStyle name="Normal 82 4 4" xfId="21644" xr:uid="{00000000-0005-0000-0000-00004A910000}"/>
    <cellStyle name="Normal 82 5" xfId="7439" xr:uid="{00000000-0005-0000-0000-00004B910000}"/>
    <cellStyle name="Normal 82 5 2" xfId="34315" xr:uid="{00000000-0005-0000-0000-00004C910000}"/>
    <cellStyle name="Normal 82 5 3" xfId="23254" xr:uid="{00000000-0005-0000-0000-00004D910000}"/>
    <cellStyle name="Normal 83" xfId="808" xr:uid="{00000000-0005-0000-0000-00004E910000}"/>
    <cellStyle name="Normal 83 2" xfId="4093" xr:uid="{00000000-0005-0000-0000-00004F910000}"/>
    <cellStyle name="Normal 83 2 2" xfId="12121" xr:uid="{00000000-0005-0000-0000-000050910000}"/>
    <cellStyle name="Normal 83 2 3" xfId="15196" xr:uid="{00000000-0005-0000-0000-000051910000}"/>
    <cellStyle name="Normal 83 2 3 2" xfId="38696" xr:uid="{00000000-0005-0000-0000-000052910000}"/>
    <cellStyle name="Normal 83 2 3 3" xfId="27635" xr:uid="{00000000-0005-0000-0000-000053910000}"/>
    <cellStyle name="Normal 83 2 4" xfId="8906" xr:uid="{00000000-0005-0000-0000-000054910000}"/>
    <cellStyle name="Normal 83 2 4 2" xfId="35761" xr:uid="{00000000-0005-0000-0000-000055910000}"/>
    <cellStyle name="Normal 83 2 4 3" xfId="24700" xr:uid="{00000000-0005-0000-0000-000056910000}"/>
    <cellStyle name="Normal 83 2 5" xfId="31114" xr:uid="{00000000-0005-0000-0000-000057910000}"/>
    <cellStyle name="Normal 83 2 6" xfId="20053" xr:uid="{00000000-0005-0000-0000-000058910000}"/>
    <cellStyle name="Normal 83 3" xfId="4092" xr:uid="{00000000-0005-0000-0000-000059910000}"/>
    <cellStyle name="Normal 83 3 2" xfId="12120" xr:uid="{00000000-0005-0000-0000-00005A910000}"/>
    <cellStyle name="Normal 83 3 3" xfId="31113" xr:uid="{00000000-0005-0000-0000-00005B910000}"/>
    <cellStyle name="Normal 83 3 4" xfId="20052" xr:uid="{00000000-0005-0000-0000-00005C910000}"/>
    <cellStyle name="Normal 83 4" xfId="5809" xr:uid="{00000000-0005-0000-0000-00005D910000}"/>
    <cellStyle name="Normal 83 4 2" xfId="13724" xr:uid="{00000000-0005-0000-0000-00005E910000}"/>
    <cellStyle name="Normal 83 4 2 2" xfId="37251" xr:uid="{00000000-0005-0000-0000-00005F910000}"/>
    <cellStyle name="Normal 83 4 2 3" xfId="26190" xr:uid="{00000000-0005-0000-0000-000060910000}"/>
    <cellStyle name="Normal 83 4 3" xfId="32706" xr:uid="{00000000-0005-0000-0000-000061910000}"/>
    <cellStyle name="Normal 83 4 4" xfId="21645" xr:uid="{00000000-0005-0000-0000-000062910000}"/>
    <cellStyle name="Normal 83 5" xfId="7440" xr:uid="{00000000-0005-0000-0000-000063910000}"/>
    <cellStyle name="Normal 83 5 2" xfId="34316" xr:uid="{00000000-0005-0000-0000-000064910000}"/>
    <cellStyle name="Normal 83 5 3" xfId="23255" xr:uid="{00000000-0005-0000-0000-000065910000}"/>
    <cellStyle name="Normal 84" xfId="809" xr:uid="{00000000-0005-0000-0000-000066910000}"/>
    <cellStyle name="Normal 84 2" xfId="4095" xr:uid="{00000000-0005-0000-0000-000067910000}"/>
    <cellStyle name="Normal 84 2 2" xfId="12123" xr:uid="{00000000-0005-0000-0000-000068910000}"/>
    <cellStyle name="Normal 84 2 3" xfId="15197" xr:uid="{00000000-0005-0000-0000-000069910000}"/>
    <cellStyle name="Normal 84 2 3 2" xfId="38697" xr:uid="{00000000-0005-0000-0000-00006A910000}"/>
    <cellStyle name="Normal 84 2 3 3" xfId="27636" xr:uid="{00000000-0005-0000-0000-00006B910000}"/>
    <cellStyle name="Normal 84 2 4" xfId="8907" xr:uid="{00000000-0005-0000-0000-00006C910000}"/>
    <cellStyle name="Normal 84 2 4 2" xfId="35762" xr:uid="{00000000-0005-0000-0000-00006D910000}"/>
    <cellStyle name="Normal 84 2 4 3" xfId="24701" xr:uid="{00000000-0005-0000-0000-00006E910000}"/>
    <cellStyle name="Normal 84 2 5" xfId="31116" xr:uid="{00000000-0005-0000-0000-00006F910000}"/>
    <cellStyle name="Normal 84 2 6" xfId="20055" xr:uid="{00000000-0005-0000-0000-000070910000}"/>
    <cellStyle name="Normal 84 3" xfId="4094" xr:uid="{00000000-0005-0000-0000-000071910000}"/>
    <cellStyle name="Normal 84 3 2" xfId="12122" xr:uid="{00000000-0005-0000-0000-000072910000}"/>
    <cellStyle name="Normal 84 3 3" xfId="31115" xr:uid="{00000000-0005-0000-0000-000073910000}"/>
    <cellStyle name="Normal 84 3 4" xfId="20054" xr:uid="{00000000-0005-0000-0000-000074910000}"/>
    <cellStyle name="Normal 84 4" xfId="5810" xr:uid="{00000000-0005-0000-0000-000075910000}"/>
    <cellStyle name="Normal 84 4 2" xfId="13725" xr:uid="{00000000-0005-0000-0000-000076910000}"/>
    <cellStyle name="Normal 84 4 2 2" xfId="37252" xr:uid="{00000000-0005-0000-0000-000077910000}"/>
    <cellStyle name="Normal 84 4 2 3" xfId="26191" xr:uid="{00000000-0005-0000-0000-000078910000}"/>
    <cellStyle name="Normal 84 4 3" xfId="32707" xr:uid="{00000000-0005-0000-0000-000079910000}"/>
    <cellStyle name="Normal 84 4 4" xfId="21646" xr:uid="{00000000-0005-0000-0000-00007A910000}"/>
    <cellStyle name="Normal 84 5" xfId="7441" xr:uid="{00000000-0005-0000-0000-00007B910000}"/>
    <cellStyle name="Normal 84 5 2" xfId="34317" xr:uid="{00000000-0005-0000-0000-00007C910000}"/>
    <cellStyle name="Normal 84 5 3" xfId="23256" xr:uid="{00000000-0005-0000-0000-00007D910000}"/>
    <cellStyle name="Normal 85" xfId="810" xr:uid="{00000000-0005-0000-0000-00007E910000}"/>
    <cellStyle name="Normal 85 2" xfId="4097" xr:uid="{00000000-0005-0000-0000-00007F910000}"/>
    <cellStyle name="Normal 85 2 2" xfId="12125" xr:uid="{00000000-0005-0000-0000-000080910000}"/>
    <cellStyle name="Normal 85 2 3" xfId="15198" xr:uid="{00000000-0005-0000-0000-000081910000}"/>
    <cellStyle name="Normal 85 2 3 2" xfId="38698" xr:uid="{00000000-0005-0000-0000-000082910000}"/>
    <cellStyle name="Normal 85 2 3 3" xfId="27637" xr:uid="{00000000-0005-0000-0000-000083910000}"/>
    <cellStyle name="Normal 85 2 4" xfId="8908" xr:uid="{00000000-0005-0000-0000-000084910000}"/>
    <cellStyle name="Normal 85 2 4 2" xfId="35763" xr:uid="{00000000-0005-0000-0000-000085910000}"/>
    <cellStyle name="Normal 85 2 4 3" xfId="24702" xr:uid="{00000000-0005-0000-0000-000086910000}"/>
    <cellStyle name="Normal 85 2 5" xfId="31118" xr:uid="{00000000-0005-0000-0000-000087910000}"/>
    <cellStyle name="Normal 85 2 6" xfId="20057" xr:uid="{00000000-0005-0000-0000-000088910000}"/>
    <cellStyle name="Normal 85 3" xfId="4096" xr:uid="{00000000-0005-0000-0000-000089910000}"/>
    <cellStyle name="Normal 85 3 2" xfId="12124" xr:uid="{00000000-0005-0000-0000-00008A910000}"/>
    <cellStyle name="Normal 85 3 3" xfId="31117" xr:uid="{00000000-0005-0000-0000-00008B910000}"/>
    <cellStyle name="Normal 85 3 4" xfId="20056" xr:uid="{00000000-0005-0000-0000-00008C910000}"/>
    <cellStyle name="Normal 85 4" xfId="5811" xr:uid="{00000000-0005-0000-0000-00008D910000}"/>
    <cellStyle name="Normal 85 4 2" xfId="13726" xr:uid="{00000000-0005-0000-0000-00008E910000}"/>
    <cellStyle name="Normal 85 4 2 2" xfId="37253" xr:uid="{00000000-0005-0000-0000-00008F910000}"/>
    <cellStyle name="Normal 85 4 2 3" xfId="26192" xr:uid="{00000000-0005-0000-0000-000090910000}"/>
    <cellStyle name="Normal 85 4 3" xfId="32708" xr:uid="{00000000-0005-0000-0000-000091910000}"/>
    <cellStyle name="Normal 85 4 4" xfId="21647" xr:uid="{00000000-0005-0000-0000-000092910000}"/>
    <cellStyle name="Normal 85 5" xfId="7442" xr:uid="{00000000-0005-0000-0000-000093910000}"/>
    <cellStyle name="Normal 85 5 2" xfId="34318" xr:uid="{00000000-0005-0000-0000-000094910000}"/>
    <cellStyle name="Normal 85 5 3" xfId="23257" xr:uid="{00000000-0005-0000-0000-000095910000}"/>
    <cellStyle name="Normal 86" xfId="811" xr:uid="{00000000-0005-0000-0000-000096910000}"/>
    <cellStyle name="Normal 86 2" xfId="4099" xr:uid="{00000000-0005-0000-0000-000097910000}"/>
    <cellStyle name="Normal 86 2 2" xfId="12127" xr:uid="{00000000-0005-0000-0000-000098910000}"/>
    <cellStyle name="Normal 86 2 3" xfId="15199" xr:uid="{00000000-0005-0000-0000-000099910000}"/>
    <cellStyle name="Normal 86 2 3 2" xfId="38699" xr:uid="{00000000-0005-0000-0000-00009A910000}"/>
    <cellStyle name="Normal 86 2 3 3" xfId="27638" xr:uid="{00000000-0005-0000-0000-00009B910000}"/>
    <cellStyle name="Normal 86 2 4" xfId="8909" xr:uid="{00000000-0005-0000-0000-00009C910000}"/>
    <cellStyle name="Normal 86 2 4 2" xfId="35764" xr:uid="{00000000-0005-0000-0000-00009D910000}"/>
    <cellStyle name="Normal 86 2 4 3" xfId="24703" xr:uid="{00000000-0005-0000-0000-00009E910000}"/>
    <cellStyle name="Normal 86 2 5" xfId="31120" xr:uid="{00000000-0005-0000-0000-00009F910000}"/>
    <cellStyle name="Normal 86 2 6" xfId="20059" xr:uid="{00000000-0005-0000-0000-0000A0910000}"/>
    <cellStyle name="Normal 86 3" xfId="4098" xr:uid="{00000000-0005-0000-0000-0000A1910000}"/>
    <cellStyle name="Normal 86 3 2" xfId="12126" xr:uid="{00000000-0005-0000-0000-0000A2910000}"/>
    <cellStyle name="Normal 86 3 3" xfId="31119" xr:uid="{00000000-0005-0000-0000-0000A3910000}"/>
    <cellStyle name="Normal 86 3 4" xfId="20058" xr:uid="{00000000-0005-0000-0000-0000A4910000}"/>
    <cellStyle name="Normal 86 4" xfId="5812" xr:uid="{00000000-0005-0000-0000-0000A5910000}"/>
    <cellStyle name="Normal 86 4 2" xfId="13727" xr:uid="{00000000-0005-0000-0000-0000A6910000}"/>
    <cellStyle name="Normal 86 4 2 2" xfId="37254" xr:uid="{00000000-0005-0000-0000-0000A7910000}"/>
    <cellStyle name="Normal 86 4 2 3" xfId="26193" xr:uid="{00000000-0005-0000-0000-0000A8910000}"/>
    <cellStyle name="Normal 86 4 3" xfId="32709" xr:uid="{00000000-0005-0000-0000-0000A9910000}"/>
    <cellStyle name="Normal 86 4 4" xfId="21648" xr:uid="{00000000-0005-0000-0000-0000AA910000}"/>
    <cellStyle name="Normal 86 5" xfId="7443" xr:uid="{00000000-0005-0000-0000-0000AB910000}"/>
    <cellStyle name="Normal 86 5 2" xfId="34319" xr:uid="{00000000-0005-0000-0000-0000AC910000}"/>
    <cellStyle name="Normal 86 5 3" xfId="23258" xr:uid="{00000000-0005-0000-0000-0000AD910000}"/>
    <cellStyle name="Normal 87" xfId="812" xr:uid="{00000000-0005-0000-0000-0000AE910000}"/>
    <cellStyle name="Normal 87 2" xfId="4101" xr:uid="{00000000-0005-0000-0000-0000AF910000}"/>
    <cellStyle name="Normal 87 2 2" xfId="12129" xr:uid="{00000000-0005-0000-0000-0000B0910000}"/>
    <cellStyle name="Normal 87 2 3" xfId="15200" xr:uid="{00000000-0005-0000-0000-0000B1910000}"/>
    <cellStyle name="Normal 87 2 3 2" xfId="38700" xr:uid="{00000000-0005-0000-0000-0000B2910000}"/>
    <cellStyle name="Normal 87 2 3 3" xfId="27639" xr:uid="{00000000-0005-0000-0000-0000B3910000}"/>
    <cellStyle name="Normal 87 2 4" xfId="8910" xr:uid="{00000000-0005-0000-0000-0000B4910000}"/>
    <cellStyle name="Normal 87 2 4 2" xfId="35765" xr:uid="{00000000-0005-0000-0000-0000B5910000}"/>
    <cellStyle name="Normal 87 2 4 3" xfId="24704" xr:uid="{00000000-0005-0000-0000-0000B6910000}"/>
    <cellStyle name="Normal 87 2 5" xfId="31122" xr:uid="{00000000-0005-0000-0000-0000B7910000}"/>
    <cellStyle name="Normal 87 2 6" xfId="20061" xr:uid="{00000000-0005-0000-0000-0000B8910000}"/>
    <cellStyle name="Normal 87 3" xfId="4100" xr:uid="{00000000-0005-0000-0000-0000B9910000}"/>
    <cellStyle name="Normal 87 3 2" xfId="12128" xr:uid="{00000000-0005-0000-0000-0000BA910000}"/>
    <cellStyle name="Normal 87 3 3" xfId="31121" xr:uid="{00000000-0005-0000-0000-0000BB910000}"/>
    <cellStyle name="Normal 87 3 4" xfId="20060" xr:uid="{00000000-0005-0000-0000-0000BC910000}"/>
    <cellStyle name="Normal 87 4" xfId="5813" xr:uid="{00000000-0005-0000-0000-0000BD910000}"/>
    <cellStyle name="Normal 87 4 2" xfId="13728" xr:uid="{00000000-0005-0000-0000-0000BE910000}"/>
    <cellStyle name="Normal 87 4 2 2" xfId="37255" xr:uid="{00000000-0005-0000-0000-0000BF910000}"/>
    <cellStyle name="Normal 87 4 2 3" xfId="26194" xr:uid="{00000000-0005-0000-0000-0000C0910000}"/>
    <cellStyle name="Normal 87 4 3" xfId="32710" xr:uid="{00000000-0005-0000-0000-0000C1910000}"/>
    <cellStyle name="Normal 87 4 4" xfId="21649" xr:uid="{00000000-0005-0000-0000-0000C2910000}"/>
    <cellStyle name="Normal 87 5" xfId="7444" xr:uid="{00000000-0005-0000-0000-0000C3910000}"/>
    <cellStyle name="Normal 87 5 2" xfId="34320" xr:uid="{00000000-0005-0000-0000-0000C4910000}"/>
    <cellStyle name="Normal 87 5 3" xfId="23259" xr:uid="{00000000-0005-0000-0000-0000C5910000}"/>
    <cellStyle name="Normal 88" xfId="813" xr:uid="{00000000-0005-0000-0000-0000C6910000}"/>
    <cellStyle name="Normal 88 2" xfId="4103" xr:uid="{00000000-0005-0000-0000-0000C7910000}"/>
    <cellStyle name="Normal 88 2 2" xfId="12131" xr:uid="{00000000-0005-0000-0000-0000C8910000}"/>
    <cellStyle name="Normal 88 2 3" xfId="15201" xr:uid="{00000000-0005-0000-0000-0000C9910000}"/>
    <cellStyle name="Normal 88 2 3 2" xfId="38701" xr:uid="{00000000-0005-0000-0000-0000CA910000}"/>
    <cellStyle name="Normal 88 2 3 3" xfId="27640" xr:uid="{00000000-0005-0000-0000-0000CB910000}"/>
    <cellStyle name="Normal 88 2 4" xfId="8911" xr:uid="{00000000-0005-0000-0000-0000CC910000}"/>
    <cellStyle name="Normal 88 2 4 2" xfId="35766" xr:uid="{00000000-0005-0000-0000-0000CD910000}"/>
    <cellStyle name="Normal 88 2 4 3" xfId="24705" xr:uid="{00000000-0005-0000-0000-0000CE910000}"/>
    <cellStyle name="Normal 88 2 5" xfId="31124" xr:uid="{00000000-0005-0000-0000-0000CF910000}"/>
    <cellStyle name="Normal 88 2 6" xfId="20063" xr:uid="{00000000-0005-0000-0000-0000D0910000}"/>
    <cellStyle name="Normal 88 3" xfId="4102" xr:uid="{00000000-0005-0000-0000-0000D1910000}"/>
    <cellStyle name="Normal 88 3 2" xfId="12130" xr:uid="{00000000-0005-0000-0000-0000D2910000}"/>
    <cellStyle name="Normal 88 3 3" xfId="31123" xr:uid="{00000000-0005-0000-0000-0000D3910000}"/>
    <cellStyle name="Normal 88 3 4" xfId="20062" xr:uid="{00000000-0005-0000-0000-0000D4910000}"/>
    <cellStyle name="Normal 88 4" xfId="5814" xr:uid="{00000000-0005-0000-0000-0000D5910000}"/>
    <cellStyle name="Normal 88 4 2" xfId="13729" xr:uid="{00000000-0005-0000-0000-0000D6910000}"/>
    <cellStyle name="Normal 88 4 2 2" xfId="37256" xr:uid="{00000000-0005-0000-0000-0000D7910000}"/>
    <cellStyle name="Normal 88 4 2 3" xfId="26195" xr:uid="{00000000-0005-0000-0000-0000D8910000}"/>
    <cellStyle name="Normal 88 4 3" xfId="32711" xr:uid="{00000000-0005-0000-0000-0000D9910000}"/>
    <cellStyle name="Normal 88 4 4" xfId="21650" xr:uid="{00000000-0005-0000-0000-0000DA910000}"/>
    <cellStyle name="Normal 88 5" xfId="7445" xr:uid="{00000000-0005-0000-0000-0000DB910000}"/>
    <cellStyle name="Normal 88 5 2" xfId="34321" xr:uid="{00000000-0005-0000-0000-0000DC910000}"/>
    <cellStyle name="Normal 88 5 3" xfId="23260" xr:uid="{00000000-0005-0000-0000-0000DD910000}"/>
    <cellStyle name="Normal 89" xfId="814" xr:uid="{00000000-0005-0000-0000-0000DE910000}"/>
    <cellStyle name="Normal 89 2" xfId="4105" xr:uid="{00000000-0005-0000-0000-0000DF910000}"/>
    <cellStyle name="Normal 89 2 2" xfId="12133" xr:uid="{00000000-0005-0000-0000-0000E0910000}"/>
    <cellStyle name="Normal 89 2 3" xfId="15202" xr:uid="{00000000-0005-0000-0000-0000E1910000}"/>
    <cellStyle name="Normal 89 2 3 2" xfId="38702" xr:uid="{00000000-0005-0000-0000-0000E2910000}"/>
    <cellStyle name="Normal 89 2 3 3" xfId="27641" xr:uid="{00000000-0005-0000-0000-0000E3910000}"/>
    <cellStyle name="Normal 89 2 4" xfId="8912" xr:uid="{00000000-0005-0000-0000-0000E4910000}"/>
    <cellStyle name="Normal 89 2 4 2" xfId="35767" xr:uid="{00000000-0005-0000-0000-0000E5910000}"/>
    <cellStyle name="Normal 89 2 4 3" xfId="24706" xr:uid="{00000000-0005-0000-0000-0000E6910000}"/>
    <cellStyle name="Normal 89 2 5" xfId="31126" xr:uid="{00000000-0005-0000-0000-0000E7910000}"/>
    <cellStyle name="Normal 89 2 6" xfId="20065" xr:uid="{00000000-0005-0000-0000-0000E8910000}"/>
    <cellStyle name="Normal 89 3" xfId="4104" xr:uid="{00000000-0005-0000-0000-0000E9910000}"/>
    <cellStyle name="Normal 89 3 2" xfId="12132" xr:uid="{00000000-0005-0000-0000-0000EA910000}"/>
    <cellStyle name="Normal 89 3 3" xfId="31125" xr:uid="{00000000-0005-0000-0000-0000EB910000}"/>
    <cellStyle name="Normal 89 3 4" xfId="20064" xr:uid="{00000000-0005-0000-0000-0000EC910000}"/>
    <cellStyle name="Normal 89 4" xfId="5815" xr:uid="{00000000-0005-0000-0000-0000ED910000}"/>
    <cellStyle name="Normal 89 4 2" xfId="13730" xr:uid="{00000000-0005-0000-0000-0000EE910000}"/>
    <cellStyle name="Normal 89 4 2 2" xfId="37257" xr:uid="{00000000-0005-0000-0000-0000EF910000}"/>
    <cellStyle name="Normal 89 4 2 3" xfId="26196" xr:uid="{00000000-0005-0000-0000-0000F0910000}"/>
    <cellStyle name="Normal 89 4 3" xfId="32712" xr:uid="{00000000-0005-0000-0000-0000F1910000}"/>
    <cellStyle name="Normal 89 4 4" xfId="21651" xr:uid="{00000000-0005-0000-0000-0000F2910000}"/>
    <cellStyle name="Normal 89 5" xfId="7446" xr:uid="{00000000-0005-0000-0000-0000F3910000}"/>
    <cellStyle name="Normal 89 5 2" xfId="34322" xr:uid="{00000000-0005-0000-0000-0000F4910000}"/>
    <cellStyle name="Normal 89 5 3" xfId="23261" xr:uid="{00000000-0005-0000-0000-0000F5910000}"/>
    <cellStyle name="Normal 9" xfId="44" xr:uid="{00000000-0005-0000-0000-0000F6910000}"/>
    <cellStyle name="Normal 9 10" xfId="4106" xr:uid="{00000000-0005-0000-0000-0000F7910000}"/>
    <cellStyle name="Normal 9 10 2" xfId="4107" xr:uid="{00000000-0005-0000-0000-0000F8910000}"/>
    <cellStyle name="Normal 9 10 2 2" xfId="12135" xr:uid="{00000000-0005-0000-0000-0000F9910000}"/>
    <cellStyle name="Normal 9 10 2 3" xfId="15203" xr:uid="{00000000-0005-0000-0000-0000FA910000}"/>
    <cellStyle name="Normal 9 10 2 3 2" xfId="38703" xr:uid="{00000000-0005-0000-0000-0000FB910000}"/>
    <cellStyle name="Normal 9 10 2 3 3" xfId="27642" xr:uid="{00000000-0005-0000-0000-0000FC910000}"/>
    <cellStyle name="Normal 9 10 2 4" xfId="8913" xr:uid="{00000000-0005-0000-0000-0000FD910000}"/>
    <cellStyle name="Normal 9 10 2 4 2" xfId="35768" xr:uid="{00000000-0005-0000-0000-0000FE910000}"/>
    <cellStyle name="Normal 9 10 2 4 3" xfId="24707" xr:uid="{00000000-0005-0000-0000-0000FF910000}"/>
    <cellStyle name="Normal 9 10 2 5" xfId="31128" xr:uid="{00000000-0005-0000-0000-000000920000}"/>
    <cellStyle name="Normal 9 10 2 6" xfId="20067" xr:uid="{00000000-0005-0000-0000-000001920000}"/>
    <cellStyle name="Normal 9 10 3" xfId="5816" xr:uid="{00000000-0005-0000-0000-000002920000}"/>
    <cellStyle name="Normal 9 10 3 2" xfId="12134" xr:uid="{00000000-0005-0000-0000-000003920000}"/>
    <cellStyle name="Normal 9 10 3 3" xfId="32713" xr:uid="{00000000-0005-0000-0000-000004920000}"/>
    <cellStyle name="Normal 9 10 3 4" xfId="21652" xr:uid="{00000000-0005-0000-0000-000005920000}"/>
    <cellStyle name="Normal 9 10 4" xfId="13731" xr:uid="{00000000-0005-0000-0000-000006920000}"/>
    <cellStyle name="Normal 9 10 4 2" xfId="37258" xr:uid="{00000000-0005-0000-0000-000007920000}"/>
    <cellStyle name="Normal 9 10 4 3" xfId="26197" xr:uid="{00000000-0005-0000-0000-000008920000}"/>
    <cellStyle name="Normal 9 10 5" xfId="7447" xr:uid="{00000000-0005-0000-0000-000009920000}"/>
    <cellStyle name="Normal 9 10 5 2" xfId="34323" xr:uid="{00000000-0005-0000-0000-00000A920000}"/>
    <cellStyle name="Normal 9 10 5 3" xfId="23262" xr:uid="{00000000-0005-0000-0000-00000B920000}"/>
    <cellStyle name="Normal 9 10 6" xfId="31127" xr:uid="{00000000-0005-0000-0000-00000C920000}"/>
    <cellStyle name="Normal 9 10 7" xfId="20066" xr:uid="{00000000-0005-0000-0000-00000D920000}"/>
    <cellStyle name="Normal 9 11" xfId="4108" xr:uid="{00000000-0005-0000-0000-00000E920000}"/>
    <cellStyle name="Normal 9 11 2" xfId="4109" xr:uid="{00000000-0005-0000-0000-00000F920000}"/>
    <cellStyle name="Normal 9 11 2 2" xfId="12137" xr:uid="{00000000-0005-0000-0000-000010920000}"/>
    <cellStyle name="Normal 9 11 2 3" xfId="15204" xr:uid="{00000000-0005-0000-0000-000011920000}"/>
    <cellStyle name="Normal 9 11 2 3 2" xfId="38704" xr:uid="{00000000-0005-0000-0000-000012920000}"/>
    <cellStyle name="Normal 9 11 2 3 3" xfId="27643" xr:uid="{00000000-0005-0000-0000-000013920000}"/>
    <cellStyle name="Normal 9 11 2 4" xfId="8914" xr:uid="{00000000-0005-0000-0000-000014920000}"/>
    <cellStyle name="Normal 9 11 2 4 2" xfId="35769" xr:uid="{00000000-0005-0000-0000-000015920000}"/>
    <cellStyle name="Normal 9 11 2 4 3" xfId="24708" xr:uid="{00000000-0005-0000-0000-000016920000}"/>
    <cellStyle name="Normal 9 11 2 5" xfId="31130" xr:uid="{00000000-0005-0000-0000-000017920000}"/>
    <cellStyle name="Normal 9 11 2 6" xfId="20069" xr:uid="{00000000-0005-0000-0000-000018920000}"/>
    <cellStyle name="Normal 9 11 3" xfId="5817" xr:uid="{00000000-0005-0000-0000-000019920000}"/>
    <cellStyle name="Normal 9 11 3 2" xfId="12136" xr:uid="{00000000-0005-0000-0000-00001A920000}"/>
    <cellStyle name="Normal 9 11 3 3" xfId="32714" xr:uid="{00000000-0005-0000-0000-00001B920000}"/>
    <cellStyle name="Normal 9 11 3 4" xfId="21653" xr:uid="{00000000-0005-0000-0000-00001C920000}"/>
    <cellStyle name="Normal 9 11 4" xfId="13732" xr:uid="{00000000-0005-0000-0000-00001D920000}"/>
    <cellStyle name="Normal 9 11 4 2" xfId="37259" xr:uid="{00000000-0005-0000-0000-00001E920000}"/>
    <cellStyle name="Normal 9 11 4 3" xfId="26198" xr:uid="{00000000-0005-0000-0000-00001F920000}"/>
    <cellStyle name="Normal 9 11 5" xfId="7448" xr:uid="{00000000-0005-0000-0000-000020920000}"/>
    <cellStyle name="Normal 9 11 5 2" xfId="34324" xr:uid="{00000000-0005-0000-0000-000021920000}"/>
    <cellStyle name="Normal 9 11 5 3" xfId="23263" xr:uid="{00000000-0005-0000-0000-000022920000}"/>
    <cellStyle name="Normal 9 11 6" xfId="31129" xr:uid="{00000000-0005-0000-0000-000023920000}"/>
    <cellStyle name="Normal 9 11 7" xfId="20068" xr:uid="{00000000-0005-0000-0000-000024920000}"/>
    <cellStyle name="Normal 9 12" xfId="4110" xr:uid="{00000000-0005-0000-0000-000025920000}"/>
    <cellStyle name="Normal 9 12 2" xfId="4111" xr:uid="{00000000-0005-0000-0000-000026920000}"/>
    <cellStyle name="Normal 9 12 2 2" xfId="12139" xr:uid="{00000000-0005-0000-0000-000027920000}"/>
    <cellStyle name="Normal 9 12 2 3" xfId="15205" xr:uid="{00000000-0005-0000-0000-000028920000}"/>
    <cellStyle name="Normal 9 12 2 3 2" xfId="38705" xr:uid="{00000000-0005-0000-0000-000029920000}"/>
    <cellStyle name="Normal 9 12 2 3 3" xfId="27644" xr:uid="{00000000-0005-0000-0000-00002A920000}"/>
    <cellStyle name="Normal 9 12 2 4" xfId="8915" xr:uid="{00000000-0005-0000-0000-00002B920000}"/>
    <cellStyle name="Normal 9 12 2 4 2" xfId="35770" xr:uid="{00000000-0005-0000-0000-00002C920000}"/>
    <cellStyle name="Normal 9 12 2 4 3" xfId="24709" xr:uid="{00000000-0005-0000-0000-00002D920000}"/>
    <cellStyle name="Normal 9 12 2 5" xfId="31132" xr:uid="{00000000-0005-0000-0000-00002E920000}"/>
    <cellStyle name="Normal 9 12 2 6" xfId="20071" xr:uid="{00000000-0005-0000-0000-00002F920000}"/>
    <cellStyle name="Normal 9 12 3" xfId="5818" xr:uid="{00000000-0005-0000-0000-000030920000}"/>
    <cellStyle name="Normal 9 12 3 2" xfId="12138" xr:uid="{00000000-0005-0000-0000-000031920000}"/>
    <cellStyle name="Normal 9 12 3 3" xfId="32715" xr:uid="{00000000-0005-0000-0000-000032920000}"/>
    <cellStyle name="Normal 9 12 3 4" xfId="21654" xr:uid="{00000000-0005-0000-0000-000033920000}"/>
    <cellStyle name="Normal 9 12 4" xfId="13733" xr:uid="{00000000-0005-0000-0000-000034920000}"/>
    <cellStyle name="Normal 9 12 4 2" xfId="37260" xr:uid="{00000000-0005-0000-0000-000035920000}"/>
    <cellStyle name="Normal 9 12 4 3" xfId="26199" xr:uid="{00000000-0005-0000-0000-000036920000}"/>
    <cellStyle name="Normal 9 12 5" xfId="7449" xr:uid="{00000000-0005-0000-0000-000037920000}"/>
    <cellStyle name="Normal 9 12 5 2" xfId="34325" xr:uid="{00000000-0005-0000-0000-000038920000}"/>
    <cellStyle name="Normal 9 12 5 3" xfId="23264" xr:uid="{00000000-0005-0000-0000-000039920000}"/>
    <cellStyle name="Normal 9 12 6" xfId="31131" xr:uid="{00000000-0005-0000-0000-00003A920000}"/>
    <cellStyle name="Normal 9 12 7" xfId="20070" xr:uid="{00000000-0005-0000-0000-00003B920000}"/>
    <cellStyle name="Normal 9 13" xfId="4112" xr:uid="{00000000-0005-0000-0000-00003C920000}"/>
    <cellStyle name="Normal 9 13 2" xfId="4113" xr:uid="{00000000-0005-0000-0000-00003D920000}"/>
    <cellStyle name="Normal 9 13 2 2" xfId="12141" xr:uid="{00000000-0005-0000-0000-00003E920000}"/>
    <cellStyle name="Normal 9 13 2 3" xfId="15206" xr:uid="{00000000-0005-0000-0000-00003F920000}"/>
    <cellStyle name="Normal 9 13 2 3 2" xfId="38706" xr:uid="{00000000-0005-0000-0000-000040920000}"/>
    <cellStyle name="Normal 9 13 2 3 3" xfId="27645" xr:uid="{00000000-0005-0000-0000-000041920000}"/>
    <cellStyle name="Normal 9 13 2 4" xfId="8916" xr:uid="{00000000-0005-0000-0000-000042920000}"/>
    <cellStyle name="Normal 9 13 2 4 2" xfId="35771" xr:uid="{00000000-0005-0000-0000-000043920000}"/>
    <cellStyle name="Normal 9 13 2 4 3" xfId="24710" xr:uid="{00000000-0005-0000-0000-000044920000}"/>
    <cellStyle name="Normal 9 13 2 5" xfId="31134" xr:uid="{00000000-0005-0000-0000-000045920000}"/>
    <cellStyle name="Normal 9 13 2 6" xfId="20073" xr:uid="{00000000-0005-0000-0000-000046920000}"/>
    <cellStyle name="Normal 9 13 3" xfId="5819" xr:uid="{00000000-0005-0000-0000-000047920000}"/>
    <cellStyle name="Normal 9 13 3 2" xfId="12140" xr:uid="{00000000-0005-0000-0000-000048920000}"/>
    <cellStyle name="Normal 9 13 3 3" xfId="32716" xr:uid="{00000000-0005-0000-0000-000049920000}"/>
    <cellStyle name="Normal 9 13 3 4" xfId="21655" xr:uid="{00000000-0005-0000-0000-00004A920000}"/>
    <cellStyle name="Normal 9 13 4" xfId="13734" xr:uid="{00000000-0005-0000-0000-00004B920000}"/>
    <cellStyle name="Normal 9 13 4 2" xfId="37261" xr:uid="{00000000-0005-0000-0000-00004C920000}"/>
    <cellStyle name="Normal 9 13 4 3" xfId="26200" xr:uid="{00000000-0005-0000-0000-00004D920000}"/>
    <cellStyle name="Normal 9 13 5" xfId="7450" xr:uid="{00000000-0005-0000-0000-00004E920000}"/>
    <cellStyle name="Normal 9 13 5 2" xfId="34326" xr:uid="{00000000-0005-0000-0000-00004F920000}"/>
    <cellStyle name="Normal 9 13 5 3" xfId="23265" xr:uid="{00000000-0005-0000-0000-000050920000}"/>
    <cellStyle name="Normal 9 13 6" xfId="31133" xr:uid="{00000000-0005-0000-0000-000051920000}"/>
    <cellStyle name="Normal 9 13 7" xfId="20072" xr:uid="{00000000-0005-0000-0000-000052920000}"/>
    <cellStyle name="Normal 9 14" xfId="4114" xr:uid="{00000000-0005-0000-0000-000053920000}"/>
    <cellStyle name="Normal 9 14 2" xfId="4115" xr:uid="{00000000-0005-0000-0000-000054920000}"/>
    <cellStyle name="Normal 9 14 2 2" xfId="12143" xr:uid="{00000000-0005-0000-0000-000055920000}"/>
    <cellStyle name="Normal 9 14 2 3" xfId="15207" xr:uid="{00000000-0005-0000-0000-000056920000}"/>
    <cellStyle name="Normal 9 14 2 3 2" xfId="38707" xr:uid="{00000000-0005-0000-0000-000057920000}"/>
    <cellStyle name="Normal 9 14 2 3 3" xfId="27646" xr:uid="{00000000-0005-0000-0000-000058920000}"/>
    <cellStyle name="Normal 9 14 2 4" xfId="8917" xr:uid="{00000000-0005-0000-0000-000059920000}"/>
    <cellStyle name="Normal 9 14 2 4 2" xfId="35772" xr:uid="{00000000-0005-0000-0000-00005A920000}"/>
    <cellStyle name="Normal 9 14 2 4 3" xfId="24711" xr:uid="{00000000-0005-0000-0000-00005B920000}"/>
    <cellStyle name="Normal 9 14 2 5" xfId="31136" xr:uid="{00000000-0005-0000-0000-00005C920000}"/>
    <cellStyle name="Normal 9 14 2 6" xfId="20075" xr:uid="{00000000-0005-0000-0000-00005D920000}"/>
    <cellStyle name="Normal 9 14 3" xfId="5820" xr:uid="{00000000-0005-0000-0000-00005E920000}"/>
    <cellStyle name="Normal 9 14 3 2" xfId="12142" xr:uid="{00000000-0005-0000-0000-00005F920000}"/>
    <cellStyle name="Normal 9 14 3 3" xfId="32717" xr:uid="{00000000-0005-0000-0000-000060920000}"/>
    <cellStyle name="Normal 9 14 3 4" xfId="21656" xr:uid="{00000000-0005-0000-0000-000061920000}"/>
    <cellStyle name="Normal 9 14 4" xfId="13735" xr:uid="{00000000-0005-0000-0000-000062920000}"/>
    <cellStyle name="Normal 9 14 4 2" xfId="37262" xr:uid="{00000000-0005-0000-0000-000063920000}"/>
    <cellStyle name="Normal 9 14 4 3" xfId="26201" xr:uid="{00000000-0005-0000-0000-000064920000}"/>
    <cellStyle name="Normal 9 14 5" xfId="7451" xr:uid="{00000000-0005-0000-0000-000065920000}"/>
    <cellStyle name="Normal 9 14 5 2" xfId="34327" xr:uid="{00000000-0005-0000-0000-000066920000}"/>
    <cellStyle name="Normal 9 14 5 3" xfId="23266" xr:uid="{00000000-0005-0000-0000-000067920000}"/>
    <cellStyle name="Normal 9 14 6" xfId="31135" xr:uid="{00000000-0005-0000-0000-000068920000}"/>
    <cellStyle name="Normal 9 14 7" xfId="20074" xr:uid="{00000000-0005-0000-0000-000069920000}"/>
    <cellStyle name="Normal 9 15" xfId="4116" xr:uid="{00000000-0005-0000-0000-00006A920000}"/>
    <cellStyle name="Normal 9 15 2" xfId="4117" xr:uid="{00000000-0005-0000-0000-00006B920000}"/>
    <cellStyle name="Normal 9 15 2 2" xfId="12145" xr:uid="{00000000-0005-0000-0000-00006C920000}"/>
    <cellStyle name="Normal 9 15 2 3" xfId="15208" xr:uid="{00000000-0005-0000-0000-00006D920000}"/>
    <cellStyle name="Normal 9 15 2 3 2" xfId="38708" xr:uid="{00000000-0005-0000-0000-00006E920000}"/>
    <cellStyle name="Normal 9 15 2 3 3" xfId="27647" xr:uid="{00000000-0005-0000-0000-00006F920000}"/>
    <cellStyle name="Normal 9 15 2 4" xfId="8918" xr:uid="{00000000-0005-0000-0000-000070920000}"/>
    <cellStyle name="Normal 9 15 2 4 2" xfId="35773" xr:uid="{00000000-0005-0000-0000-000071920000}"/>
    <cellStyle name="Normal 9 15 2 4 3" xfId="24712" xr:uid="{00000000-0005-0000-0000-000072920000}"/>
    <cellStyle name="Normal 9 15 2 5" xfId="31138" xr:uid="{00000000-0005-0000-0000-000073920000}"/>
    <cellStyle name="Normal 9 15 2 6" xfId="20077" xr:uid="{00000000-0005-0000-0000-000074920000}"/>
    <cellStyle name="Normal 9 15 3" xfId="5821" xr:uid="{00000000-0005-0000-0000-000075920000}"/>
    <cellStyle name="Normal 9 15 3 2" xfId="12144" xr:uid="{00000000-0005-0000-0000-000076920000}"/>
    <cellStyle name="Normal 9 15 3 3" xfId="32718" xr:uid="{00000000-0005-0000-0000-000077920000}"/>
    <cellStyle name="Normal 9 15 3 4" xfId="21657" xr:uid="{00000000-0005-0000-0000-000078920000}"/>
    <cellStyle name="Normal 9 15 4" xfId="13736" xr:uid="{00000000-0005-0000-0000-000079920000}"/>
    <cellStyle name="Normal 9 15 4 2" xfId="37263" xr:uid="{00000000-0005-0000-0000-00007A920000}"/>
    <cellStyle name="Normal 9 15 4 3" xfId="26202" xr:uid="{00000000-0005-0000-0000-00007B920000}"/>
    <cellStyle name="Normal 9 15 5" xfId="7452" xr:uid="{00000000-0005-0000-0000-00007C920000}"/>
    <cellStyle name="Normal 9 15 5 2" xfId="34328" xr:uid="{00000000-0005-0000-0000-00007D920000}"/>
    <cellStyle name="Normal 9 15 5 3" xfId="23267" xr:uid="{00000000-0005-0000-0000-00007E920000}"/>
    <cellStyle name="Normal 9 15 6" xfId="31137" xr:uid="{00000000-0005-0000-0000-00007F920000}"/>
    <cellStyle name="Normal 9 15 7" xfId="20076" xr:uid="{00000000-0005-0000-0000-000080920000}"/>
    <cellStyle name="Normal 9 16" xfId="4118" xr:uid="{00000000-0005-0000-0000-000081920000}"/>
    <cellStyle name="Normal 9 16 2" xfId="4119" xr:uid="{00000000-0005-0000-0000-000082920000}"/>
    <cellStyle name="Normal 9 16 2 2" xfId="12147" xr:uid="{00000000-0005-0000-0000-000083920000}"/>
    <cellStyle name="Normal 9 16 2 3" xfId="15209" xr:uid="{00000000-0005-0000-0000-000084920000}"/>
    <cellStyle name="Normal 9 16 2 3 2" xfId="38709" xr:uid="{00000000-0005-0000-0000-000085920000}"/>
    <cellStyle name="Normal 9 16 2 3 3" xfId="27648" xr:uid="{00000000-0005-0000-0000-000086920000}"/>
    <cellStyle name="Normal 9 16 2 4" xfId="8919" xr:uid="{00000000-0005-0000-0000-000087920000}"/>
    <cellStyle name="Normal 9 16 2 4 2" xfId="35774" xr:uid="{00000000-0005-0000-0000-000088920000}"/>
    <cellStyle name="Normal 9 16 2 4 3" xfId="24713" xr:uid="{00000000-0005-0000-0000-000089920000}"/>
    <cellStyle name="Normal 9 16 2 5" xfId="31140" xr:uid="{00000000-0005-0000-0000-00008A920000}"/>
    <cellStyle name="Normal 9 16 2 6" xfId="20079" xr:uid="{00000000-0005-0000-0000-00008B920000}"/>
    <cellStyle name="Normal 9 16 3" xfId="5822" xr:uid="{00000000-0005-0000-0000-00008C920000}"/>
    <cellStyle name="Normal 9 16 3 2" xfId="12146" xr:uid="{00000000-0005-0000-0000-00008D920000}"/>
    <cellStyle name="Normal 9 16 3 3" xfId="32719" xr:uid="{00000000-0005-0000-0000-00008E920000}"/>
    <cellStyle name="Normal 9 16 3 4" xfId="21658" xr:uid="{00000000-0005-0000-0000-00008F920000}"/>
    <cellStyle name="Normal 9 16 4" xfId="13737" xr:uid="{00000000-0005-0000-0000-000090920000}"/>
    <cellStyle name="Normal 9 16 4 2" xfId="37264" xr:uid="{00000000-0005-0000-0000-000091920000}"/>
    <cellStyle name="Normal 9 16 4 3" xfId="26203" xr:uid="{00000000-0005-0000-0000-000092920000}"/>
    <cellStyle name="Normal 9 16 5" xfId="7453" xr:uid="{00000000-0005-0000-0000-000093920000}"/>
    <cellStyle name="Normal 9 16 5 2" xfId="34329" xr:uid="{00000000-0005-0000-0000-000094920000}"/>
    <cellStyle name="Normal 9 16 5 3" xfId="23268" xr:uid="{00000000-0005-0000-0000-000095920000}"/>
    <cellStyle name="Normal 9 16 6" xfId="31139" xr:uid="{00000000-0005-0000-0000-000096920000}"/>
    <cellStyle name="Normal 9 16 7" xfId="20078" xr:uid="{00000000-0005-0000-0000-000097920000}"/>
    <cellStyle name="Normal 9 17" xfId="4120" xr:uid="{00000000-0005-0000-0000-000098920000}"/>
    <cellStyle name="Normal 9 17 2" xfId="4121" xr:uid="{00000000-0005-0000-0000-000099920000}"/>
    <cellStyle name="Normal 9 17 2 2" xfId="12149" xr:uid="{00000000-0005-0000-0000-00009A920000}"/>
    <cellStyle name="Normal 9 17 2 3" xfId="15210" xr:uid="{00000000-0005-0000-0000-00009B920000}"/>
    <cellStyle name="Normal 9 17 2 3 2" xfId="38710" xr:uid="{00000000-0005-0000-0000-00009C920000}"/>
    <cellStyle name="Normal 9 17 2 3 3" xfId="27649" xr:uid="{00000000-0005-0000-0000-00009D920000}"/>
    <cellStyle name="Normal 9 17 2 4" xfId="8920" xr:uid="{00000000-0005-0000-0000-00009E920000}"/>
    <cellStyle name="Normal 9 17 2 4 2" xfId="35775" xr:uid="{00000000-0005-0000-0000-00009F920000}"/>
    <cellStyle name="Normal 9 17 2 4 3" xfId="24714" xr:uid="{00000000-0005-0000-0000-0000A0920000}"/>
    <cellStyle name="Normal 9 17 2 5" xfId="31142" xr:uid="{00000000-0005-0000-0000-0000A1920000}"/>
    <cellStyle name="Normal 9 17 2 6" xfId="20081" xr:uid="{00000000-0005-0000-0000-0000A2920000}"/>
    <cellStyle name="Normal 9 17 3" xfId="5823" xr:uid="{00000000-0005-0000-0000-0000A3920000}"/>
    <cellStyle name="Normal 9 17 3 2" xfId="12148" xr:uid="{00000000-0005-0000-0000-0000A4920000}"/>
    <cellStyle name="Normal 9 17 3 3" xfId="32720" xr:uid="{00000000-0005-0000-0000-0000A5920000}"/>
    <cellStyle name="Normal 9 17 3 4" xfId="21659" xr:uid="{00000000-0005-0000-0000-0000A6920000}"/>
    <cellStyle name="Normal 9 17 4" xfId="13738" xr:uid="{00000000-0005-0000-0000-0000A7920000}"/>
    <cellStyle name="Normal 9 17 4 2" xfId="37265" xr:uid="{00000000-0005-0000-0000-0000A8920000}"/>
    <cellStyle name="Normal 9 17 4 3" xfId="26204" xr:uid="{00000000-0005-0000-0000-0000A9920000}"/>
    <cellStyle name="Normal 9 17 5" xfId="7454" xr:uid="{00000000-0005-0000-0000-0000AA920000}"/>
    <cellStyle name="Normal 9 17 5 2" xfId="34330" xr:uid="{00000000-0005-0000-0000-0000AB920000}"/>
    <cellStyle name="Normal 9 17 5 3" xfId="23269" xr:uid="{00000000-0005-0000-0000-0000AC920000}"/>
    <cellStyle name="Normal 9 17 6" xfId="31141" xr:uid="{00000000-0005-0000-0000-0000AD920000}"/>
    <cellStyle name="Normal 9 17 7" xfId="20080" xr:uid="{00000000-0005-0000-0000-0000AE920000}"/>
    <cellStyle name="Normal 9 18" xfId="4122" xr:uid="{00000000-0005-0000-0000-0000AF920000}"/>
    <cellStyle name="Normal 9 18 2" xfId="4123" xr:uid="{00000000-0005-0000-0000-0000B0920000}"/>
    <cellStyle name="Normal 9 18 2 2" xfId="12151" xr:uid="{00000000-0005-0000-0000-0000B1920000}"/>
    <cellStyle name="Normal 9 18 2 3" xfId="15211" xr:uid="{00000000-0005-0000-0000-0000B2920000}"/>
    <cellStyle name="Normal 9 18 2 3 2" xfId="38711" xr:uid="{00000000-0005-0000-0000-0000B3920000}"/>
    <cellStyle name="Normal 9 18 2 3 3" xfId="27650" xr:uid="{00000000-0005-0000-0000-0000B4920000}"/>
    <cellStyle name="Normal 9 18 2 4" xfId="8921" xr:uid="{00000000-0005-0000-0000-0000B5920000}"/>
    <cellStyle name="Normal 9 18 2 4 2" xfId="35776" xr:uid="{00000000-0005-0000-0000-0000B6920000}"/>
    <cellStyle name="Normal 9 18 2 4 3" xfId="24715" xr:uid="{00000000-0005-0000-0000-0000B7920000}"/>
    <cellStyle name="Normal 9 18 2 5" xfId="31144" xr:uid="{00000000-0005-0000-0000-0000B8920000}"/>
    <cellStyle name="Normal 9 18 2 6" xfId="20083" xr:uid="{00000000-0005-0000-0000-0000B9920000}"/>
    <cellStyle name="Normal 9 18 3" xfId="5824" xr:uid="{00000000-0005-0000-0000-0000BA920000}"/>
    <cellStyle name="Normal 9 18 3 2" xfId="12150" xr:uid="{00000000-0005-0000-0000-0000BB920000}"/>
    <cellStyle name="Normal 9 18 3 3" xfId="32721" xr:uid="{00000000-0005-0000-0000-0000BC920000}"/>
    <cellStyle name="Normal 9 18 3 4" xfId="21660" xr:uid="{00000000-0005-0000-0000-0000BD920000}"/>
    <cellStyle name="Normal 9 18 4" xfId="13739" xr:uid="{00000000-0005-0000-0000-0000BE920000}"/>
    <cellStyle name="Normal 9 18 4 2" xfId="37266" xr:uid="{00000000-0005-0000-0000-0000BF920000}"/>
    <cellStyle name="Normal 9 18 4 3" xfId="26205" xr:uid="{00000000-0005-0000-0000-0000C0920000}"/>
    <cellStyle name="Normal 9 18 5" xfId="7455" xr:uid="{00000000-0005-0000-0000-0000C1920000}"/>
    <cellStyle name="Normal 9 18 5 2" xfId="34331" xr:uid="{00000000-0005-0000-0000-0000C2920000}"/>
    <cellStyle name="Normal 9 18 5 3" xfId="23270" xr:uid="{00000000-0005-0000-0000-0000C3920000}"/>
    <cellStyle name="Normal 9 18 6" xfId="31143" xr:uid="{00000000-0005-0000-0000-0000C4920000}"/>
    <cellStyle name="Normal 9 18 7" xfId="20082" xr:uid="{00000000-0005-0000-0000-0000C5920000}"/>
    <cellStyle name="Normal 9 19" xfId="4124" xr:uid="{00000000-0005-0000-0000-0000C6920000}"/>
    <cellStyle name="Normal 9 19 2" xfId="4125" xr:uid="{00000000-0005-0000-0000-0000C7920000}"/>
    <cellStyle name="Normal 9 19 2 2" xfId="12153" xr:uid="{00000000-0005-0000-0000-0000C8920000}"/>
    <cellStyle name="Normal 9 19 2 3" xfId="15212" xr:uid="{00000000-0005-0000-0000-0000C9920000}"/>
    <cellStyle name="Normal 9 19 2 3 2" xfId="38712" xr:uid="{00000000-0005-0000-0000-0000CA920000}"/>
    <cellStyle name="Normal 9 19 2 3 3" xfId="27651" xr:uid="{00000000-0005-0000-0000-0000CB920000}"/>
    <cellStyle name="Normal 9 19 2 4" xfId="8922" xr:uid="{00000000-0005-0000-0000-0000CC920000}"/>
    <cellStyle name="Normal 9 19 2 4 2" xfId="35777" xr:uid="{00000000-0005-0000-0000-0000CD920000}"/>
    <cellStyle name="Normal 9 19 2 4 3" xfId="24716" xr:uid="{00000000-0005-0000-0000-0000CE920000}"/>
    <cellStyle name="Normal 9 19 2 5" xfId="31146" xr:uid="{00000000-0005-0000-0000-0000CF920000}"/>
    <cellStyle name="Normal 9 19 2 6" xfId="20085" xr:uid="{00000000-0005-0000-0000-0000D0920000}"/>
    <cellStyle name="Normal 9 19 3" xfId="5825" xr:uid="{00000000-0005-0000-0000-0000D1920000}"/>
    <cellStyle name="Normal 9 19 3 2" xfId="12152" xr:uid="{00000000-0005-0000-0000-0000D2920000}"/>
    <cellStyle name="Normal 9 19 3 3" xfId="32722" xr:uid="{00000000-0005-0000-0000-0000D3920000}"/>
    <cellStyle name="Normal 9 19 3 4" xfId="21661" xr:uid="{00000000-0005-0000-0000-0000D4920000}"/>
    <cellStyle name="Normal 9 19 4" xfId="13740" xr:uid="{00000000-0005-0000-0000-0000D5920000}"/>
    <cellStyle name="Normal 9 19 4 2" xfId="37267" xr:uid="{00000000-0005-0000-0000-0000D6920000}"/>
    <cellStyle name="Normal 9 19 4 3" xfId="26206" xr:uid="{00000000-0005-0000-0000-0000D7920000}"/>
    <cellStyle name="Normal 9 19 5" xfId="7456" xr:uid="{00000000-0005-0000-0000-0000D8920000}"/>
    <cellStyle name="Normal 9 19 5 2" xfId="34332" xr:uid="{00000000-0005-0000-0000-0000D9920000}"/>
    <cellStyle name="Normal 9 19 5 3" xfId="23271" xr:uid="{00000000-0005-0000-0000-0000DA920000}"/>
    <cellStyle name="Normal 9 19 6" xfId="31145" xr:uid="{00000000-0005-0000-0000-0000DB920000}"/>
    <cellStyle name="Normal 9 19 7" xfId="20084" xr:uid="{00000000-0005-0000-0000-0000DC920000}"/>
    <cellStyle name="Normal 9 2" xfId="122" xr:uid="{00000000-0005-0000-0000-0000DD920000}"/>
    <cellStyle name="Normal 9 2 2" xfId="936" xr:uid="{00000000-0005-0000-0000-0000DE920000}"/>
    <cellStyle name="Normal 9 2 2 2" xfId="4127" xr:uid="{00000000-0005-0000-0000-0000DF920000}"/>
    <cellStyle name="Normal 9 2 2 2 2" xfId="12155" xr:uid="{00000000-0005-0000-0000-0000E0920000}"/>
    <cellStyle name="Normal 9 2 2 2 3" xfId="31148" xr:uid="{00000000-0005-0000-0000-0000E1920000}"/>
    <cellStyle name="Normal 9 2 2 2 4" xfId="20087" xr:uid="{00000000-0005-0000-0000-0000E2920000}"/>
    <cellStyle name="Normal 9 2 2 3" xfId="15213" xr:uid="{00000000-0005-0000-0000-0000E3920000}"/>
    <cellStyle name="Normal 9 2 2 3 2" xfId="38713" xr:uid="{00000000-0005-0000-0000-0000E4920000}"/>
    <cellStyle name="Normal 9 2 2 3 3" xfId="27652" xr:uid="{00000000-0005-0000-0000-0000E5920000}"/>
    <cellStyle name="Normal 9 2 2 4" xfId="8923" xr:uid="{00000000-0005-0000-0000-0000E6920000}"/>
    <cellStyle name="Normal 9 2 2 4 2" xfId="35778" xr:uid="{00000000-0005-0000-0000-0000E7920000}"/>
    <cellStyle name="Normal 9 2 2 4 3" xfId="24717" xr:uid="{00000000-0005-0000-0000-0000E8920000}"/>
    <cellStyle name="Normal 9 2 3" xfId="4126" xr:uid="{00000000-0005-0000-0000-0000E9920000}"/>
    <cellStyle name="Normal 9 2 3 2" xfId="12154" xr:uid="{00000000-0005-0000-0000-0000EA920000}"/>
    <cellStyle name="Normal 9 2 3 3" xfId="31147" xr:uid="{00000000-0005-0000-0000-0000EB920000}"/>
    <cellStyle name="Normal 9 2 3 4" xfId="20086" xr:uid="{00000000-0005-0000-0000-0000EC920000}"/>
    <cellStyle name="Normal 9 2 4" xfId="5826" xr:uid="{00000000-0005-0000-0000-0000ED920000}"/>
    <cellStyle name="Normal 9 2 4 2" xfId="13741" xr:uid="{00000000-0005-0000-0000-0000EE920000}"/>
    <cellStyle name="Normal 9 2 4 2 2" xfId="37268" xr:uid="{00000000-0005-0000-0000-0000EF920000}"/>
    <cellStyle name="Normal 9 2 4 2 3" xfId="26207" xr:uid="{00000000-0005-0000-0000-0000F0920000}"/>
    <cellStyle name="Normal 9 2 4 3" xfId="32723" xr:uid="{00000000-0005-0000-0000-0000F1920000}"/>
    <cellStyle name="Normal 9 2 4 4" xfId="21662" xr:uid="{00000000-0005-0000-0000-0000F2920000}"/>
    <cellStyle name="Normal 9 2 5" xfId="7457" xr:uid="{00000000-0005-0000-0000-0000F3920000}"/>
    <cellStyle name="Normal 9 2 5 2" xfId="34333" xr:uid="{00000000-0005-0000-0000-0000F4920000}"/>
    <cellStyle name="Normal 9 2 5 3" xfId="23272" xr:uid="{00000000-0005-0000-0000-0000F5920000}"/>
    <cellStyle name="Normal 9 2 6" xfId="28009" xr:uid="{00000000-0005-0000-0000-0000F6920000}"/>
    <cellStyle name="Normal 9 2 7" xfId="16948" xr:uid="{00000000-0005-0000-0000-0000F7920000}"/>
    <cellStyle name="Normal 9 20" xfId="4128" xr:uid="{00000000-0005-0000-0000-0000F8920000}"/>
    <cellStyle name="Normal 9 20 2" xfId="4129" xr:uid="{00000000-0005-0000-0000-0000F9920000}"/>
    <cellStyle name="Normal 9 20 2 2" xfId="12157" xr:uid="{00000000-0005-0000-0000-0000FA920000}"/>
    <cellStyle name="Normal 9 20 2 3" xfId="15214" xr:uid="{00000000-0005-0000-0000-0000FB920000}"/>
    <cellStyle name="Normal 9 20 2 3 2" xfId="38714" xr:uid="{00000000-0005-0000-0000-0000FC920000}"/>
    <cellStyle name="Normal 9 20 2 3 3" xfId="27653" xr:uid="{00000000-0005-0000-0000-0000FD920000}"/>
    <cellStyle name="Normal 9 20 2 4" xfId="8924" xr:uid="{00000000-0005-0000-0000-0000FE920000}"/>
    <cellStyle name="Normal 9 20 2 4 2" xfId="35779" xr:uid="{00000000-0005-0000-0000-0000FF920000}"/>
    <cellStyle name="Normal 9 20 2 4 3" xfId="24718" xr:uid="{00000000-0005-0000-0000-000000930000}"/>
    <cellStyle name="Normal 9 20 2 5" xfId="31150" xr:uid="{00000000-0005-0000-0000-000001930000}"/>
    <cellStyle name="Normal 9 20 2 6" xfId="20089" xr:uid="{00000000-0005-0000-0000-000002930000}"/>
    <cellStyle name="Normal 9 20 3" xfId="5827" xr:uid="{00000000-0005-0000-0000-000003930000}"/>
    <cellStyle name="Normal 9 20 3 2" xfId="12156" xr:uid="{00000000-0005-0000-0000-000004930000}"/>
    <cellStyle name="Normal 9 20 3 3" xfId="32724" xr:uid="{00000000-0005-0000-0000-000005930000}"/>
    <cellStyle name="Normal 9 20 3 4" xfId="21663" xr:uid="{00000000-0005-0000-0000-000006930000}"/>
    <cellStyle name="Normal 9 20 4" xfId="13742" xr:uid="{00000000-0005-0000-0000-000007930000}"/>
    <cellStyle name="Normal 9 20 4 2" xfId="37269" xr:uid="{00000000-0005-0000-0000-000008930000}"/>
    <cellStyle name="Normal 9 20 4 3" xfId="26208" xr:uid="{00000000-0005-0000-0000-000009930000}"/>
    <cellStyle name="Normal 9 20 5" xfId="7458" xr:uid="{00000000-0005-0000-0000-00000A930000}"/>
    <cellStyle name="Normal 9 20 5 2" xfId="34334" xr:uid="{00000000-0005-0000-0000-00000B930000}"/>
    <cellStyle name="Normal 9 20 5 3" xfId="23273" xr:uid="{00000000-0005-0000-0000-00000C930000}"/>
    <cellStyle name="Normal 9 20 6" xfId="31149" xr:uid="{00000000-0005-0000-0000-00000D930000}"/>
    <cellStyle name="Normal 9 20 7" xfId="20088" xr:uid="{00000000-0005-0000-0000-00000E930000}"/>
    <cellStyle name="Normal 9 21" xfId="4130" xr:uid="{00000000-0005-0000-0000-00000F930000}"/>
    <cellStyle name="Normal 9 21 2" xfId="4131" xr:uid="{00000000-0005-0000-0000-000010930000}"/>
    <cellStyle name="Normal 9 21 2 2" xfId="12159" xr:uid="{00000000-0005-0000-0000-000011930000}"/>
    <cellStyle name="Normal 9 21 2 3" xfId="15215" xr:uid="{00000000-0005-0000-0000-000012930000}"/>
    <cellStyle name="Normal 9 21 2 3 2" xfId="38715" xr:uid="{00000000-0005-0000-0000-000013930000}"/>
    <cellStyle name="Normal 9 21 2 3 3" xfId="27654" xr:uid="{00000000-0005-0000-0000-000014930000}"/>
    <cellStyle name="Normal 9 21 2 4" xfId="8925" xr:uid="{00000000-0005-0000-0000-000015930000}"/>
    <cellStyle name="Normal 9 21 2 4 2" xfId="35780" xr:uid="{00000000-0005-0000-0000-000016930000}"/>
    <cellStyle name="Normal 9 21 2 4 3" xfId="24719" xr:uid="{00000000-0005-0000-0000-000017930000}"/>
    <cellStyle name="Normal 9 21 2 5" xfId="31152" xr:uid="{00000000-0005-0000-0000-000018930000}"/>
    <cellStyle name="Normal 9 21 2 6" xfId="20091" xr:uid="{00000000-0005-0000-0000-000019930000}"/>
    <cellStyle name="Normal 9 21 3" xfId="5828" xr:uid="{00000000-0005-0000-0000-00001A930000}"/>
    <cellStyle name="Normal 9 21 3 2" xfId="12158" xr:uid="{00000000-0005-0000-0000-00001B930000}"/>
    <cellStyle name="Normal 9 21 3 3" xfId="32725" xr:uid="{00000000-0005-0000-0000-00001C930000}"/>
    <cellStyle name="Normal 9 21 3 4" xfId="21664" xr:uid="{00000000-0005-0000-0000-00001D930000}"/>
    <cellStyle name="Normal 9 21 4" xfId="13743" xr:uid="{00000000-0005-0000-0000-00001E930000}"/>
    <cellStyle name="Normal 9 21 4 2" xfId="37270" xr:uid="{00000000-0005-0000-0000-00001F930000}"/>
    <cellStyle name="Normal 9 21 4 3" xfId="26209" xr:uid="{00000000-0005-0000-0000-000020930000}"/>
    <cellStyle name="Normal 9 21 5" xfId="7459" xr:uid="{00000000-0005-0000-0000-000021930000}"/>
    <cellStyle name="Normal 9 21 5 2" xfId="34335" xr:uid="{00000000-0005-0000-0000-000022930000}"/>
    <cellStyle name="Normal 9 21 5 3" xfId="23274" xr:uid="{00000000-0005-0000-0000-000023930000}"/>
    <cellStyle name="Normal 9 21 6" xfId="31151" xr:uid="{00000000-0005-0000-0000-000024930000}"/>
    <cellStyle name="Normal 9 21 7" xfId="20090" xr:uid="{00000000-0005-0000-0000-000025930000}"/>
    <cellStyle name="Normal 9 22" xfId="4132" xr:uid="{00000000-0005-0000-0000-000026930000}"/>
    <cellStyle name="Normal 9 22 2" xfId="4133" xr:uid="{00000000-0005-0000-0000-000027930000}"/>
    <cellStyle name="Normal 9 22 2 2" xfId="12161" xr:uid="{00000000-0005-0000-0000-000028930000}"/>
    <cellStyle name="Normal 9 22 2 3" xfId="15216" xr:uid="{00000000-0005-0000-0000-000029930000}"/>
    <cellStyle name="Normal 9 22 2 3 2" xfId="38716" xr:uid="{00000000-0005-0000-0000-00002A930000}"/>
    <cellStyle name="Normal 9 22 2 3 3" xfId="27655" xr:uid="{00000000-0005-0000-0000-00002B930000}"/>
    <cellStyle name="Normal 9 22 2 4" xfId="8926" xr:uid="{00000000-0005-0000-0000-00002C930000}"/>
    <cellStyle name="Normal 9 22 2 4 2" xfId="35781" xr:uid="{00000000-0005-0000-0000-00002D930000}"/>
    <cellStyle name="Normal 9 22 2 4 3" xfId="24720" xr:uid="{00000000-0005-0000-0000-00002E930000}"/>
    <cellStyle name="Normal 9 22 2 5" xfId="31154" xr:uid="{00000000-0005-0000-0000-00002F930000}"/>
    <cellStyle name="Normal 9 22 2 6" xfId="20093" xr:uid="{00000000-0005-0000-0000-000030930000}"/>
    <cellStyle name="Normal 9 22 3" xfId="5829" xr:uid="{00000000-0005-0000-0000-000031930000}"/>
    <cellStyle name="Normal 9 22 3 2" xfId="12160" xr:uid="{00000000-0005-0000-0000-000032930000}"/>
    <cellStyle name="Normal 9 22 3 3" xfId="32726" xr:uid="{00000000-0005-0000-0000-000033930000}"/>
    <cellStyle name="Normal 9 22 3 4" xfId="21665" xr:uid="{00000000-0005-0000-0000-000034930000}"/>
    <cellStyle name="Normal 9 22 4" xfId="13744" xr:uid="{00000000-0005-0000-0000-000035930000}"/>
    <cellStyle name="Normal 9 22 4 2" xfId="37271" xr:uid="{00000000-0005-0000-0000-000036930000}"/>
    <cellStyle name="Normal 9 22 4 3" xfId="26210" xr:uid="{00000000-0005-0000-0000-000037930000}"/>
    <cellStyle name="Normal 9 22 5" xfId="7460" xr:uid="{00000000-0005-0000-0000-000038930000}"/>
    <cellStyle name="Normal 9 22 5 2" xfId="34336" xr:uid="{00000000-0005-0000-0000-000039930000}"/>
    <cellStyle name="Normal 9 22 5 3" xfId="23275" xr:uid="{00000000-0005-0000-0000-00003A930000}"/>
    <cellStyle name="Normal 9 22 6" xfId="31153" xr:uid="{00000000-0005-0000-0000-00003B930000}"/>
    <cellStyle name="Normal 9 22 7" xfId="20092" xr:uid="{00000000-0005-0000-0000-00003C930000}"/>
    <cellStyle name="Normal 9 23" xfId="4134" xr:uid="{00000000-0005-0000-0000-00003D930000}"/>
    <cellStyle name="Normal 9 23 2" xfId="4135" xr:uid="{00000000-0005-0000-0000-00003E930000}"/>
    <cellStyle name="Normal 9 23 2 2" xfId="12163" xr:uid="{00000000-0005-0000-0000-00003F930000}"/>
    <cellStyle name="Normal 9 23 2 3" xfId="15217" xr:uid="{00000000-0005-0000-0000-000040930000}"/>
    <cellStyle name="Normal 9 23 2 3 2" xfId="38717" xr:uid="{00000000-0005-0000-0000-000041930000}"/>
    <cellStyle name="Normal 9 23 2 3 3" xfId="27656" xr:uid="{00000000-0005-0000-0000-000042930000}"/>
    <cellStyle name="Normal 9 23 2 4" xfId="8927" xr:uid="{00000000-0005-0000-0000-000043930000}"/>
    <cellStyle name="Normal 9 23 2 4 2" xfId="35782" xr:uid="{00000000-0005-0000-0000-000044930000}"/>
    <cellStyle name="Normal 9 23 2 4 3" xfId="24721" xr:uid="{00000000-0005-0000-0000-000045930000}"/>
    <cellStyle name="Normal 9 23 2 5" xfId="31156" xr:uid="{00000000-0005-0000-0000-000046930000}"/>
    <cellStyle name="Normal 9 23 2 6" xfId="20095" xr:uid="{00000000-0005-0000-0000-000047930000}"/>
    <cellStyle name="Normal 9 23 3" xfId="5830" xr:uid="{00000000-0005-0000-0000-000048930000}"/>
    <cellStyle name="Normal 9 23 3 2" xfId="12162" xr:uid="{00000000-0005-0000-0000-000049930000}"/>
    <cellStyle name="Normal 9 23 3 3" xfId="32727" xr:uid="{00000000-0005-0000-0000-00004A930000}"/>
    <cellStyle name="Normal 9 23 3 4" xfId="21666" xr:uid="{00000000-0005-0000-0000-00004B930000}"/>
    <cellStyle name="Normal 9 23 4" xfId="13745" xr:uid="{00000000-0005-0000-0000-00004C930000}"/>
    <cellStyle name="Normal 9 23 4 2" xfId="37272" xr:uid="{00000000-0005-0000-0000-00004D930000}"/>
    <cellStyle name="Normal 9 23 4 3" xfId="26211" xr:uid="{00000000-0005-0000-0000-00004E930000}"/>
    <cellStyle name="Normal 9 23 5" xfId="7461" xr:uid="{00000000-0005-0000-0000-00004F930000}"/>
    <cellStyle name="Normal 9 23 5 2" xfId="34337" xr:uid="{00000000-0005-0000-0000-000050930000}"/>
    <cellStyle name="Normal 9 23 5 3" xfId="23276" xr:uid="{00000000-0005-0000-0000-000051930000}"/>
    <cellStyle name="Normal 9 23 6" xfId="31155" xr:uid="{00000000-0005-0000-0000-000052930000}"/>
    <cellStyle name="Normal 9 23 7" xfId="20094" xr:uid="{00000000-0005-0000-0000-000053930000}"/>
    <cellStyle name="Normal 9 24" xfId="4136" xr:uid="{00000000-0005-0000-0000-000054930000}"/>
    <cellStyle name="Normal 9 24 2" xfId="4137" xr:uid="{00000000-0005-0000-0000-000055930000}"/>
    <cellStyle name="Normal 9 24 2 2" xfId="12165" xr:uid="{00000000-0005-0000-0000-000056930000}"/>
    <cellStyle name="Normal 9 24 2 3" xfId="15218" xr:uid="{00000000-0005-0000-0000-000057930000}"/>
    <cellStyle name="Normal 9 24 2 3 2" xfId="38718" xr:uid="{00000000-0005-0000-0000-000058930000}"/>
    <cellStyle name="Normal 9 24 2 3 3" xfId="27657" xr:uid="{00000000-0005-0000-0000-000059930000}"/>
    <cellStyle name="Normal 9 24 2 4" xfId="8928" xr:uid="{00000000-0005-0000-0000-00005A930000}"/>
    <cellStyle name="Normal 9 24 2 4 2" xfId="35783" xr:uid="{00000000-0005-0000-0000-00005B930000}"/>
    <cellStyle name="Normal 9 24 2 4 3" xfId="24722" xr:uid="{00000000-0005-0000-0000-00005C930000}"/>
    <cellStyle name="Normal 9 24 2 5" xfId="31158" xr:uid="{00000000-0005-0000-0000-00005D930000}"/>
    <cellStyle name="Normal 9 24 2 6" xfId="20097" xr:uid="{00000000-0005-0000-0000-00005E930000}"/>
    <cellStyle name="Normal 9 24 3" xfId="5831" xr:uid="{00000000-0005-0000-0000-00005F930000}"/>
    <cellStyle name="Normal 9 24 3 2" xfId="12164" xr:uid="{00000000-0005-0000-0000-000060930000}"/>
    <cellStyle name="Normal 9 24 3 3" xfId="32728" xr:uid="{00000000-0005-0000-0000-000061930000}"/>
    <cellStyle name="Normal 9 24 3 4" xfId="21667" xr:uid="{00000000-0005-0000-0000-000062930000}"/>
    <cellStyle name="Normal 9 24 4" xfId="13746" xr:uid="{00000000-0005-0000-0000-000063930000}"/>
    <cellStyle name="Normal 9 24 4 2" xfId="37273" xr:uid="{00000000-0005-0000-0000-000064930000}"/>
    <cellStyle name="Normal 9 24 4 3" xfId="26212" xr:uid="{00000000-0005-0000-0000-000065930000}"/>
    <cellStyle name="Normal 9 24 5" xfId="7462" xr:uid="{00000000-0005-0000-0000-000066930000}"/>
    <cellStyle name="Normal 9 24 5 2" xfId="34338" xr:uid="{00000000-0005-0000-0000-000067930000}"/>
    <cellStyle name="Normal 9 24 5 3" xfId="23277" xr:uid="{00000000-0005-0000-0000-000068930000}"/>
    <cellStyle name="Normal 9 24 6" xfId="31157" xr:uid="{00000000-0005-0000-0000-000069930000}"/>
    <cellStyle name="Normal 9 24 7" xfId="20096" xr:uid="{00000000-0005-0000-0000-00006A930000}"/>
    <cellStyle name="Normal 9 25" xfId="4138" xr:uid="{00000000-0005-0000-0000-00006B930000}"/>
    <cellStyle name="Normal 9 25 2" xfId="4139" xr:uid="{00000000-0005-0000-0000-00006C930000}"/>
    <cellStyle name="Normal 9 25 2 2" xfId="12167" xr:uid="{00000000-0005-0000-0000-00006D930000}"/>
    <cellStyle name="Normal 9 25 2 3" xfId="15219" xr:uid="{00000000-0005-0000-0000-00006E930000}"/>
    <cellStyle name="Normal 9 25 2 3 2" xfId="38719" xr:uid="{00000000-0005-0000-0000-00006F930000}"/>
    <cellStyle name="Normal 9 25 2 3 3" xfId="27658" xr:uid="{00000000-0005-0000-0000-000070930000}"/>
    <cellStyle name="Normal 9 25 2 4" xfId="8929" xr:uid="{00000000-0005-0000-0000-000071930000}"/>
    <cellStyle name="Normal 9 25 2 4 2" xfId="35784" xr:uid="{00000000-0005-0000-0000-000072930000}"/>
    <cellStyle name="Normal 9 25 2 4 3" xfId="24723" xr:uid="{00000000-0005-0000-0000-000073930000}"/>
    <cellStyle name="Normal 9 25 2 5" xfId="31160" xr:uid="{00000000-0005-0000-0000-000074930000}"/>
    <cellStyle name="Normal 9 25 2 6" xfId="20099" xr:uid="{00000000-0005-0000-0000-000075930000}"/>
    <cellStyle name="Normal 9 25 3" xfId="5832" xr:uid="{00000000-0005-0000-0000-000076930000}"/>
    <cellStyle name="Normal 9 25 3 2" xfId="12166" xr:uid="{00000000-0005-0000-0000-000077930000}"/>
    <cellStyle name="Normal 9 25 3 3" xfId="32729" xr:uid="{00000000-0005-0000-0000-000078930000}"/>
    <cellStyle name="Normal 9 25 3 4" xfId="21668" xr:uid="{00000000-0005-0000-0000-000079930000}"/>
    <cellStyle name="Normal 9 25 4" xfId="13747" xr:uid="{00000000-0005-0000-0000-00007A930000}"/>
    <cellStyle name="Normal 9 25 4 2" xfId="37274" xr:uid="{00000000-0005-0000-0000-00007B930000}"/>
    <cellStyle name="Normal 9 25 4 3" xfId="26213" xr:uid="{00000000-0005-0000-0000-00007C930000}"/>
    <cellStyle name="Normal 9 25 5" xfId="7463" xr:uid="{00000000-0005-0000-0000-00007D930000}"/>
    <cellStyle name="Normal 9 25 5 2" xfId="34339" xr:uid="{00000000-0005-0000-0000-00007E930000}"/>
    <cellStyle name="Normal 9 25 5 3" xfId="23278" xr:uid="{00000000-0005-0000-0000-00007F930000}"/>
    <cellStyle name="Normal 9 25 6" xfId="31159" xr:uid="{00000000-0005-0000-0000-000080930000}"/>
    <cellStyle name="Normal 9 25 7" xfId="20098" xr:uid="{00000000-0005-0000-0000-000081930000}"/>
    <cellStyle name="Normal 9 26" xfId="4140" xr:uid="{00000000-0005-0000-0000-000082930000}"/>
    <cellStyle name="Normal 9 26 2" xfId="4141" xr:uid="{00000000-0005-0000-0000-000083930000}"/>
    <cellStyle name="Normal 9 26 2 2" xfId="12169" xr:uid="{00000000-0005-0000-0000-000084930000}"/>
    <cellStyle name="Normal 9 26 2 3" xfId="15220" xr:uid="{00000000-0005-0000-0000-000085930000}"/>
    <cellStyle name="Normal 9 26 2 3 2" xfId="38720" xr:uid="{00000000-0005-0000-0000-000086930000}"/>
    <cellStyle name="Normal 9 26 2 3 3" xfId="27659" xr:uid="{00000000-0005-0000-0000-000087930000}"/>
    <cellStyle name="Normal 9 26 2 4" xfId="8930" xr:uid="{00000000-0005-0000-0000-000088930000}"/>
    <cellStyle name="Normal 9 26 2 4 2" xfId="35785" xr:uid="{00000000-0005-0000-0000-000089930000}"/>
    <cellStyle name="Normal 9 26 2 4 3" xfId="24724" xr:uid="{00000000-0005-0000-0000-00008A930000}"/>
    <cellStyle name="Normal 9 26 2 5" xfId="31162" xr:uid="{00000000-0005-0000-0000-00008B930000}"/>
    <cellStyle name="Normal 9 26 2 6" xfId="20101" xr:uid="{00000000-0005-0000-0000-00008C930000}"/>
    <cellStyle name="Normal 9 26 3" xfId="5833" xr:uid="{00000000-0005-0000-0000-00008D930000}"/>
    <cellStyle name="Normal 9 26 3 2" xfId="12168" xr:uid="{00000000-0005-0000-0000-00008E930000}"/>
    <cellStyle name="Normal 9 26 3 3" xfId="32730" xr:uid="{00000000-0005-0000-0000-00008F930000}"/>
    <cellStyle name="Normal 9 26 3 4" xfId="21669" xr:uid="{00000000-0005-0000-0000-000090930000}"/>
    <cellStyle name="Normal 9 26 4" xfId="13748" xr:uid="{00000000-0005-0000-0000-000091930000}"/>
    <cellStyle name="Normal 9 26 4 2" xfId="37275" xr:uid="{00000000-0005-0000-0000-000092930000}"/>
    <cellStyle name="Normal 9 26 4 3" xfId="26214" xr:uid="{00000000-0005-0000-0000-000093930000}"/>
    <cellStyle name="Normal 9 26 5" xfId="7464" xr:uid="{00000000-0005-0000-0000-000094930000}"/>
    <cellStyle name="Normal 9 26 5 2" xfId="34340" xr:uid="{00000000-0005-0000-0000-000095930000}"/>
    <cellStyle name="Normal 9 26 5 3" xfId="23279" xr:uid="{00000000-0005-0000-0000-000096930000}"/>
    <cellStyle name="Normal 9 26 6" xfId="31161" xr:uid="{00000000-0005-0000-0000-000097930000}"/>
    <cellStyle name="Normal 9 26 7" xfId="20100" xr:uid="{00000000-0005-0000-0000-000098930000}"/>
    <cellStyle name="Normal 9 27" xfId="4142" xr:uid="{00000000-0005-0000-0000-000099930000}"/>
    <cellStyle name="Normal 9 27 2" xfId="4143" xr:uid="{00000000-0005-0000-0000-00009A930000}"/>
    <cellStyle name="Normal 9 27 2 2" xfId="12171" xr:uid="{00000000-0005-0000-0000-00009B930000}"/>
    <cellStyle name="Normal 9 27 2 3" xfId="15221" xr:uid="{00000000-0005-0000-0000-00009C930000}"/>
    <cellStyle name="Normal 9 27 2 3 2" xfId="38721" xr:uid="{00000000-0005-0000-0000-00009D930000}"/>
    <cellStyle name="Normal 9 27 2 3 3" xfId="27660" xr:uid="{00000000-0005-0000-0000-00009E930000}"/>
    <cellStyle name="Normal 9 27 2 4" xfId="8931" xr:uid="{00000000-0005-0000-0000-00009F930000}"/>
    <cellStyle name="Normal 9 27 2 4 2" xfId="35786" xr:uid="{00000000-0005-0000-0000-0000A0930000}"/>
    <cellStyle name="Normal 9 27 2 4 3" xfId="24725" xr:uid="{00000000-0005-0000-0000-0000A1930000}"/>
    <cellStyle name="Normal 9 27 2 5" xfId="31164" xr:uid="{00000000-0005-0000-0000-0000A2930000}"/>
    <cellStyle name="Normal 9 27 2 6" xfId="20103" xr:uid="{00000000-0005-0000-0000-0000A3930000}"/>
    <cellStyle name="Normal 9 27 3" xfId="5834" xr:uid="{00000000-0005-0000-0000-0000A4930000}"/>
    <cellStyle name="Normal 9 27 3 2" xfId="12170" xr:uid="{00000000-0005-0000-0000-0000A5930000}"/>
    <cellStyle name="Normal 9 27 3 3" xfId="32731" xr:uid="{00000000-0005-0000-0000-0000A6930000}"/>
    <cellStyle name="Normal 9 27 3 4" xfId="21670" xr:uid="{00000000-0005-0000-0000-0000A7930000}"/>
    <cellStyle name="Normal 9 27 4" xfId="13749" xr:uid="{00000000-0005-0000-0000-0000A8930000}"/>
    <cellStyle name="Normal 9 27 4 2" xfId="37276" xr:uid="{00000000-0005-0000-0000-0000A9930000}"/>
    <cellStyle name="Normal 9 27 4 3" xfId="26215" xr:uid="{00000000-0005-0000-0000-0000AA930000}"/>
    <cellStyle name="Normal 9 27 5" xfId="7465" xr:uid="{00000000-0005-0000-0000-0000AB930000}"/>
    <cellStyle name="Normal 9 27 5 2" xfId="34341" xr:uid="{00000000-0005-0000-0000-0000AC930000}"/>
    <cellStyle name="Normal 9 27 5 3" xfId="23280" xr:uid="{00000000-0005-0000-0000-0000AD930000}"/>
    <cellStyle name="Normal 9 27 6" xfId="31163" xr:uid="{00000000-0005-0000-0000-0000AE930000}"/>
    <cellStyle name="Normal 9 27 7" xfId="20102" xr:uid="{00000000-0005-0000-0000-0000AF930000}"/>
    <cellStyle name="Normal 9 28" xfId="4144" xr:uid="{00000000-0005-0000-0000-0000B0930000}"/>
    <cellStyle name="Normal 9 28 2" xfId="4145" xr:uid="{00000000-0005-0000-0000-0000B1930000}"/>
    <cellStyle name="Normal 9 28 2 2" xfId="12173" xr:uid="{00000000-0005-0000-0000-0000B2930000}"/>
    <cellStyle name="Normal 9 28 2 3" xfId="15222" xr:uid="{00000000-0005-0000-0000-0000B3930000}"/>
    <cellStyle name="Normal 9 28 2 3 2" xfId="38722" xr:uid="{00000000-0005-0000-0000-0000B4930000}"/>
    <cellStyle name="Normal 9 28 2 3 3" xfId="27661" xr:uid="{00000000-0005-0000-0000-0000B5930000}"/>
    <cellStyle name="Normal 9 28 2 4" xfId="8932" xr:uid="{00000000-0005-0000-0000-0000B6930000}"/>
    <cellStyle name="Normal 9 28 2 4 2" xfId="35787" xr:uid="{00000000-0005-0000-0000-0000B7930000}"/>
    <cellStyle name="Normal 9 28 2 4 3" xfId="24726" xr:uid="{00000000-0005-0000-0000-0000B8930000}"/>
    <cellStyle name="Normal 9 28 2 5" xfId="31166" xr:uid="{00000000-0005-0000-0000-0000B9930000}"/>
    <cellStyle name="Normal 9 28 2 6" xfId="20105" xr:uid="{00000000-0005-0000-0000-0000BA930000}"/>
    <cellStyle name="Normal 9 28 3" xfId="5835" xr:uid="{00000000-0005-0000-0000-0000BB930000}"/>
    <cellStyle name="Normal 9 28 3 2" xfId="12172" xr:uid="{00000000-0005-0000-0000-0000BC930000}"/>
    <cellStyle name="Normal 9 28 3 3" xfId="32732" xr:uid="{00000000-0005-0000-0000-0000BD930000}"/>
    <cellStyle name="Normal 9 28 3 4" xfId="21671" xr:uid="{00000000-0005-0000-0000-0000BE930000}"/>
    <cellStyle name="Normal 9 28 4" xfId="13750" xr:uid="{00000000-0005-0000-0000-0000BF930000}"/>
    <cellStyle name="Normal 9 28 4 2" xfId="37277" xr:uid="{00000000-0005-0000-0000-0000C0930000}"/>
    <cellStyle name="Normal 9 28 4 3" xfId="26216" xr:uid="{00000000-0005-0000-0000-0000C1930000}"/>
    <cellStyle name="Normal 9 28 5" xfId="7466" xr:uid="{00000000-0005-0000-0000-0000C2930000}"/>
    <cellStyle name="Normal 9 28 5 2" xfId="34342" xr:uid="{00000000-0005-0000-0000-0000C3930000}"/>
    <cellStyle name="Normal 9 28 5 3" xfId="23281" xr:uid="{00000000-0005-0000-0000-0000C4930000}"/>
    <cellStyle name="Normal 9 28 6" xfId="31165" xr:uid="{00000000-0005-0000-0000-0000C5930000}"/>
    <cellStyle name="Normal 9 28 7" xfId="20104" xr:uid="{00000000-0005-0000-0000-0000C6930000}"/>
    <cellStyle name="Normal 9 29" xfId="4146" xr:uid="{00000000-0005-0000-0000-0000C7930000}"/>
    <cellStyle name="Normal 9 29 2" xfId="4147" xr:uid="{00000000-0005-0000-0000-0000C8930000}"/>
    <cellStyle name="Normal 9 29 2 2" xfId="12175" xr:uid="{00000000-0005-0000-0000-0000C9930000}"/>
    <cellStyle name="Normal 9 29 2 3" xfId="15223" xr:uid="{00000000-0005-0000-0000-0000CA930000}"/>
    <cellStyle name="Normal 9 29 2 3 2" xfId="38723" xr:uid="{00000000-0005-0000-0000-0000CB930000}"/>
    <cellStyle name="Normal 9 29 2 3 3" xfId="27662" xr:uid="{00000000-0005-0000-0000-0000CC930000}"/>
    <cellStyle name="Normal 9 29 2 4" xfId="8933" xr:uid="{00000000-0005-0000-0000-0000CD930000}"/>
    <cellStyle name="Normal 9 29 2 4 2" xfId="35788" xr:uid="{00000000-0005-0000-0000-0000CE930000}"/>
    <cellStyle name="Normal 9 29 2 4 3" xfId="24727" xr:uid="{00000000-0005-0000-0000-0000CF930000}"/>
    <cellStyle name="Normal 9 29 2 5" xfId="31168" xr:uid="{00000000-0005-0000-0000-0000D0930000}"/>
    <cellStyle name="Normal 9 29 2 6" xfId="20107" xr:uid="{00000000-0005-0000-0000-0000D1930000}"/>
    <cellStyle name="Normal 9 29 3" xfId="5836" xr:uid="{00000000-0005-0000-0000-0000D2930000}"/>
    <cellStyle name="Normal 9 29 3 2" xfId="12174" xr:uid="{00000000-0005-0000-0000-0000D3930000}"/>
    <cellStyle name="Normal 9 29 3 3" xfId="32733" xr:uid="{00000000-0005-0000-0000-0000D4930000}"/>
    <cellStyle name="Normal 9 29 3 4" xfId="21672" xr:uid="{00000000-0005-0000-0000-0000D5930000}"/>
    <cellStyle name="Normal 9 29 4" xfId="13751" xr:uid="{00000000-0005-0000-0000-0000D6930000}"/>
    <cellStyle name="Normal 9 29 4 2" xfId="37278" xr:uid="{00000000-0005-0000-0000-0000D7930000}"/>
    <cellStyle name="Normal 9 29 4 3" xfId="26217" xr:uid="{00000000-0005-0000-0000-0000D8930000}"/>
    <cellStyle name="Normal 9 29 5" xfId="7467" xr:uid="{00000000-0005-0000-0000-0000D9930000}"/>
    <cellStyle name="Normal 9 29 5 2" xfId="34343" xr:uid="{00000000-0005-0000-0000-0000DA930000}"/>
    <cellStyle name="Normal 9 29 5 3" xfId="23282" xr:uid="{00000000-0005-0000-0000-0000DB930000}"/>
    <cellStyle name="Normal 9 29 6" xfId="31167" xr:uid="{00000000-0005-0000-0000-0000DC930000}"/>
    <cellStyle name="Normal 9 29 7" xfId="20106" xr:uid="{00000000-0005-0000-0000-0000DD930000}"/>
    <cellStyle name="Normal 9 3" xfId="615" xr:uid="{00000000-0005-0000-0000-0000DE930000}"/>
    <cellStyle name="Normal 9 3 2" xfId="616" xr:uid="{00000000-0005-0000-0000-0000DF930000}"/>
    <cellStyle name="Normal 9 3 2 2" xfId="4149" xr:uid="{00000000-0005-0000-0000-0000E0930000}"/>
    <cellStyle name="Normal 9 3 2 2 2" xfId="12177" xr:uid="{00000000-0005-0000-0000-0000E1930000}"/>
    <cellStyle name="Normal 9 3 2 2 3" xfId="31170" xr:uid="{00000000-0005-0000-0000-0000E2930000}"/>
    <cellStyle name="Normal 9 3 2 2 4" xfId="20109" xr:uid="{00000000-0005-0000-0000-0000E3930000}"/>
    <cellStyle name="Normal 9 3 2 3" xfId="15224" xr:uid="{00000000-0005-0000-0000-0000E4930000}"/>
    <cellStyle name="Normal 9 3 2 3 2" xfId="38724" xr:uid="{00000000-0005-0000-0000-0000E5930000}"/>
    <cellStyle name="Normal 9 3 2 3 3" xfId="27663" xr:uid="{00000000-0005-0000-0000-0000E6930000}"/>
    <cellStyle name="Normal 9 3 2 4" xfId="8934" xr:uid="{00000000-0005-0000-0000-0000E7930000}"/>
    <cellStyle name="Normal 9 3 2 4 2" xfId="35789" xr:uid="{00000000-0005-0000-0000-0000E8930000}"/>
    <cellStyle name="Normal 9 3 2 4 3" xfId="24728" xr:uid="{00000000-0005-0000-0000-0000E9930000}"/>
    <cellStyle name="Normal 9 3 2 5" xfId="28011" xr:uid="{00000000-0005-0000-0000-0000EA930000}"/>
    <cellStyle name="Normal 9 3 2 6" xfId="16950" xr:uid="{00000000-0005-0000-0000-0000EB930000}"/>
    <cellStyle name="Normal 9 3 3" xfId="4148" xr:uid="{00000000-0005-0000-0000-0000EC930000}"/>
    <cellStyle name="Normal 9 3 3 2" xfId="12176" xr:uid="{00000000-0005-0000-0000-0000ED930000}"/>
    <cellStyle name="Normal 9 3 3 3" xfId="31169" xr:uid="{00000000-0005-0000-0000-0000EE930000}"/>
    <cellStyle name="Normal 9 3 3 4" xfId="20108" xr:uid="{00000000-0005-0000-0000-0000EF930000}"/>
    <cellStyle name="Normal 9 3 4" xfId="5837" xr:uid="{00000000-0005-0000-0000-0000F0930000}"/>
    <cellStyle name="Normal 9 3 4 2" xfId="13752" xr:uid="{00000000-0005-0000-0000-0000F1930000}"/>
    <cellStyle name="Normal 9 3 4 2 2" xfId="37279" xr:uid="{00000000-0005-0000-0000-0000F2930000}"/>
    <cellStyle name="Normal 9 3 4 2 3" xfId="26218" xr:uid="{00000000-0005-0000-0000-0000F3930000}"/>
    <cellStyle name="Normal 9 3 4 3" xfId="32734" xr:uid="{00000000-0005-0000-0000-0000F4930000}"/>
    <cellStyle name="Normal 9 3 4 4" xfId="21673" xr:uid="{00000000-0005-0000-0000-0000F5930000}"/>
    <cellStyle name="Normal 9 3 5" xfId="7468" xr:uid="{00000000-0005-0000-0000-0000F6930000}"/>
    <cellStyle name="Normal 9 3 5 2" xfId="34344" xr:uid="{00000000-0005-0000-0000-0000F7930000}"/>
    <cellStyle name="Normal 9 3 5 3" xfId="23283" xr:uid="{00000000-0005-0000-0000-0000F8930000}"/>
    <cellStyle name="Normal 9 3 6" xfId="28010" xr:uid="{00000000-0005-0000-0000-0000F9930000}"/>
    <cellStyle name="Normal 9 3 7" xfId="16949" xr:uid="{00000000-0005-0000-0000-0000FA930000}"/>
    <cellStyle name="Normal 9 30" xfId="4150" xr:uid="{00000000-0005-0000-0000-0000FB930000}"/>
    <cellStyle name="Normal 9 30 2" xfId="4151" xr:uid="{00000000-0005-0000-0000-0000FC930000}"/>
    <cellStyle name="Normal 9 30 2 2" xfId="12179" xr:uid="{00000000-0005-0000-0000-0000FD930000}"/>
    <cellStyle name="Normal 9 30 2 3" xfId="15225" xr:uid="{00000000-0005-0000-0000-0000FE930000}"/>
    <cellStyle name="Normal 9 30 2 3 2" xfId="38725" xr:uid="{00000000-0005-0000-0000-0000FF930000}"/>
    <cellStyle name="Normal 9 30 2 3 3" xfId="27664" xr:uid="{00000000-0005-0000-0000-000000940000}"/>
    <cellStyle name="Normal 9 30 2 4" xfId="8935" xr:uid="{00000000-0005-0000-0000-000001940000}"/>
    <cellStyle name="Normal 9 30 2 4 2" xfId="35790" xr:uid="{00000000-0005-0000-0000-000002940000}"/>
    <cellStyle name="Normal 9 30 2 4 3" xfId="24729" xr:uid="{00000000-0005-0000-0000-000003940000}"/>
    <cellStyle name="Normal 9 30 2 5" xfId="31172" xr:uid="{00000000-0005-0000-0000-000004940000}"/>
    <cellStyle name="Normal 9 30 2 6" xfId="20111" xr:uid="{00000000-0005-0000-0000-000005940000}"/>
    <cellStyle name="Normal 9 30 3" xfId="5838" xr:uid="{00000000-0005-0000-0000-000006940000}"/>
    <cellStyle name="Normal 9 30 3 2" xfId="12178" xr:uid="{00000000-0005-0000-0000-000007940000}"/>
    <cellStyle name="Normal 9 30 3 3" xfId="32735" xr:uid="{00000000-0005-0000-0000-000008940000}"/>
    <cellStyle name="Normal 9 30 3 4" xfId="21674" xr:uid="{00000000-0005-0000-0000-000009940000}"/>
    <cellStyle name="Normal 9 30 4" xfId="13753" xr:uid="{00000000-0005-0000-0000-00000A940000}"/>
    <cellStyle name="Normal 9 30 4 2" xfId="37280" xr:uid="{00000000-0005-0000-0000-00000B940000}"/>
    <cellStyle name="Normal 9 30 4 3" xfId="26219" xr:uid="{00000000-0005-0000-0000-00000C940000}"/>
    <cellStyle name="Normal 9 30 5" xfId="7469" xr:uid="{00000000-0005-0000-0000-00000D940000}"/>
    <cellStyle name="Normal 9 30 5 2" xfId="34345" xr:uid="{00000000-0005-0000-0000-00000E940000}"/>
    <cellStyle name="Normal 9 30 5 3" xfId="23284" xr:uid="{00000000-0005-0000-0000-00000F940000}"/>
    <cellStyle name="Normal 9 30 6" xfId="31171" xr:uid="{00000000-0005-0000-0000-000010940000}"/>
    <cellStyle name="Normal 9 30 7" xfId="20110" xr:uid="{00000000-0005-0000-0000-000011940000}"/>
    <cellStyle name="Normal 9 31" xfId="4152" xr:uid="{00000000-0005-0000-0000-000012940000}"/>
    <cellStyle name="Normal 9 31 2" xfId="4153" xr:uid="{00000000-0005-0000-0000-000013940000}"/>
    <cellStyle name="Normal 9 31 2 2" xfId="12181" xr:uid="{00000000-0005-0000-0000-000014940000}"/>
    <cellStyle name="Normal 9 31 2 3" xfId="15226" xr:uid="{00000000-0005-0000-0000-000015940000}"/>
    <cellStyle name="Normal 9 31 2 3 2" xfId="38726" xr:uid="{00000000-0005-0000-0000-000016940000}"/>
    <cellStyle name="Normal 9 31 2 3 3" xfId="27665" xr:uid="{00000000-0005-0000-0000-000017940000}"/>
    <cellStyle name="Normal 9 31 2 4" xfId="8936" xr:uid="{00000000-0005-0000-0000-000018940000}"/>
    <cellStyle name="Normal 9 31 2 4 2" xfId="35791" xr:uid="{00000000-0005-0000-0000-000019940000}"/>
    <cellStyle name="Normal 9 31 2 4 3" xfId="24730" xr:uid="{00000000-0005-0000-0000-00001A940000}"/>
    <cellStyle name="Normal 9 31 2 5" xfId="31174" xr:uid="{00000000-0005-0000-0000-00001B940000}"/>
    <cellStyle name="Normal 9 31 2 6" xfId="20113" xr:uid="{00000000-0005-0000-0000-00001C940000}"/>
    <cellStyle name="Normal 9 31 3" xfId="5839" xr:uid="{00000000-0005-0000-0000-00001D940000}"/>
    <cellStyle name="Normal 9 31 3 2" xfId="12180" xr:uid="{00000000-0005-0000-0000-00001E940000}"/>
    <cellStyle name="Normal 9 31 3 3" xfId="32736" xr:uid="{00000000-0005-0000-0000-00001F940000}"/>
    <cellStyle name="Normal 9 31 3 4" xfId="21675" xr:uid="{00000000-0005-0000-0000-000020940000}"/>
    <cellStyle name="Normal 9 31 4" xfId="13754" xr:uid="{00000000-0005-0000-0000-000021940000}"/>
    <cellStyle name="Normal 9 31 4 2" xfId="37281" xr:uid="{00000000-0005-0000-0000-000022940000}"/>
    <cellStyle name="Normal 9 31 4 3" xfId="26220" xr:uid="{00000000-0005-0000-0000-000023940000}"/>
    <cellStyle name="Normal 9 31 5" xfId="7470" xr:uid="{00000000-0005-0000-0000-000024940000}"/>
    <cellStyle name="Normal 9 31 5 2" xfId="34346" xr:uid="{00000000-0005-0000-0000-000025940000}"/>
    <cellStyle name="Normal 9 31 5 3" xfId="23285" xr:uid="{00000000-0005-0000-0000-000026940000}"/>
    <cellStyle name="Normal 9 31 6" xfId="31173" xr:uid="{00000000-0005-0000-0000-000027940000}"/>
    <cellStyle name="Normal 9 31 7" xfId="20112" xr:uid="{00000000-0005-0000-0000-000028940000}"/>
    <cellStyle name="Normal 9 32" xfId="4154" xr:uid="{00000000-0005-0000-0000-000029940000}"/>
    <cellStyle name="Normal 9 32 2" xfId="4155" xr:uid="{00000000-0005-0000-0000-00002A940000}"/>
    <cellStyle name="Normal 9 32 2 2" xfId="12183" xr:uid="{00000000-0005-0000-0000-00002B940000}"/>
    <cellStyle name="Normal 9 32 2 3" xfId="15227" xr:uid="{00000000-0005-0000-0000-00002C940000}"/>
    <cellStyle name="Normal 9 32 2 3 2" xfId="38727" xr:uid="{00000000-0005-0000-0000-00002D940000}"/>
    <cellStyle name="Normal 9 32 2 3 3" xfId="27666" xr:uid="{00000000-0005-0000-0000-00002E940000}"/>
    <cellStyle name="Normal 9 32 2 4" xfId="8937" xr:uid="{00000000-0005-0000-0000-00002F940000}"/>
    <cellStyle name="Normal 9 32 2 4 2" xfId="35792" xr:uid="{00000000-0005-0000-0000-000030940000}"/>
    <cellStyle name="Normal 9 32 2 4 3" xfId="24731" xr:uid="{00000000-0005-0000-0000-000031940000}"/>
    <cellStyle name="Normal 9 32 2 5" xfId="31176" xr:uid="{00000000-0005-0000-0000-000032940000}"/>
    <cellStyle name="Normal 9 32 2 6" xfId="20115" xr:uid="{00000000-0005-0000-0000-000033940000}"/>
    <cellStyle name="Normal 9 32 3" xfId="5840" xr:uid="{00000000-0005-0000-0000-000034940000}"/>
    <cellStyle name="Normal 9 32 3 2" xfId="12182" xr:uid="{00000000-0005-0000-0000-000035940000}"/>
    <cellStyle name="Normal 9 32 3 3" xfId="32737" xr:uid="{00000000-0005-0000-0000-000036940000}"/>
    <cellStyle name="Normal 9 32 3 4" xfId="21676" xr:uid="{00000000-0005-0000-0000-000037940000}"/>
    <cellStyle name="Normal 9 32 4" xfId="13755" xr:uid="{00000000-0005-0000-0000-000038940000}"/>
    <cellStyle name="Normal 9 32 4 2" xfId="37282" xr:uid="{00000000-0005-0000-0000-000039940000}"/>
    <cellStyle name="Normal 9 32 4 3" xfId="26221" xr:uid="{00000000-0005-0000-0000-00003A940000}"/>
    <cellStyle name="Normal 9 32 5" xfId="7471" xr:uid="{00000000-0005-0000-0000-00003B940000}"/>
    <cellStyle name="Normal 9 32 5 2" xfId="34347" xr:uid="{00000000-0005-0000-0000-00003C940000}"/>
    <cellStyle name="Normal 9 32 5 3" xfId="23286" xr:uid="{00000000-0005-0000-0000-00003D940000}"/>
    <cellStyle name="Normal 9 32 6" xfId="31175" xr:uid="{00000000-0005-0000-0000-00003E940000}"/>
    <cellStyle name="Normal 9 32 7" xfId="20114" xr:uid="{00000000-0005-0000-0000-00003F940000}"/>
    <cellStyle name="Normal 9 33" xfId="4156" xr:uid="{00000000-0005-0000-0000-000040940000}"/>
    <cellStyle name="Normal 9 33 2" xfId="4157" xr:uid="{00000000-0005-0000-0000-000041940000}"/>
    <cellStyle name="Normal 9 33 2 2" xfId="12185" xr:uid="{00000000-0005-0000-0000-000042940000}"/>
    <cellStyle name="Normal 9 33 2 3" xfId="15228" xr:uid="{00000000-0005-0000-0000-000043940000}"/>
    <cellStyle name="Normal 9 33 2 3 2" xfId="38728" xr:uid="{00000000-0005-0000-0000-000044940000}"/>
    <cellStyle name="Normal 9 33 2 3 3" xfId="27667" xr:uid="{00000000-0005-0000-0000-000045940000}"/>
    <cellStyle name="Normal 9 33 2 4" xfId="8938" xr:uid="{00000000-0005-0000-0000-000046940000}"/>
    <cellStyle name="Normal 9 33 2 4 2" xfId="35793" xr:uid="{00000000-0005-0000-0000-000047940000}"/>
    <cellStyle name="Normal 9 33 2 4 3" xfId="24732" xr:uid="{00000000-0005-0000-0000-000048940000}"/>
    <cellStyle name="Normal 9 33 2 5" xfId="31178" xr:uid="{00000000-0005-0000-0000-000049940000}"/>
    <cellStyle name="Normal 9 33 2 6" xfId="20117" xr:uid="{00000000-0005-0000-0000-00004A940000}"/>
    <cellStyle name="Normal 9 33 3" xfId="5841" xr:uid="{00000000-0005-0000-0000-00004B940000}"/>
    <cellStyle name="Normal 9 33 3 2" xfId="12184" xr:uid="{00000000-0005-0000-0000-00004C940000}"/>
    <cellStyle name="Normal 9 33 3 3" xfId="32738" xr:uid="{00000000-0005-0000-0000-00004D940000}"/>
    <cellStyle name="Normal 9 33 3 4" xfId="21677" xr:uid="{00000000-0005-0000-0000-00004E940000}"/>
    <cellStyle name="Normal 9 33 4" xfId="13756" xr:uid="{00000000-0005-0000-0000-00004F940000}"/>
    <cellStyle name="Normal 9 33 4 2" xfId="37283" xr:uid="{00000000-0005-0000-0000-000050940000}"/>
    <cellStyle name="Normal 9 33 4 3" xfId="26222" xr:uid="{00000000-0005-0000-0000-000051940000}"/>
    <cellStyle name="Normal 9 33 5" xfId="7472" xr:uid="{00000000-0005-0000-0000-000052940000}"/>
    <cellStyle name="Normal 9 33 5 2" xfId="34348" xr:uid="{00000000-0005-0000-0000-000053940000}"/>
    <cellStyle name="Normal 9 33 5 3" xfId="23287" xr:uid="{00000000-0005-0000-0000-000054940000}"/>
    <cellStyle name="Normal 9 33 6" xfId="31177" xr:uid="{00000000-0005-0000-0000-000055940000}"/>
    <cellStyle name="Normal 9 33 7" xfId="20116" xr:uid="{00000000-0005-0000-0000-000056940000}"/>
    <cellStyle name="Normal 9 34" xfId="4158" xr:uid="{00000000-0005-0000-0000-000057940000}"/>
    <cellStyle name="Normal 9 34 2" xfId="4159" xr:uid="{00000000-0005-0000-0000-000058940000}"/>
    <cellStyle name="Normal 9 34 2 2" xfId="12187" xr:uid="{00000000-0005-0000-0000-000059940000}"/>
    <cellStyle name="Normal 9 34 2 3" xfId="15229" xr:uid="{00000000-0005-0000-0000-00005A940000}"/>
    <cellStyle name="Normal 9 34 2 3 2" xfId="38729" xr:uid="{00000000-0005-0000-0000-00005B940000}"/>
    <cellStyle name="Normal 9 34 2 3 3" xfId="27668" xr:uid="{00000000-0005-0000-0000-00005C940000}"/>
    <cellStyle name="Normal 9 34 2 4" xfId="8939" xr:uid="{00000000-0005-0000-0000-00005D940000}"/>
    <cellStyle name="Normal 9 34 2 4 2" xfId="35794" xr:uid="{00000000-0005-0000-0000-00005E940000}"/>
    <cellStyle name="Normal 9 34 2 4 3" xfId="24733" xr:uid="{00000000-0005-0000-0000-00005F940000}"/>
    <cellStyle name="Normal 9 34 2 5" xfId="31180" xr:uid="{00000000-0005-0000-0000-000060940000}"/>
    <cellStyle name="Normal 9 34 2 6" xfId="20119" xr:uid="{00000000-0005-0000-0000-000061940000}"/>
    <cellStyle name="Normal 9 34 3" xfId="5842" xr:uid="{00000000-0005-0000-0000-000062940000}"/>
    <cellStyle name="Normal 9 34 3 2" xfId="12186" xr:uid="{00000000-0005-0000-0000-000063940000}"/>
    <cellStyle name="Normal 9 34 3 3" xfId="32739" xr:uid="{00000000-0005-0000-0000-000064940000}"/>
    <cellStyle name="Normal 9 34 3 4" xfId="21678" xr:uid="{00000000-0005-0000-0000-000065940000}"/>
    <cellStyle name="Normal 9 34 4" xfId="13757" xr:uid="{00000000-0005-0000-0000-000066940000}"/>
    <cellStyle name="Normal 9 34 4 2" xfId="37284" xr:uid="{00000000-0005-0000-0000-000067940000}"/>
    <cellStyle name="Normal 9 34 4 3" xfId="26223" xr:uid="{00000000-0005-0000-0000-000068940000}"/>
    <cellStyle name="Normal 9 34 5" xfId="7473" xr:uid="{00000000-0005-0000-0000-000069940000}"/>
    <cellStyle name="Normal 9 34 5 2" xfId="34349" xr:uid="{00000000-0005-0000-0000-00006A940000}"/>
    <cellStyle name="Normal 9 34 5 3" xfId="23288" xr:uid="{00000000-0005-0000-0000-00006B940000}"/>
    <cellStyle name="Normal 9 34 6" xfId="31179" xr:uid="{00000000-0005-0000-0000-00006C940000}"/>
    <cellStyle name="Normal 9 34 7" xfId="20118" xr:uid="{00000000-0005-0000-0000-00006D940000}"/>
    <cellStyle name="Normal 9 35" xfId="4160" xr:uid="{00000000-0005-0000-0000-00006E940000}"/>
    <cellStyle name="Normal 9 35 2" xfId="4161" xr:uid="{00000000-0005-0000-0000-00006F940000}"/>
    <cellStyle name="Normal 9 35 2 2" xfId="12189" xr:uid="{00000000-0005-0000-0000-000070940000}"/>
    <cellStyle name="Normal 9 35 2 3" xfId="15230" xr:uid="{00000000-0005-0000-0000-000071940000}"/>
    <cellStyle name="Normal 9 35 2 3 2" xfId="38730" xr:uid="{00000000-0005-0000-0000-000072940000}"/>
    <cellStyle name="Normal 9 35 2 3 3" xfId="27669" xr:uid="{00000000-0005-0000-0000-000073940000}"/>
    <cellStyle name="Normal 9 35 2 4" xfId="8940" xr:uid="{00000000-0005-0000-0000-000074940000}"/>
    <cellStyle name="Normal 9 35 2 4 2" xfId="35795" xr:uid="{00000000-0005-0000-0000-000075940000}"/>
    <cellStyle name="Normal 9 35 2 4 3" xfId="24734" xr:uid="{00000000-0005-0000-0000-000076940000}"/>
    <cellStyle name="Normal 9 35 2 5" xfId="31182" xr:uid="{00000000-0005-0000-0000-000077940000}"/>
    <cellStyle name="Normal 9 35 2 6" xfId="20121" xr:uid="{00000000-0005-0000-0000-000078940000}"/>
    <cellStyle name="Normal 9 35 3" xfId="5843" xr:uid="{00000000-0005-0000-0000-000079940000}"/>
    <cellStyle name="Normal 9 35 3 2" xfId="12188" xr:uid="{00000000-0005-0000-0000-00007A940000}"/>
    <cellStyle name="Normal 9 35 3 3" xfId="32740" xr:uid="{00000000-0005-0000-0000-00007B940000}"/>
    <cellStyle name="Normal 9 35 3 4" xfId="21679" xr:uid="{00000000-0005-0000-0000-00007C940000}"/>
    <cellStyle name="Normal 9 35 4" xfId="13758" xr:uid="{00000000-0005-0000-0000-00007D940000}"/>
    <cellStyle name="Normal 9 35 4 2" xfId="37285" xr:uid="{00000000-0005-0000-0000-00007E940000}"/>
    <cellStyle name="Normal 9 35 4 3" xfId="26224" xr:uid="{00000000-0005-0000-0000-00007F940000}"/>
    <cellStyle name="Normal 9 35 5" xfId="7474" xr:uid="{00000000-0005-0000-0000-000080940000}"/>
    <cellStyle name="Normal 9 35 5 2" xfId="34350" xr:uid="{00000000-0005-0000-0000-000081940000}"/>
    <cellStyle name="Normal 9 35 5 3" xfId="23289" xr:uid="{00000000-0005-0000-0000-000082940000}"/>
    <cellStyle name="Normal 9 35 6" xfId="31181" xr:uid="{00000000-0005-0000-0000-000083940000}"/>
    <cellStyle name="Normal 9 35 7" xfId="20120" xr:uid="{00000000-0005-0000-0000-000084940000}"/>
    <cellStyle name="Normal 9 36" xfId="4162" xr:uid="{00000000-0005-0000-0000-000085940000}"/>
    <cellStyle name="Normal 9 36 2" xfId="4163" xr:uid="{00000000-0005-0000-0000-000086940000}"/>
    <cellStyle name="Normal 9 36 2 2" xfId="12191" xr:uid="{00000000-0005-0000-0000-000087940000}"/>
    <cellStyle name="Normal 9 36 2 3" xfId="15231" xr:uid="{00000000-0005-0000-0000-000088940000}"/>
    <cellStyle name="Normal 9 36 2 3 2" xfId="38731" xr:uid="{00000000-0005-0000-0000-000089940000}"/>
    <cellStyle name="Normal 9 36 2 3 3" xfId="27670" xr:uid="{00000000-0005-0000-0000-00008A940000}"/>
    <cellStyle name="Normal 9 36 2 4" xfId="8941" xr:uid="{00000000-0005-0000-0000-00008B940000}"/>
    <cellStyle name="Normal 9 36 2 4 2" xfId="35796" xr:uid="{00000000-0005-0000-0000-00008C940000}"/>
    <cellStyle name="Normal 9 36 2 4 3" xfId="24735" xr:uid="{00000000-0005-0000-0000-00008D940000}"/>
    <cellStyle name="Normal 9 36 2 5" xfId="31184" xr:uid="{00000000-0005-0000-0000-00008E940000}"/>
    <cellStyle name="Normal 9 36 2 6" xfId="20123" xr:uid="{00000000-0005-0000-0000-00008F940000}"/>
    <cellStyle name="Normal 9 36 3" xfId="5844" xr:uid="{00000000-0005-0000-0000-000090940000}"/>
    <cellStyle name="Normal 9 36 3 2" xfId="12190" xr:uid="{00000000-0005-0000-0000-000091940000}"/>
    <cellStyle name="Normal 9 36 3 3" xfId="32741" xr:uid="{00000000-0005-0000-0000-000092940000}"/>
    <cellStyle name="Normal 9 36 3 4" xfId="21680" xr:uid="{00000000-0005-0000-0000-000093940000}"/>
    <cellStyle name="Normal 9 36 4" xfId="13759" xr:uid="{00000000-0005-0000-0000-000094940000}"/>
    <cellStyle name="Normal 9 36 4 2" xfId="37286" xr:uid="{00000000-0005-0000-0000-000095940000}"/>
    <cellStyle name="Normal 9 36 4 3" xfId="26225" xr:uid="{00000000-0005-0000-0000-000096940000}"/>
    <cellStyle name="Normal 9 36 5" xfId="7475" xr:uid="{00000000-0005-0000-0000-000097940000}"/>
    <cellStyle name="Normal 9 36 5 2" xfId="34351" xr:uid="{00000000-0005-0000-0000-000098940000}"/>
    <cellStyle name="Normal 9 36 5 3" xfId="23290" xr:uid="{00000000-0005-0000-0000-000099940000}"/>
    <cellStyle name="Normal 9 36 6" xfId="31183" xr:uid="{00000000-0005-0000-0000-00009A940000}"/>
    <cellStyle name="Normal 9 36 7" xfId="20122" xr:uid="{00000000-0005-0000-0000-00009B940000}"/>
    <cellStyle name="Normal 9 37" xfId="4164" xr:uid="{00000000-0005-0000-0000-00009C940000}"/>
    <cellStyle name="Normal 9 37 2" xfId="4165" xr:uid="{00000000-0005-0000-0000-00009D940000}"/>
    <cellStyle name="Normal 9 37 2 2" xfId="12193" xr:uid="{00000000-0005-0000-0000-00009E940000}"/>
    <cellStyle name="Normal 9 37 2 3" xfId="15232" xr:uid="{00000000-0005-0000-0000-00009F940000}"/>
    <cellStyle name="Normal 9 37 2 3 2" xfId="38732" xr:uid="{00000000-0005-0000-0000-0000A0940000}"/>
    <cellStyle name="Normal 9 37 2 3 3" xfId="27671" xr:uid="{00000000-0005-0000-0000-0000A1940000}"/>
    <cellStyle name="Normal 9 37 2 4" xfId="8942" xr:uid="{00000000-0005-0000-0000-0000A2940000}"/>
    <cellStyle name="Normal 9 37 2 4 2" xfId="35797" xr:uid="{00000000-0005-0000-0000-0000A3940000}"/>
    <cellStyle name="Normal 9 37 2 4 3" xfId="24736" xr:uid="{00000000-0005-0000-0000-0000A4940000}"/>
    <cellStyle name="Normal 9 37 2 5" xfId="31186" xr:uid="{00000000-0005-0000-0000-0000A5940000}"/>
    <cellStyle name="Normal 9 37 2 6" xfId="20125" xr:uid="{00000000-0005-0000-0000-0000A6940000}"/>
    <cellStyle name="Normal 9 37 3" xfId="5845" xr:uid="{00000000-0005-0000-0000-0000A7940000}"/>
    <cellStyle name="Normal 9 37 3 2" xfId="12192" xr:uid="{00000000-0005-0000-0000-0000A8940000}"/>
    <cellStyle name="Normal 9 37 3 3" xfId="32742" xr:uid="{00000000-0005-0000-0000-0000A9940000}"/>
    <cellStyle name="Normal 9 37 3 4" xfId="21681" xr:uid="{00000000-0005-0000-0000-0000AA940000}"/>
    <cellStyle name="Normal 9 37 4" xfId="13760" xr:uid="{00000000-0005-0000-0000-0000AB940000}"/>
    <cellStyle name="Normal 9 37 4 2" xfId="37287" xr:uid="{00000000-0005-0000-0000-0000AC940000}"/>
    <cellStyle name="Normal 9 37 4 3" xfId="26226" xr:uid="{00000000-0005-0000-0000-0000AD940000}"/>
    <cellStyle name="Normal 9 37 5" xfId="7476" xr:uid="{00000000-0005-0000-0000-0000AE940000}"/>
    <cellStyle name="Normal 9 37 5 2" xfId="34352" xr:uid="{00000000-0005-0000-0000-0000AF940000}"/>
    <cellStyle name="Normal 9 37 5 3" xfId="23291" xr:uid="{00000000-0005-0000-0000-0000B0940000}"/>
    <cellStyle name="Normal 9 37 6" xfId="31185" xr:uid="{00000000-0005-0000-0000-0000B1940000}"/>
    <cellStyle name="Normal 9 37 7" xfId="20124" xr:uid="{00000000-0005-0000-0000-0000B2940000}"/>
    <cellStyle name="Normal 9 38" xfId="4166" xr:uid="{00000000-0005-0000-0000-0000B3940000}"/>
    <cellStyle name="Normal 9 38 2" xfId="4167" xr:uid="{00000000-0005-0000-0000-0000B4940000}"/>
    <cellStyle name="Normal 9 38 2 2" xfId="12195" xr:uid="{00000000-0005-0000-0000-0000B5940000}"/>
    <cellStyle name="Normal 9 38 2 3" xfId="15233" xr:uid="{00000000-0005-0000-0000-0000B6940000}"/>
    <cellStyle name="Normal 9 38 2 3 2" xfId="38733" xr:uid="{00000000-0005-0000-0000-0000B7940000}"/>
    <cellStyle name="Normal 9 38 2 3 3" xfId="27672" xr:uid="{00000000-0005-0000-0000-0000B8940000}"/>
    <cellStyle name="Normal 9 38 2 4" xfId="8943" xr:uid="{00000000-0005-0000-0000-0000B9940000}"/>
    <cellStyle name="Normal 9 38 2 4 2" xfId="35798" xr:uid="{00000000-0005-0000-0000-0000BA940000}"/>
    <cellStyle name="Normal 9 38 2 4 3" xfId="24737" xr:uid="{00000000-0005-0000-0000-0000BB940000}"/>
    <cellStyle name="Normal 9 38 2 5" xfId="31188" xr:uid="{00000000-0005-0000-0000-0000BC940000}"/>
    <cellStyle name="Normal 9 38 2 6" xfId="20127" xr:uid="{00000000-0005-0000-0000-0000BD940000}"/>
    <cellStyle name="Normal 9 38 3" xfId="5846" xr:uid="{00000000-0005-0000-0000-0000BE940000}"/>
    <cellStyle name="Normal 9 38 3 2" xfId="12194" xr:uid="{00000000-0005-0000-0000-0000BF940000}"/>
    <cellStyle name="Normal 9 38 3 3" xfId="32743" xr:uid="{00000000-0005-0000-0000-0000C0940000}"/>
    <cellStyle name="Normal 9 38 3 4" xfId="21682" xr:uid="{00000000-0005-0000-0000-0000C1940000}"/>
    <cellStyle name="Normal 9 38 4" xfId="13761" xr:uid="{00000000-0005-0000-0000-0000C2940000}"/>
    <cellStyle name="Normal 9 38 4 2" xfId="37288" xr:uid="{00000000-0005-0000-0000-0000C3940000}"/>
    <cellStyle name="Normal 9 38 4 3" xfId="26227" xr:uid="{00000000-0005-0000-0000-0000C4940000}"/>
    <cellStyle name="Normal 9 38 5" xfId="7477" xr:uid="{00000000-0005-0000-0000-0000C5940000}"/>
    <cellStyle name="Normal 9 38 5 2" xfId="34353" xr:uid="{00000000-0005-0000-0000-0000C6940000}"/>
    <cellStyle name="Normal 9 38 5 3" xfId="23292" xr:uid="{00000000-0005-0000-0000-0000C7940000}"/>
    <cellStyle name="Normal 9 38 6" xfId="31187" xr:uid="{00000000-0005-0000-0000-0000C8940000}"/>
    <cellStyle name="Normal 9 38 7" xfId="20126" xr:uid="{00000000-0005-0000-0000-0000C9940000}"/>
    <cellStyle name="Normal 9 39" xfId="4168" xr:uid="{00000000-0005-0000-0000-0000CA940000}"/>
    <cellStyle name="Normal 9 39 2" xfId="4169" xr:uid="{00000000-0005-0000-0000-0000CB940000}"/>
    <cellStyle name="Normal 9 39 2 2" xfId="12197" xr:uid="{00000000-0005-0000-0000-0000CC940000}"/>
    <cellStyle name="Normal 9 39 2 3" xfId="15234" xr:uid="{00000000-0005-0000-0000-0000CD940000}"/>
    <cellStyle name="Normal 9 39 2 3 2" xfId="38734" xr:uid="{00000000-0005-0000-0000-0000CE940000}"/>
    <cellStyle name="Normal 9 39 2 3 3" xfId="27673" xr:uid="{00000000-0005-0000-0000-0000CF940000}"/>
    <cellStyle name="Normal 9 39 2 4" xfId="8944" xr:uid="{00000000-0005-0000-0000-0000D0940000}"/>
    <cellStyle name="Normal 9 39 2 4 2" xfId="35799" xr:uid="{00000000-0005-0000-0000-0000D1940000}"/>
    <cellStyle name="Normal 9 39 2 4 3" xfId="24738" xr:uid="{00000000-0005-0000-0000-0000D2940000}"/>
    <cellStyle name="Normal 9 39 2 5" xfId="31190" xr:uid="{00000000-0005-0000-0000-0000D3940000}"/>
    <cellStyle name="Normal 9 39 2 6" xfId="20129" xr:uid="{00000000-0005-0000-0000-0000D4940000}"/>
    <cellStyle name="Normal 9 39 3" xfId="5847" xr:uid="{00000000-0005-0000-0000-0000D5940000}"/>
    <cellStyle name="Normal 9 39 3 2" xfId="12196" xr:uid="{00000000-0005-0000-0000-0000D6940000}"/>
    <cellStyle name="Normal 9 39 3 3" xfId="32744" xr:uid="{00000000-0005-0000-0000-0000D7940000}"/>
    <cellStyle name="Normal 9 39 3 4" xfId="21683" xr:uid="{00000000-0005-0000-0000-0000D8940000}"/>
    <cellStyle name="Normal 9 39 4" xfId="13762" xr:uid="{00000000-0005-0000-0000-0000D9940000}"/>
    <cellStyle name="Normal 9 39 4 2" xfId="37289" xr:uid="{00000000-0005-0000-0000-0000DA940000}"/>
    <cellStyle name="Normal 9 39 4 3" xfId="26228" xr:uid="{00000000-0005-0000-0000-0000DB940000}"/>
    <cellStyle name="Normal 9 39 5" xfId="7478" xr:uid="{00000000-0005-0000-0000-0000DC940000}"/>
    <cellStyle name="Normal 9 39 5 2" xfId="34354" xr:uid="{00000000-0005-0000-0000-0000DD940000}"/>
    <cellStyle name="Normal 9 39 5 3" xfId="23293" xr:uid="{00000000-0005-0000-0000-0000DE940000}"/>
    <cellStyle name="Normal 9 39 6" xfId="31189" xr:uid="{00000000-0005-0000-0000-0000DF940000}"/>
    <cellStyle name="Normal 9 39 7" xfId="20128" xr:uid="{00000000-0005-0000-0000-0000E0940000}"/>
    <cellStyle name="Normal 9 4" xfId="614" xr:uid="{00000000-0005-0000-0000-0000E1940000}"/>
    <cellStyle name="Normal 9 4 2" xfId="4171" xr:uid="{00000000-0005-0000-0000-0000E2940000}"/>
    <cellStyle name="Normal 9 4 2 2" xfId="12199" xr:uid="{00000000-0005-0000-0000-0000E3940000}"/>
    <cellStyle name="Normal 9 4 2 3" xfId="15235" xr:uid="{00000000-0005-0000-0000-0000E4940000}"/>
    <cellStyle name="Normal 9 4 2 3 2" xfId="38735" xr:uid="{00000000-0005-0000-0000-0000E5940000}"/>
    <cellStyle name="Normal 9 4 2 3 3" xfId="27674" xr:uid="{00000000-0005-0000-0000-0000E6940000}"/>
    <cellStyle name="Normal 9 4 2 4" xfId="8945" xr:uid="{00000000-0005-0000-0000-0000E7940000}"/>
    <cellStyle name="Normal 9 4 2 4 2" xfId="35800" xr:uid="{00000000-0005-0000-0000-0000E8940000}"/>
    <cellStyle name="Normal 9 4 2 4 3" xfId="24739" xr:uid="{00000000-0005-0000-0000-0000E9940000}"/>
    <cellStyle name="Normal 9 4 2 5" xfId="31192" xr:uid="{00000000-0005-0000-0000-0000EA940000}"/>
    <cellStyle name="Normal 9 4 2 6" xfId="20131" xr:uid="{00000000-0005-0000-0000-0000EB940000}"/>
    <cellStyle name="Normal 9 4 3" xfId="4170" xr:uid="{00000000-0005-0000-0000-0000EC940000}"/>
    <cellStyle name="Normal 9 4 3 2" xfId="12198" xr:uid="{00000000-0005-0000-0000-0000ED940000}"/>
    <cellStyle name="Normal 9 4 3 3" xfId="31191" xr:uid="{00000000-0005-0000-0000-0000EE940000}"/>
    <cellStyle name="Normal 9 4 3 4" xfId="20130" xr:uid="{00000000-0005-0000-0000-0000EF940000}"/>
    <cellStyle name="Normal 9 4 4" xfId="5848" xr:uid="{00000000-0005-0000-0000-0000F0940000}"/>
    <cellStyle name="Normal 9 4 4 2" xfId="13763" xr:uid="{00000000-0005-0000-0000-0000F1940000}"/>
    <cellStyle name="Normal 9 4 4 2 2" xfId="37290" xr:uid="{00000000-0005-0000-0000-0000F2940000}"/>
    <cellStyle name="Normal 9 4 4 2 3" xfId="26229" xr:uid="{00000000-0005-0000-0000-0000F3940000}"/>
    <cellStyle name="Normal 9 4 4 3" xfId="32745" xr:uid="{00000000-0005-0000-0000-0000F4940000}"/>
    <cellStyle name="Normal 9 4 4 4" xfId="21684" xr:uid="{00000000-0005-0000-0000-0000F5940000}"/>
    <cellStyle name="Normal 9 4 5" xfId="7479" xr:uid="{00000000-0005-0000-0000-0000F6940000}"/>
    <cellStyle name="Normal 9 4 5 2" xfId="34355" xr:uid="{00000000-0005-0000-0000-0000F7940000}"/>
    <cellStyle name="Normal 9 4 5 3" xfId="23294" xr:uid="{00000000-0005-0000-0000-0000F8940000}"/>
    <cellStyle name="Normal 9 4 6" xfId="28008" xr:uid="{00000000-0005-0000-0000-0000F9940000}"/>
    <cellStyle name="Normal 9 4 7" xfId="16947" xr:uid="{00000000-0005-0000-0000-0000FA940000}"/>
    <cellStyle name="Normal 9 40" xfId="4172" xr:uid="{00000000-0005-0000-0000-0000FB940000}"/>
    <cellStyle name="Normal 9 40 2" xfId="4173" xr:uid="{00000000-0005-0000-0000-0000FC940000}"/>
    <cellStyle name="Normal 9 40 2 2" xfId="12201" xr:uid="{00000000-0005-0000-0000-0000FD940000}"/>
    <cellStyle name="Normal 9 40 2 3" xfId="15236" xr:uid="{00000000-0005-0000-0000-0000FE940000}"/>
    <cellStyle name="Normal 9 40 2 3 2" xfId="38736" xr:uid="{00000000-0005-0000-0000-0000FF940000}"/>
    <cellStyle name="Normal 9 40 2 3 3" xfId="27675" xr:uid="{00000000-0005-0000-0000-000000950000}"/>
    <cellStyle name="Normal 9 40 2 4" xfId="8946" xr:uid="{00000000-0005-0000-0000-000001950000}"/>
    <cellStyle name="Normal 9 40 2 4 2" xfId="35801" xr:uid="{00000000-0005-0000-0000-000002950000}"/>
    <cellStyle name="Normal 9 40 2 4 3" xfId="24740" xr:uid="{00000000-0005-0000-0000-000003950000}"/>
    <cellStyle name="Normal 9 40 2 5" xfId="31194" xr:uid="{00000000-0005-0000-0000-000004950000}"/>
    <cellStyle name="Normal 9 40 2 6" xfId="20133" xr:uid="{00000000-0005-0000-0000-000005950000}"/>
    <cellStyle name="Normal 9 40 3" xfId="5849" xr:uid="{00000000-0005-0000-0000-000006950000}"/>
    <cellStyle name="Normal 9 40 3 2" xfId="12200" xr:uid="{00000000-0005-0000-0000-000007950000}"/>
    <cellStyle name="Normal 9 40 3 3" xfId="32746" xr:uid="{00000000-0005-0000-0000-000008950000}"/>
    <cellStyle name="Normal 9 40 3 4" xfId="21685" xr:uid="{00000000-0005-0000-0000-000009950000}"/>
    <cellStyle name="Normal 9 40 4" xfId="13764" xr:uid="{00000000-0005-0000-0000-00000A950000}"/>
    <cellStyle name="Normal 9 40 4 2" xfId="37291" xr:uid="{00000000-0005-0000-0000-00000B950000}"/>
    <cellStyle name="Normal 9 40 4 3" xfId="26230" xr:uid="{00000000-0005-0000-0000-00000C950000}"/>
    <cellStyle name="Normal 9 40 5" xfId="7480" xr:uid="{00000000-0005-0000-0000-00000D950000}"/>
    <cellStyle name="Normal 9 40 5 2" xfId="34356" xr:uid="{00000000-0005-0000-0000-00000E950000}"/>
    <cellStyle name="Normal 9 40 5 3" xfId="23295" xr:uid="{00000000-0005-0000-0000-00000F950000}"/>
    <cellStyle name="Normal 9 40 6" xfId="31193" xr:uid="{00000000-0005-0000-0000-000010950000}"/>
    <cellStyle name="Normal 9 40 7" xfId="20132" xr:uid="{00000000-0005-0000-0000-000011950000}"/>
    <cellStyle name="Normal 9 41" xfId="4174" xr:uid="{00000000-0005-0000-0000-000012950000}"/>
    <cellStyle name="Normal 9 41 2" xfId="4175" xr:uid="{00000000-0005-0000-0000-000013950000}"/>
    <cellStyle name="Normal 9 41 2 2" xfId="12203" xr:uid="{00000000-0005-0000-0000-000014950000}"/>
    <cellStyle name="Normal 9 41 2 3" xfId="15237" xr:uid="{00000000-0005-0000-0000-000015950000}"/>
    <cellStyle name="Normal 9 41 2 3 2" xfId="38737" xr:uid="{00000000-0005-0000-0000-000016950000}"/>
    <cellStyle name="Normal 9 41 2 3 3" xfId="27676" xr:uid="{00000000-0005-0000-0000-000017950000}"/>
    <cellStyle name="Normal 9 41 2 4" xfId="8947" xr:uid="{00000000-0005-0000-0000-000018950000}"/>
    <cellStyle name="Normal 9 41 2 4 2" xfId="35802" xr:uid="{00000000-0005-0000-0000-000019950000}"/>
    <cellStyle name="Normal 9 41 2 4 3" xfId="24741" xr:uid="{00000000-0005-0000-0000-00001A950000}"/>
    <cellStyle name="Normal 9 41 2 5" xfId="31196" xr:uid="{00000000-0005-0000-0000-00001B950000}"/>
    <cellStyle name="Normal 9 41 2 6" xfId="20135" xr:uid="{00000000-0005-0000-0000-00001C950000}"/>
    <cellStyle name="Normal 9 41 3" xfId="5850" xr:uid="{00000000-0005-0000-0000-00001D950000}"/>
    <cellStyle name="Normal 9 41 3 2" xfId="12202" xr:uid="{00000000-0005-0000-0000-00001E950000}"/>
    <cellStyle name="Normal 9 41 3 3" xfId="32747" xr:uid="{00000000-0005-0000-0000-00001F950000}"/>
    <cellStyle name="Normal 9 41 3 4" xfId="21686" xr:uid="{00000000-0005-0000-0000-000020950000}"/>
    <cellStyle name="Normal 9 41 4" xfId="13765" xr:uid="{00000000-0005-0000-0000-000021950000}"/>
    <cellStyle name="Normal 9 41 4 2" xfId="37292" xr:uid="{00000000-0005-0000-0000-000022950000}"/>
    <cellStyle name="Normal 9 41 4 3" xfId="26231" xr:uid="{00000000-0005-0000-0000-000023950000}"/>
    <cellStyle name="Normal 9 41 5" xfId="7481" xr:uid="{00000000-0005-0000-0000-000024950000}"/>
    <cellStyle name="Normal 9 41 5 2" xfId="34357" xr:uid="{00000000-0005-0000-0000-000025950000}"/>
    <cellStyle name="Normal 9 41 5 3" xfId="23296" xr:uid="{00000000-0005-0000-0000-000026950000}"/>
    <cellStyle name="Normal 9 41 6" xfId="31195" xr:uid="{00000000-0005-0000-0000-000027950000}"/>
    <cellStyle name="Normal 9 41 7" xfId="20134" xr:uid="{00000000-0005-0000-0000-000028950000}"/>
    <cellStyle name="Normal 9 42" xfId="4176" xr:uid="{00000000-0005-0000-0000-000029950000}"/>
    <cellStyle name="Normal 9 42 2" xfId="4177" xr:uid="{00000000-0005-0000-0000-00002A950000}"/>
    <cellStyle name="Normal 9 42 2 2" xfId="12205" xr:uid="{00000000-0005-0000-0000-00002B950000}"/>
    <cellStyle name="Normal 9 42 2 3" xfId="15238" xr:uid="{00000000-0005-0000-0000-00002C950000}"/>
    <cellStyle name="Normal 9 42 2 3 2" xfId="38738" xr:uid="{00000000-0005-0000-0000-00002D950000}"/>
    <cellStyle name="Normal 9 42 2 3 3" xfId="27677" xr:uid="{00000000-0005-0000-0000-00002E950000}"/>
    <cellStyle name="Normal 9 42 2 4" xfId="8948" xr:uid="{00000000-0005-0000-0000-00002F950000}"/>
    <cellStyle name="Normal 9 42 2 4 2" xfId="35803" xr:uid="{00000000-0005-0000-0000-000030950000}"/>
    <cellStyle name="Normal 9 42 2 4 3" xfId="24742" xr:uid="{00000000-0005-0000-0000-000031950000}"/>
    <cellStyle name="Normal 9 42 2 5" xfId="31198" xr:uid="{00000000-0005-0000-0000-000032950000}"/>
    <cellStyle name="Normal 9 42 2 6" xfId="20137" xr:uid="{00000000-0005-0000-0000-000033950000}"/>
    <cellStyle name="Normal 9 42 3" xfId="5851" xr:uid="{00000000-0005-0000-0000-000034950000}"/>
    <cellStyle name="Normal 9 42 3 2" xfId="12204" xr:uid="{00000000-0005-0000-0000-000035950000}"/>
    <cellStyle name="Normal 9 42 3 3" xfId="32748" xr:uid="{00000000-0005-0000-0000-000036950000}"/>
    <cellStyle name="Normal 9 42 3 4" xfId="21687" xr:uid="{00000000-0005-0000-0000-000037950000}"/>
    <cellStyle name="Normal 9 42 4" xfId="13766" xr:uid="{00000000-0005-0000-0000-000038950000}"/>
    <cellStyle name="Normal 9 42 4 2" xfId="37293" xr:uid="{00000000-0005-0000-0000-000039950000}"/>
    <cellStyle name="Normal 9 42 4 3" xfId="26232" xr:uid="{00000000-0005-0000-0000-00003A950000}"/>
    <cellStyle name="Normal 9 42 5" xfId="7482" xr:uid="{00000000-0005-0000-0000-00003B950000}"/>
    <cellStyle name="Normal 9 42 5 2" xfId="34358" xr:uid="{00000000-0005-0000-0000-00003C950000}"/>
    <cellStyle name="Normal 9 42 5 3" xfId="23297" xr:uid="{00000000-0005-0000-0000-00003D950000}"/>
    <cellStyle name="Normal 9 42 6" xfId="31197" xr:uid="{00000000-0005-0000-0000-00003E950000}"/>
    <cellStyle name="Normal 9 42 7" xfId="20136" xr:uid="{00000000-0005-0000-0000-00003F950000}"/>
    <cellStyle name="Normal 9 43" xfId="4178" xr:uid="{00000000-0005-0000-0000-000040950000}"/>
    <cellStyle name="Normal 9 43 2" xfId="4179" xr:uid="{00000000-0005-0000-0000-000041950000}"/>
    <cellStyle name="Normal 9 43 2 2" xfId="12207" xr:uid="{00000000-0005-0000-0000-000042950000}"/>
    <cellStyle name="Normal 9 43 2 3" xfId="15239" xr:uid="{00000000-0005-0000-0000-000043950000}"/>
    <cellStyle name="Normal 9 43 2 3 2" xfId="38739" xr:uid="{00000000-0005-0000-0000-000044950000}"/>
    <cellStyle name="Normal 9 43 2 3 3" xfId="27678" xr:uid="{00000000-0005-0000-0000-000045950000}"/>
    <cellStyle name="Normal 9 43 2 4" xfId="8949" xr:uid="{00000000-0005-0000-0000-000046950000}"/>
    <cellStyle name="Normal 9 43 2 4 2" xfId="35804" xr:uid="{00000000-0005-0000-0000-000047950000}"/>
    <cellStyle name="Normal 9 43 2 4 3" xfId="24743" xr:uid="{00000000-0005-0000-0000-000048950000}"/>
    <cellStyle name="Normal 9 43 2 5" xfId="31200" xr:uid="{00000000-0005-0000-0000-000049950000}"/>
    <cellStyle name="Normal 9 43 2 6" xfId="20139" xr:uid="{00000000-0005-0000-0000-00004A950000}"/>
    <cellStyle name="Normal 9 43 3" xfId="5852" xr:uid="{00000000-0005-0000-0000-00004B950000}"/>
    <cellStyle name="Normal 9 43 3 2" xfId="12206" xr:uid="{00000000-0005-0000-0000-00004C950000}"/>
    <cellStyle name="Normal 9 43 3 3" xfId="32749" xr:uid="{00000000-0005-0000-0000-00004D950000}"/>
    <cellStyle name="Normal 9 43 3 4" xfId="21688" xr:uid="{00000000-0005-0000-0000-00004E950000}"/>
    <cellStyle name="Normal 9 43 4" xfId="13767" xr:uid="{00000000-0005-0000-0000-00004F950000}"/>
    <cellStyle name="Normal 9 43 4 2" xfId="37294" xr:uid="{00000000-0005-0000-0000-000050950000}"/>
    <cellStyle name="Normal 9 43 4 3" xfId="26233" xr:uid="{00000000-0005-0000-0000-000051950000}"/>
    <cellStyle name="Normal 9 43 5" xfId="7483" xr:uid="{00000000-0005-0000-0000-000052950000}"/>
    <cellStyle name="Normal 9 43 5 2" xfId="34359" xr:uid="{00000000-0005-0000-0000-000053950000}"/>
    <cellStyle name="Normal 9 43 5 3" xfId="23298" xr:uid="{00000000-0005-0000-0000-000054950000}"/>
    <cellStyle name="Normal 9 43 6" xfId="31199" xr:uid="{00000000-0005-0000-0000-000055950000}"/>
    <cellStyle name="Normal 9 43 7" xfId="20138" xr:uid="{00000000-0005-0000-0000-000056950000}"/>
    <cellStyle name="Normal 9 44" xfId="4180" xr:uid="{00000000-0005-0000-0000-000057950000}"/>
    <cellStyle name="Normal 9 44 2" xfId="4181" xr:uid="{00000000-0005-0000-0000-000058950000}"/>
    <cellStyle name="Normal 9 44 2 2" xfId="12209" xr:uid="{00000000-0005-0000-0000-000059950000}"/>
    <cellStyle name="Normal 9 44 2 3" xfId="15240" xr:uid="{00000000-0005-0000-0000-00005A950000}"/>
    <cellStyle name="Normal 9 44 2 3 2" xfId="38740" xr:uid="{00000000-0005-0000-0000-00005B950000}"/>
    <cellStyle name="Normal 9 44 2 3 3" xfId="27679" xr:uid="{00000000-0005-0000-0000-00005C950000}"/>
    <cellStyle name="Normal 9 44 2 4" xfId="8950" xr:uid="{00000000-0005-0000-0000-00005D950000}"/>
    <cellStyle name="Normal 9 44 2 4 2" xfId="35805" xr:uid="{00000000-0005-0000-0000-00005E950000}"/>
    <cellStyle name="Normal 9 44 2 4 3" xfId="24744" xr:uid="{00000000-0005-0000-0000-00005F950000}"/>
    <cellStyle name="Normal 9 44 2 5" xfId="31202" xr:uid="{00000000-0005-0000-0000-000060950000}"/>
    <cellStyle name="Normal 9 44 2 6" xfId="20141" xr:uid="{00000000-0005-0000-0000-000061950000}"/>
    <cellStyle name="Normal 9 44 3" xfId="5853" xr:uid="{00000000-0005-0000-0000-000062950000}"/>
    <cellStyle name="Normal 9 44 3 2" xfId="12208" xr:uid="{00000000-0005-0000-0000-000063950000}"/>
    <cellStyle name="Normal 9 44 3 3" xfId="32750" xr:uid="{00000000-0005-0000-0000-000064950000}"/>
    <cellStyle name="Normal 9 44 3 4" xfId="21689" xr:uid="{00000000-0005-0000-0000-000065950000}"/>
    <cellStyle name="Normal 9 44 4" xfId="13768" xr:uid="{00000000-0005-0000-0000-000066950000}"/>
    <cellStyle name="Normal 9 44 4 2" xfId="37295" xr:uid="{00000000-0005-0000-0000-000067950000}"/>
    <cellStyle name="Normal 9 44 4 3" xfId="26234" xr:uid="{00000000-0005-0000-0000-000068950000}"/>
    <cellStyle name="Normal 9 44 5" xfId="7484" xr:uid="{00000000-0005-0000-0000-000069950000}"/>
    <cellStyle name="Normal 9 44 5 2" xfId="34360" xr:uid="{00000000-0005-0000-0000-00006A950000}"/>
    <cellStyle name="Normal 9 44 5 3" xfId="23299" xr:uid="{00000000-0005-0000-0000-00006B950000}"/>
    <cellStyle name="Normal 9 44 6" xfId="31201" xr:uid="{00000000-0005-0000-0000-00006C950000}"/>
    <cellStyle name="Normal 9 44 7" xfId="20140" xr:uid="{00000000-0005-0000-0000-00006D950000}"/>
    <cellStyle name="Normal 9 45" xfId="6052" xr:uid="{00000000-0005-0000-0000-00006E950000}"/>
    <cellStyle name="Normal 9 45 2" xfId="16574" xr:uid="{00000000-0005-0000-0000-00006F950000}"/>
    <cellStyle name="Normal 9 45 3" xfId="32930" xr:uid="{00000000-0005-0000-0000-000070950000}"/>
    <cellStyle name="Normal 9 45 4" xfId="21869" xr:uid="{00000000-0005-0000-0000-000071950000}"/>
    <cellStyle name="Normal 9 46" xfId="211" xr:uid="{00000000-0005-0000-0000-000072950000}"/>
    <cellStyle name="Normal 9 5" xfId="865" xr:uid="{00000000-0005-0000-0000-000073950000}"/>
    <cellStyle name="Normal 9 5 2" xfId="1109" xr:uid="{00000000-0005-0000-0000-000074950000}"/>
    <cellStyle name="Normal 9 5 2 2" xfId="4183" xr:uid="{00000000-0005-0000-0000-000075950000}"/>
    <cellStyle name="Normal 9 5 2 2 2" xfId="12211" xr:uid="{00000000-0005-0000-0000-000076950000}"/>
    <cellStyle name="Normal 9 5 2 2 3" xfId="31204" xr:uid="{00000000-0005-0000-0000-000077950000}"/>
    <cellStyle name="Normal 9 5 2 2 4" xfId="20143" xr:uid="{00000000-0005-0000-0000-000078950000}"/>
    <cellStyle name="Normal 9 5 2 3" xfId="15241" xr:uid="{00000000-0005-0000-0000-000079950000}"/>
    <cellStyle name="Normal 9 5 2 3 2" xfId="38741" xr:uid="{00000000-0005-0000-0000-00007A950000}"/>
    <cellStyle name="Normal 9 5 2 3 3" xfId="27680" xr:uid="{00000000-0005-0000-0000-00007B950000}"/>
    <cellStyle name="Normal 9 5 2 4" xfId="8951" xr:uid="{00000000-0005-0000-0000-00007C950000}"/>
    <cellStyle name="Normal 9 5 2 4 2" xfId="35806" xr:uid="{00000000-0005-0000-0000-00007D950000}"/>
    <cellStyle name="Normal 9 5 2 4 3" xfId="24745" xr:uid="{00000000-0005-0000-0000-00007E950000}"/>
    <cellStyle name="Normal 9 5 3" xfId="4182" xr:uid="{00000000-0005-0000-0000-00007F950000}"/>
    <cellStyle name="Normal 9 5 3 2" xfId="12210" xr:uid="{00000000-0005-0000-0000-000080950000}"/>
    <cellStyle name="Normal 9 5 3 3" xfId="31203" xr:uid="{00000000-0005-0000-0000-000081950000}"/>
    <cellStyle name="Normal 9 5 3 4" xfId="20142" xr:uid="{00000000-0005-0000-0000-000082950000}"/>
    <cellStyle name="Normal 9 5 4" xfId="5854" xr:uid="{00000000-0005-0000-0000-000083950000}"/>
    <cellStyle name="Normal 9 5 4 2" xfId="13769" xr:uid="{00000000-0005-0000-0000-000084950000}"/>
    <cellStyle name="Normal 9 5 4 2 2" xfId="37296" xr:uid="{00000000-0005-0000-0000-000085950000}"/>
    <cellStyle name="Normal 9 5 4 2 3" xfId="26235" xr:uid="{00000000-0005-0000-0000-000086950000}"/>
    <cellStyle name="Normal 9 5 4 3" xfId="32751" xr:uid="{00000000-0005-0000-0000-000087950000}"/>
    <cellStyle name="Normal 9 5 4 4" xfId="21690" xr:uid="{00000000-0005-0000-0000-000088950000}"/>
    <cellStyle name="Normal 9 5 5" xfId="7485" xr:uid="{00000000-0005-0000-0000-000089950000}"/>
    <cellStyle name="Normal 9 5 5 2" xfId="34361" xr:uid="{00000000-0005-0000-0000-00008A950000}"/>
    <cellStyle name="Normal 9 5 5 3" xfId="23300" xr:uid="{00000000-0005-0000-0000-00008B950000}"/>
    <cellStyle name="Normal 9 6" xfId="212" xr:uid="{00000000-0005-0000-0000-00008C950000}"/>
    <cellStyle name="Normal 9 6 2" xfId="4184" xr:uid="{00000000-0005-0000-0000-00008D950000}"/>
    <cellStyle name="Normal 9 6 2 2" xfId="4185" xr:uid="{00000000-0005-0000-0000-00008E950000}"/>
    <cellStyle name="Normal 9 6 2 2 2" xfId="12213" xr:uid="{00000000-0005-0000-0000-00008F950000}"/>
    <cellStyle name="Normal 9 6 2 2 3" xfId="15242" xr:uid="{00000000-0005-0000-0000-000090950000}"/>
    <cellStyle name="Normal 9 6 2 2 3 2" xfId="38742" xr:uid="{00000000-0005-0000-0000-000091950000}"/>
    <cellStyle name="Normal 9 6 2 2 3 3" xfId="27681" xr:uid="{00000000-0005-0000-0000-000092950000}"/>
    <cellStyle name="Normal 9 6 2 2 4" xfId="8952" xr:uid="{00000000-0005-0000-0000-000093950000}"/>
    <cellStyle name="Normal 9 6 2 2 4 2" xfId="35807" xr:uid="{00000000-0005-0000-0000-000094950000}"/>
    <cellStyle name="Normal 9 6 2 2 4 3" xfId="24746" xr:uid="{00000000-0005-0000-0000-000095950000}"/>
    <cellStyle name="Normal 9 6 2 2 5" xfId="31206" xr:uid="{00000000-0005-0000-0000-000096950000}"/>
    <cellStyle name="Normal 9 6 2 2 6" xfId="20145" xr:uid="{00000000-0005-0000-0000-000097950000}"/>
    <cellStyle name="Normal 9 6 2 3" xfId="5855" xr:uid="{00000000-0005-0000-0000-000098950000}"/>
    <cellStyle name="Normal 9 6 2 3 2" xfId="12212" xr:uid="{00000000-0005-0000-0000-000099950000}"/>
    <cellStyle name="Normal 9 6 2 3 3" xfId="32752" xr:uid="{00000000-0005-0000-0000-00009A950000}"/>
    <cellStyle name="Normal 9 6 2 3 4" xfId="21691" xr:uid="{00000000-0005-0000-0000-00009B950000}"/>
    <cellStyle name="Normal 9 6 2 4" xfId="13770" xr:uid="{00000000-0005-0000-0000-00009C950000}"/>
    <cellStyle name="Normal 9 6 2 4 2" xfId="37297" xr:uid="{00000000-0005-0000-0000-00009D950000}"/>
    <cellStyle name="Normal 9 6 2 4 3" xfId="26236" xr:uid="{00000000-0005-0000-0000-00009E950000}"/>
    <cellStyle name="Normal 9 6 2 5" xfId="7486" xr:uid="{00000000-0005-0000-0000-00009F950000}"/>
    <cellStyle name="Normal 9 6 2 5 2" xfId="34362" xr:uid="{00000000-0005-0000-0000-0000A0950000}"/>
    <cellStyle name="Normal 9 6 2 5 3" xfId="23301" xr:uid="{00000000-0005-0000-0000-0000A1950000}"/>
    <cellStyle name="Normal 9 6 2 6" xfId="31205" xr:uid="{00000000-0005-0000-0000-0000A2950000}"/>
    <cellStyle name="Normal 9 6 2 7" xfId="20144" xr:uid="{00000000-0005-0000-0000-0000A3950000}"/>
    <cellStyle name="Normal 9 6 3" xfId="16575" xr:uid="{00000000-0005-0000-0000-0000A4950000}"/>
    <cellStyle name="Normal 9 7" xfId="4186" xr:uid="{00000000-0005-0000-0000-0000A5950000}"/>
    <cellStyle name="Normal 9 7 2" xfId="4187" xr:uid="{00000000-0005-0000-0000-0000A6950000}"/>
    <cellStyle name="Normal 9 7 2 2" xfId="12215" xr:uid="{00000000-0005-0000-0000-0000A7950000}"/>
    <cellStyle name="Normal 9 7 2 3" xfId="15243" xr:uid="{00000000-0005-0000-0000-0000A8950000}"/>
    <cellStyle name="Normal 9 7 2 3 2" xfId="38743" xr:uid="{00000000-0005-0000-0000-0000A9950000}"/>
    <cellStyle name="Normal 9 7 2 3 3" xfId="27682" xr:uid="{00000000-0005-0000-0000-0000AA950000}"/>
    <cellStyle name="Normal 9 7 2 4" xfId="8953" xr:uid="{00000000-0005-0000-0000-0000AB950000}"/>
    <cellStyle name="Normal 9 7 2 4 2" xfId="35808" xr:uid="{00000000-0005-0000-0000-0000AC950000}"/>
    <cellStyle name="Normal 9 7 2 4 3" xfId="24747" xr:uid="{00000000-0005-0000-0000-0000AD950000}"/>
    <cellStyle name="Normal 9 7 2 5" xfId="31208" xr:uid="{00000000-0005-0000-0000-0000AE950000}"/>
    <cellStyle name="Normal 9 7 2 6" xfId="20147" xr:uid="{00000000-0005-0000-0000-0000AF950000}"/>
    <cellStyle name="Normal 9 7 3" xfId="5856" xr:uid="{00000000-0005-0000-0000-0000B0950000}"/>
    <cellStyle name="Normal 9 7 3 2" xfId="12214" xr:uid="{00000000-0005-0000-0000-0000B1950000}"/>
    <cellStyle name="Normal 9 7 3 3" xfId="32753" xr:uid="{00000000-0005-0000-0000-0000B2950000}"/>
    <cellStyle name="Normal 9 7 3 4" xfId="21692" xr:uid="{00000000-0005-0000-0000-0000B3950000}"/>
    <cellStyle name="Normal 9 7 4" xfId="13771" xr:uid="{00000000-0005-0000-0000-0000B4950000}"/>
    <cellStyle name="Normal 9 7 4 2" xfId="37298" xr:uid="{00000000-0005-0000-0000-0000B5950000}"/>
    <cellStyle name="Normal 9 7 4 3" xfId="26237" xr:uid="{00000000-0005-0000-0000-0000B6950000}"/>
    <cellStyle name="Normal 9 7 5" xfId="7487" xr:uid="{00000000-0005-0000-0000-0000B7950000}"/>
    <cellStyle name="Normal 9 7 5 2" xfId="34363" xr:uid="{00000000-0005-0000-0000-0000B8950000}"/>
    <cellStyle name="Normal 9 7 5 3" xfId="23302" xr:uid="{00000000-0005-0000-0000-0000B9950000}"/>
    <cellStyle name="Normal 9 7 6" xfId="31207" xr:uid="{00000000-0005-0000-0000-0000BA950000}"/>
    <cellStyle name="Normal 9 7 7" xfId="20146" xr:uid="{00000000-0005-0000-0000-0000BB950000}"/>
    <cellStyle name="Normal 9 8" xfId="4188" xr:uid="{00000000-0005-0000-0000-0000BC950000}"/>
    <cellStyle name="Normal 9 8 2" xfId="4189" xr:uid="{00000000-0005-0000-0000-0000BD950000}"/>
    <cellStyle name="Normal 9 8 2 2" xfId="12217" xr:uid="{00000000-0005-0000-0000-0000BE950000}"/>
    <cellStyle name="Normal 9 8 2 3" xfId="15244" xr:uid="{00000000-0005-0000-0000-0000BF950000}"/>
    <cellStyle name="Normal 9 8 2 3 2" xfId="38744" xr:uid="{00000000-0005-0000-0000-0000C0950000}"/>
    <cellStyle name="Normal 9 8 2 3 3" xfId="27683" xr:uid="{00000000-0005-0000-0000-0000C1950000}"/>
    <cellStyle name="Normal 9 8 2 4" xfId="8954" xr:uid="{00000000-0005-0000-0000-0000C2950000}"/>
    <cellStyle name="Normal 9 8 2 4 2" xfId="35809" xr:uid="{00000000-0005-0000-0000-0000C3950000}"/>
    <cellStyle name="Normal 9 8 2 4 3" xfId="24748" xr:uid="{00000000-0005-0000-0000-0000C4950000}"/>
    <cellStyle name="Normal 9 8 2 5" xfId="31210" xr:uid="{00000000-0005-0000-0000-0000C5950000}"/>
    <cellStyle name="Normal 9 8 2 6" xfId="20149" xr:uid="{00000000-0005-0000-0000-0000C6950000}"/>
    <cellStyle name="Normal 9 8 3" xfId="5857" xr:uid="{00000000-0005-0000-0000-0000C7950000}"/>
    <cellStyle name="Normal 9 8 3 2" xfId="12216" xr:uid="{00000000-0005-0000-0000-0000C8950000}"/>
    <cellStyle name="Normal 9 8 3 3" xfId="32754" xr:uid="{00000000-0005-0000-0000-0000C9950000}"/>
    <cellStyle name="Normal 9 8 3 4" xfId="21693" xr:uid="{00000000-0005-0000-0000-0000CA950000}"/>
    <cellStyle name="Normal 9 8 4" xfId="13772" xr:uid="{00000000-0005-0000-0000-0000CB950000}"/>
    <cellStyle name="Normal 9 8 4 2" xfId="37299" xr:uid="{00000000-0005-0000-0000-0000CC950000}"/>
    <cellStyle name="Normal 9 8 4 3" xfId="26238" xr:uid="{00000000-0005-0000-0000-0000CD950000}"/>
    <cellStyle name="Normal 9 8 5" xfId="7488" xr:uid="{00000000-0005-0000-0000-0000CE950000}"/>
    <cellStyle name="Normal 9 8 5 2" xfId="34364" xr:uid="{00000000-0005-0000-0000-0000CF950000}"/>
    <cellStyle name="Normal 9 8 5 3" xfId="23303" xr:uid="{00000000-0005-0000-0000-0000D0950000}"/>
    <cellStyle name="Normal 9 8 6" xfId="31209" xr:uid="{00000000-0005-0000-0000-0000D1950000}"/>
    <cellStyle name="Normal 9 8 7" xfId="20148" xr:uid="{00000000-0005-0000-0000-0000D2950000}"/>
    <cellStyle name="Normal 9 9" xfId="4190" xr:uid="{00000000-0005-0000-0000-0000D3950000}"/>
    <cellStyle name="Normal 9 9 2" xfId="4191" xr:uid="{00000000-0005-0000-0000-0000D4950000}"/>
    <cellStyle name="Normal 9 9 2 2" xfId="12219" xr:uid="{00000000-0005-0000-0000-0000D5950000}"/>
    <cellStyle name="Normal 9 9 2 3" xfId="15245" xr:uid="{00000000-0005-0000-0000-0000D6950000}"/>
    <cellStyle name="Normal 9 9 2 3 2" xfId="38745" xr:uid="{00000000-0005-0000-0000-0000D7950000}"/>
    <cellStyle name="Normal 9 9 2 3 3" xfId="27684" xr:uid="{00000000-0005-0000-0000-0000D8950000}"/>
    <cellStyle name="Normal 9 9 2 4" xfId="8955" xr:uid="{00000000-0005-0000-0000-0000D9950000}"/>
    <cellStyle name="Normal 9 9 2 4 2" xfId="35810" xr:uid="{00000000-0005-0000-0000-0000DA950000}"/>
    <cellStyle name="Normal 9 9 2 4 3" xfId="24749" xr:uid="{00000000-0005-0000-0000-0000DB950000}"/>
    <cellStyle name="Normal 9 9 2 5" xfId="31212" xr:uid="{00000000-0005-0000-0000-0000DC950000}"/>
    <cellStyle name="Normal 9 9 2 6" xfId="20151" xr:uid="{00000000-0005-0000-0000-0000DD950000}"/>
    <cellStyle name="Normal 9 9 3" xfId="5858" xr:uid="{00000000-0005-0000-0000-0000DE950000}"/>
    <cellStyle name="Normal 9 9 3 2" xfId="12218" xr:uid="{00000000-0005-0000-0000-0000DF950000}"/>
    <cellStyle name="Normal 9 9 3 3" xfId="32755" xr:uid="{00000000-0005-0000-0000-0000E0950000}"/>
    <cellStyle name="Normal 9 9 3 4" xfId="21694" xr:uid="{00000000-0005-0000-0000-0000E1950000}"/>
    <cellStyle name="Normal 9 9 4" xfId="13773" xr:uid="{00000000-0005-0000-0000-0000E2950000}"/>
    <cellStyle name="Normal 9 9 4 2" xfId="37300" xr:uid="{00000000-0005-0000-0000-0000E3950000}"/>
    <cellStyle name="Normal 9 9 4 3" xfId="26239" xr:uid="{00000000-0005-0000-0000-0000E4950000}"/>
    <cellStyle name="Normal 9 9 5" xfId="7489" xr:uid="{00000000-0005-0000-0000-0000E5950000}"/>
    <cellStyle name="Normal 9 9 5 2" xfId="34365" xr:uid="{00000000-0005-0000-0000-0000E6950000}"/>
    <cellStyle name="Normal 9 9 5 3" xfId="23304" xr:uid="{00000000-0005-0000-0000-0000E7950000}"/>
    <cellStyle name="Normal 9 9 6" xfId="31211" xr:uid="{00000000-0005-0000-0000-0000E8950000}"/>
    <cellStyle name="Normal 9 9 7" xfId="20150" xr:uid="{00000000-0005-0000-0000-0000E9950000}"/>
    <cellStyle name="Normal 90" xfId="815" xr:uid="{00000000-0005-0000-0000-0000EA950000}"/>
    <cellStyle name="Normal 90 2" xfId="4193" xr:uid="{00000000-0005-0000-0000-0000EB950000}"/>
    <cellStyle name="Normal 90 2 2" xfId="12221" xr:uid="{00000000-0005-0000-0000-0000EC950000}"/>
    <cellStyle name="Normal 90 2 3" xfId="15246" xr:uid="{00000000-0005-0000-0000-0000ED950000}"/>
    <cellStyle name="Normal 90 2 3 2" xfId="38746" xr:uid="{00000000-0005-0000-0000-0000EE950000}"/>
    <cellStyle name="Normal 90 2 3 3" xfId="27685" xr:uid="{00000000-0005-0000-0000-0000EF950000}"/>
    <cellStyle name="Normal 90 2 4" xfId="8956" xr:uid="{00000000-0005-0000-0000-0000F0950000}"/>
    <cellStyle name="Normal 90 2 4 2" xfId="35811" xr:uid="{00000000-0005-0000-0000-0000F1950000}"/>
    <cellStyle name="Normal 90 2 4 3" xfId="24750" xr:uid="{00000000-0005-0000-0000-0000F2950000}"/>
    <cellStyle name="Normal 90 2 5" xfId="31214" xr:uid="{00000000-0005-0000-0000-0000F3950000}"/>
    <cellStyle name="Normal 90 2 6" xfId="20153" xr:uid="{00000000-0005-0000-0000-0000F4950000}"/>
    <cellStyle name="Normal 90 3" xfId="4192" xr:uid="{00000000-0005-0000-0000-0000F5950000}"/>
    <cellStyle name="Normal 90 3 2" xfId="12220" xr:uid="{00000000-0005-0000-0000-0000F6950000}"/>
    <cellStyle name="Normal 90 3 3" xfId="31213" xr:uid="{00000000-0005-0000-0000-0000F7950000}"/>
    <cellStyle name="Normal 90 3 4" xfId="20152" xr:uid="{00000000-0005-0000-0000-0000F8950000}"/>
    <cellStyle name="Normal 90 4" xfId="5859" xr:uid="{00000000-0005-0000-0000-0000F9950000}"/>
    <cellStyle name="Normal 90 4 2" xfId="13774" xr:uid="{00000000-0005-0000-0000-0000FA950000}"/>
    <cellStyle name="Normal 90 4 2 2" xfId="37301" xr:uid="{00000000-0005-0000-0000-0000FB950000}"/>
    <cellStyle name="Normal 90 4 2 3" xfId="26240" xr:uid="{00000000-0005-0000-0000-0000FC950000}"/>
    <cellStyle name="Normal 90 4 3" xfId="32756" xr:uid="{00000000-0005-0000-0000-0000FD950000}"/>
    <cellStyle name="Normal 90 4 4" xfId="21695" xr:uid="{00000000-0005-0000-0000-0000FE950000}"/>
    <cellStyle name="Normal 90 5" xfId="7490" xr:uid="{00000000-0005-0000-0000-0000FF950000}"/>
    <cellStyle name="Normal 90 5 2" xfId="34366" xr:uid="{00000000-0005-0000-0000-000000960000}"/>
    <cellStyle name="Normal 90 5 3" xfId="23305" xr:uid="{00000000-0005-0000-0000-000001960000}"/>
    <cellStyle name="Normal 91" xfId="816" xr:uid="{00000000-0005-0000-0000-000002960000}"/>
    <cellStyle name="Normal 91 2" xfId="4195" xr:uid="{00000000-0005-0000-0000-000003960000}"/>
    <cellStyle name="Normal 91 2 2" xfId="12223" xr:uid="{00000000-0005-0000-0000-000004960000}"/>
    <cellStyle name="Normal 91 2 3" xfId="15247" xr:uid="{00000000-0005-0000-0000-000005960000}"/>
    <cellStyle name="Normal 91 2 3 2" xfId="38747" xr:uid="{00000000-0005-0000-0000-000006960000}"/>
    <cellStyle name="Normal 91 2 3 3" xfId="27686" xr:uid="{00000000-0005-0000-0000-000007960000}"/>
    <cellStyle name="Normal 91 2 4" xfId="8957" xr:uid="{00000000-0005-0000-0000-000008960000}"/>
    <cellStyle name="Normal 91 2 4 2" xfId="35812" xr:uid="{00000000-0005-0000-0000-000009960000}"/>
    <cellStyle name="Normal 91 2 4 3" xfId="24751" xr:uid="{00000000-0005-0000-0000-00000A960000}"/>
    <cellStyle name="Normal 91 2 5" xfId="31216" xr:uid="{00000000-0005-0000-0000-00000B960000}"/>
    <cellStyle name="Normal 91 2 6" xfId="20155" xr:uid="{00000000-0005-0000-0000-00000C960000}"/>
    <cellStyle name="Normal 91 3" xfId="4194" xr:uid="{00000000-0005-0000-0000-00000D960000}"/>
    <cellStyle name="Normal 91 3 2" xfId="12222" xr:uid="{00000000-0005-0000-0000-00000E960000}"/>
    <cellStyle name="Normal 91 3 3" xfId="31215" xr:uid="{00000000-0005-0000-0000-00000F960000}"/>
    <cellStyle name="Normal 91 3 4" xfId="20154" xr:uid="{00000000-0005-0000-0000-000010960000}"/>
    <cellStyle name="Normal 91 4" xfId="5860" xr:uid="{00000000-0005-0000-0000-000011960000}"/>
    <cellStyle name="Normal 91 4 2" xfId="13775" xr:uid="{00000000-0005-0000-0000-000012960000}"/>
    <cellStyle name="Normal 91 4 2 2" xfId="37302" xr:uid="{00000000-0005-0000-0000-000013960000}"/>
    <cellStyle name="Normal 91 4 2 3" xfId="26241" xr:uid="{00000000-0005-0000-0000-000014960000}"/>
    <cellStyle name="Normal 91 4 3" xfId="32757" xr:uid="{00000000-0005-0000-0000-000015960000}"/>
    <cellStyle name="Normal 91 4 4" xfId="21696" xr:uid="{00000000-0005-0000-0000-000016960000}"/>
    <cellStyle name="Normal 91 5" xfId="7491" xr:uid="{00000000-0005-0000-0000-000017960000}"/>
    <cellStyle name="Normal 91 5 2" xfId="34367" xr:uid="{00000000-0005-0000-0000-000018960000}"/>
    <cellStyle name="Normal 91 5 3" xfId="23306" xr:uid="{00000000-0005-0000-0000-000019960000}"/>
    <cellStyle name="Normal 92" xfId="817" xr:uid="{00000000-0005-0000-0000-00001A960000}"/>
    <cellStyle name="Normal 92 2" xfId="4197" xr:uid="{00000000-0005-0000-0000-00001B960000}"/>
    <cellStyle name="Normal 92 2 2" xfId="12225" xr:uid="{00000000-0005-0000-0000-00001C960000}"/>
    <cellStyle name="Normal 92 2 3" xfId="15248" xr:uid="{00000000-0005-0000-0000-00001D960000}"/>
    <cellStyle name="Normal 92 2 3 2" xfId="38748" xr:uid="{00000000-0005-0000-0000-00001E960000}"/>
    <cellStyle name="Normal 92 2 3 3" xfId="27687" xr:uid="{00000000-0005-0000-0000-00001F960000}"/>
    <cellStyle name="Normal 92 2 4" xfId="8958" xr:uid="{00000000-0005-0000-0000-000020960000}"/>
    <cellStyle name="Normal 92 2 4 2" xfId="35813" xr:uid="{00000000-0005-0000-0000-000021960000}"/>
    <cellStyle name="Normal 92 2 4 3" xfId="24752" xr:uid="{00000000-0005-0000-0000-000022960000}"/>
    <cellStyle name="Normal 92 2 5" xfId="31218" xr:uid="{00000000-0005-0000-0000-000023960000}"/>
    <cellStyle name="Normal 92 2 6" xfId="20157" xr:uid="{00000000-0005-0000-0000-000024960000}"/>
    <cellStyle name="Normal 92 3" xfId="4196" xr:uid="{00000000-0005-0000-0000-000025960000}"/>
    <cellStyle name="Normal 92 3 2" xfId="12224" xr:uid="{00000000-0005-0000-0000-000026960000}"/>
    <cellStyle name="Normal 92 3 3" xfId="31217" xr:uid="{00000000-0005-0000-0000-000027960000}"/>
    <cellStyle name="Normal 92 3 4" xfId="20156" xr:uid="{00000000-0005-0000-0000-000028960000}"/>
    <cellStyle name="Normal 92 4" xfId="5861" xr:uid="{00000000-0005-0000-0000-000029960000}"/>
    <cellStyle name="Normal 92 4 2" xfId="13776" xr:uid="{00000000-0005-0000-0000-00002A960000}"/>
    <cellStyle name="Normal 92 4 2 2" xfId="37303" xr:uid="{00000000-0005-0000-0000-00002B960000}"/>
    <cellStyle name="Normal 92 4 2 3" xfId="26242" xr:uid="{00000000-0005-0000-0000-00002C960000}"/>
    <cellStyle name="Normal 92 4 3" xfId="32758" xr:uid="{00000000-0005-0000-0000-00002D960000}"/>
    <cellStyle name="Normal 92 4 4" xfId="21697" xr:uid="{00000000-0005-0000-0000-00002E960000}"/>
    <cellStyle name="Normal 92 5" xfId="7492" xr:uid="{00000000-0005-0000-0000-00002F960000}"/>
    <cellStyle name="Normal 92 5 2" xfId="34368" xr:uid="{00000000-0005-0000-0000-000030960000}"/>
    <cellStyle name="Normal 92 5 3" xfId="23307" xr:uid="{00000000-0005-0000-0000-000031960000}"/>
    <cellStyle name="Normal 93" xfId="818" xr:uid="{00000000-0005-0000-0000-000032960000}"/>
    <cellStyle name="Normal 93 2" xfId="4199" xr:uid="{00000000-0005-0000-0000-000033960000}"/>
    <cellStyle name="Normal 93 2 2" xfId="12227" xr:uid="{00000000-0005-0000-0000-000034960000}"/>
    <cellStyle name="Normal 93 2 3" xfId="15249" xr:uid="{00000000-0005-0000-0000-000035960000}"/>
    <cellStyle name="Normal 93 2 3 2" xfId="38749" xr:uid="{00000000-0005-0000-0000-000036960000}"/>
    <cellStyle name="Normal 93 2 3 3" xfId="27688" xr:uid="{00000000-0005-0000-0000-000037960000}"/>
    <cellStyle name="Normal 93 2 4" xfId="8959" xr:uid="{00000000-0005-0000-0000-000038960000}"/>
    <cellStyle name="Normal 93 2 4 2" xfId="35814" xr:uid="{00000000-0005-0000-0000-000039960000}"/>
    <cellStyle name="Normal 93 2 4 3" xfId="24753" xr:uid="{00000000-0005-0000-0000-00003A960000}"/>
    <cellStyle name="Normal 93 2 5" xfId="31220" xr:uid="{00000000-0005-0000-0000-00003B960000}"/>
    <cellStyle name="Normal 93 2 6" xfId="20159" xr:uid="{00000000-0005-0000-0000-00003C960000}"/>
    <cellStyle name="Normal 93 3" xfId="4198" xr:uid="{00000000-0005-0000-0000-00003D960000}"/>
    <cellStyle name="Normal 93 3 2" xfId="12226" xr:uid="{00000000-0005-0000-0000-00003E960000}"/>
    <cellStyle name="Normal 93 3 3" xfId="31219" xr:uid="{00000000-0005-0000-0000-00003F960000}"/>
    <cellStyle name="Normal 93 3 4" xfId="20158" xr:uid="{00000000-0005-0000-0000-000040960000}"/>
    <cellStyle name="Normal 93 4" xfId="5862" xr:uid="{00000000-0005-0000-0000-000041960000}"/>
    <cellStyle name="Normal 93 4 2" xfId="13777" xr:uid="{00000000-0005-0000-0000-000042960000}"/>
    <cellStyle name="Normal 93 4 2 2" xfId="37304" xr:uid="{00000000-0005-0000-0000-000043960000}"/>
    <cellStyle name="Normal 93 4 2 3" xfId="26243" xr:uid="{00000000-0005-0000-0000-000044960000}"/>
    <cellStyle name="Normal 93 4 3" xfId="32759" xr:uid="{00000000-0005-0000-0000-000045960000}"/>
    <cellStyle name="Normal 93 4 4" xfId="21698" xr:uid="{00000000-0005-0000-0000-000046960000}"/>
    <cellStyle name="Normal 93 5" xfId="7493" xr:uid="{00000000-0005-0000-0000-000047960000}"/>
    <cellStyle name="Normal 93 5 2" xfId="34369" xr:uid="{00000000-0005-0000-0000-000048960000}"/>
    <cellStyle name="Normal 93 5 3" xfId="23308" xr:uid="{00000000-0005-0000-0000-000049960000}"/>
    <cellStyle name="Normal 94" xfId="819" xr:uid="{00000000-0005-0000-0000-00004A960000}"/>
    <cellStyle name="Normal 94 2" xfId="4201" xr:uid="{00000000-0005-0000-0000-00004B960000}"/>
    <cellStyle name="Normal 94 2 2" xfId="12229" xr:uid="{00000000-0005-0000-0000-00004C960000}"/>
    <cellStyle name="Normal 94 2 3" xfId="15250" xr:uid="{00000000-0005-0000-0000-00004D960000}"/>
    <cellStyle name="Normal 94 2 3 2" xfId="38750" xr:uid="{00000000-0005-0000-0000-00004E960000}"/>
    <cellStyle name="Normal 94 2 3 3" xfId="27689" xr:uid="{00000000-0005-0000-0000-00004F960000}"/>
    <cellStyle name="Normal 94 2 4" xfId="8960" xr:uid="{00000000-0005-0000-0000-000050960000}"/>
    <cellStyle name="Normal 94 2 4 2" xfId="35815" xr:uid="{00000000-0005-0000-0000-000051960000}"/>
    <cellStyle name="Normal 94 2 4 3" xfId="24754" xr:uid="{00000000-0005-0000-0000-000052960000}"/>
    <cellStyle name="Normal 94 2 5" xfId="31222" xr:uid="{00000000-0005-0000-0000-000053960000}"/>
    <cellStyle name="Normal 94 2 6" xfId="20161" xr:uid="{00000000-0005-0000-0000-000054960000}"/>
    <cellStyle name="Normal 94 3" xfId="4200" xr:uid="{00000000-0005-0000-0000-000055960000}"/>
    <cellStyle name="Normal 94 3 2" xfId="12228" xr:uid="{00000000-0005-0000-0000-000056960000}"/>
    <cellStyle name="Normal 94 3 3" xfId="31221" xr:uid="{00000000-0005-0000-0000-000057960000}"/>
    <cellStyle name="Normal 94 3 4" xfId="20160" xr:uid="{00000000-0005-0000-0000-000058960000}"/>
    <cellStyle name="Normal 94 4" xfId="5863" xr:uid="{00000000-0005-0000-0000-000059960000}"/>
    <cellStyle name="Normal 94 4 2" xfId="13778" xr:uid="{00000000-0005-0000-0000-00005A960000}"/>
    <cellStyle name="Normal 94 4 2 2" xfId="37305" xr:uid="{00000000-0005-0000-0000-00005B960000}"/>
    <cellStyle name="Normal 94 4 2 3" xfId="26244" xr:uid="{00000000-0005-0000-0000-00005C960000}"/>
    <cellStyle name="Normal 94 4 3" xfId="32760" xr:uid="{00000000-0005-0000-0000-00005D960000}"/>
    <cellStyle name="Normal 94 4 4" xfId="21699" xr:uid="{00000000-0005-0000-0000-00005E960000}"/>
    <cellStyle name="Normal 94 5" xfId="7494" xr:uid="{00000000-0005-0000-0000-00005F960000}"/>
    <cellStyle name="Normal 94 5 2" xfId="34370" xr:uid="{00000000-0005-0000-0000-000060960000}"/>
    <cellStyle name="Normal 94 5 3" xfId="23309" xr:uid="{00000000-0005-0000-0000-000061960000}"/>
    <cellStyle name="Normal 95" xfId="820" xr:uid="{00000000-0005-0000-0000-000062960000}"/>
    <cellStyle name="Normal 95 2" xfId="4203" xr:uid="{00000000-0005-0000-0000-000063960000}"/>
    <cellStyle name="Normal 95 2 2" xfId="12231" xr:uid="{00000000-0005-0000-0000-000064960000}"/>
    <cellStyle name="Normal 95 2 3" xfId="15251" xr:uid="{00000000-0005-0000-0000-000065960000}"/>
    <cellStyle name="Normal 95 2 3 2" xfId="38751" xr:uid="{00000000-0005-0000-0000-000066960000}"/>
    <cellStyle name="Normal 95 2 3 3" xfId="27690" xr:uid="{00000000-0005-0000-0000-000067960000}"/>
    <cellStyle name="Normal 95 2 4" xfId="8961" xr:uid="{00000000-0005-0000-0000-000068960000}"/>
    <cellStyle name="Normal 95 2 4 2" xfId="35816" xr:uid="{00000000-0005-0000-0000-000069960000}"/>
    <cellStyle name="Normal 95 2 4 3" xfId="24755" xr:uid="{00000000-0005-0000-0000-00006A960000}"/>
    <cellStyle name="Normal 95 2 5" xfId="31224" xr:uid="{00000000-0005-0000-0000-00006B960000}"/>
    <cellStyle name="Normal 95 2 6" xfId="20163" xr:uid="{00000000-0005-0000-0000-00006C960000}"/>
    <cellStyle name="Normal 95 3" xfId="4202" xr:uid="{00000000-0005-0000-0000-00006D960000}"/>
    <cellStyle name="Normal 95 3 2" xfId="12230" xr:uid="{00000000-0005-0000-0000-00006E960000}"/>
    <cellStyle name="Normal 95 3 3" xfId="31223" xr:uid="{00000000-0005-0000-0000-00006F960000}"/>
    <cellStyle name="Normal 95 3 4" xfId="20162" xr:uid="{00000000-0005-0000-0000-000070960000}"/>
    <cellStyle name="Normal 95 4" xfId="5864" xr:uid="{00000000-0005-0000-0000-000071960000}"/>
    <cellStyle name="Normal 95 4 2" xfId="13779" xr:uid="{00000000-0005-0000-0000-000072960000}"/>
    <cellStyle name="Normal 95 4 2 2" xfId="37306" xr:uid="{00000000-0005-0000-0000-000073960000}"/>
    <cellStyle name="Normal 95 4 2 3" xfId="26245" xr:uid="{00000000-0005-0000-0000-000074960000}"/>
    <cellStyle name="Normal 95 4 3" xfId="32761" xr:uid="{00000000-0005-0000-0000-000075960000}"/>
    <cellStyle name="Normal 95 4 4" xfId="21700" xr:uid="{00000000-0005-0000-0000-000076960000}"/>
    <cellStyle name="Normal 95 5" xfId="7495" xr:uid="{00000000-0005-0000-0000-000077960000}"/>
    <cellStyle name="Normal 95 5 2" xfId="34371" xr:uid="{00000000-0005-0000-0000-000078960000}"/>
    <cellStyle name="Normal 95 5 3" xfId="23310" xr:uid="{00000000-0005-0000-0000-000079960000}"/>
    <cellStyle name="Normal 96" xfId="821" xr:uid="{00000000-0005-0000-0000-00007A960000}"/>
    <cellStyle name="Normal 96 2" xfId="4205" xr:uid="{00000000-0005-0000-0000-00007B960000}"/>
    <cellStyle name="Normal 96 2 2" xfId="12233" xr:uid="{00000000-0005-0000-0000-00007C960000}"/>
    <cellStyle name="Normal 96 2 3" xfId="15252" xr:uid="{00000000-0005-0000-0000-00007D960000}"/>
    <cellStyle name="Normal 96 2 3 2" xfId="38752" xr:uid="{00000000-0005-0000-0000-00007E960000}"/>
    <cellStyle name="Normal 96 2 3 3" xfId="27691" xr:uid="{00000000-0005-0000-0000-00007F960000}"/>
    <cellStyle name="Normal 96 2 4" xfId="8962" xr:uid="{00000000-0005-0000-0000-000080960000}"/>
    <cellStyle name="Normal 96 2 4 2" xfId="35817" xr:uid="{00000000-0005-0000-0000-000081960000}"/>
    <cellStyle name="Normal 96 2 4 3" xfId="24756" xr:uid="{00000000-0005-0000-0000-000082960000}"/>
    <cellStyle name="Normal 96 2 5" xfId="31226" xr:uid="{00000000-0005-0000-0000-000083960000}"/>
    <cellStyle name="Normal 96 2 6" xfId="20165" xr:uid="{00000000-0005-0000-0000-000084960000}"/>
    <cellStyle name="Normal 96 3" xfId="4204" xr:uid="{00000000-0005-0000-0000-000085960000}"/>
    <cellStyle name="Normal 96 3 2" xfId="12232" xr:uid="{00000000-0005-0000-0000-000086960000}"/>
    <cellStyle name="Normal 96 3 3" xfId="31225" xr:uid="{00000000-0005-0000-0000-000087960000}"/>
    <cellStyle name="Normal 96 3 4" xfId="20164" xr:uid="{00000000-0005-0000-0000-000088960000}"/>
    <cellStyle name="Normal 96 4" xfId="5865" xr:uid="{00000000-0005-0000-0000-000089960000}"/>
    <cellStyle name="Normal 96 4 2" xfId="13780" xr:uid="{00000000-0005-0000-0000-00008A960000}"/>
    <cellStyle name="Normal 96 4 2 2" xfId="37307" xr:uid="{00000000-0005-0000-0000-00008B960000}"/>
    <cellStyle name="Normal 96 4 2 3" xfId="26246" xr:uid="{00000000-0005-0000-0000-00008C960000}"/>
    <cellStyle name="Normal 96 4 3" xfId="32762" xr:uid="{00000000-0005-0000-0000-00008D960000}"/>
    <cellStyle name="Normal 96 4 4" xfId="21701" xr:uid="{00000000-0005-0000-0000-00008E960000}"/>
    <cellStyle name="Normal 96 5" xfId="7496" xr:uid="{00000000-0005-0000-0000-00008F960000}"/>
    <cellStyle name="Normal 96 5 2" xfId="34372" xr:uid="{00000000-0005-0000-0000-000090960000}"/>
    <cellStyle name="Normal 96 5 3" xfId="23311" xr:uid="{00000000-0005-0000-0000-000091960000}"/>
    <cellStyle name="Normal 97" xfId="1081" xr:uid="{00000000-0005-0000-0000-000092960000}"/>
    <cellStyle name="Normal 97 2" xfId="4207" xr:uid="{00000000-0005-0000-0000-000093960000}"/>
    <cellStyle name="Normal 97 2 2" xfId="12235" xr:uid="{00000000-0005-0000-0000-000094960000}"/>
    <cellStyle name="Normal 97 2 3" xfId="15253" xr:uid="{00000000-0005-0000-0000-000095960000}"/>
    <cellStyle name="Normal 97 2 3 2" xfId="38753" xr:uid="{00000000-0005-0000-0000-000096960000}"/>
    <cellStyle name="Normal 97 2 3 3" xfId="27692" xr:uid="{00000000-0005-0000-0000-000097960000}"/>
    <cellStyle name="Normal 97 2 4" xfId="8963" xr:uid="{00000000-0005-0000-0000-000098960000}"/>
    <cellStyle name="Normal 97 2 4 2" xfId="35818" xr:uid="{00000000-0005-0000-0000-000099960000}"/>
    <cellStyle name="Normal 97 2 4 3" xfId="24757" xr:uid="{00000000-0005-0000-0000-00009A960000}"/>
    <cellStyle name="Normal 97 2 5" xfId="31228" xr:uid="{00000000-0005-0000-0000-00009B960000}"/>
    <cellStyle name="Normal 97 2 6" xfId="20167" xr:uid="{00000000-0005-0000-0000-00009C960000}"/>
    <cellStyle name="Normal 97 3" xfId="4206" xr:uid="{00000000-0005-0000-0000-00009D960000}"/>
    <cellStyle name="Normal 97 3 2" xfId="12234" xr:uid="{00000000-0005-0000-0000-00009E960000}"/>
    <cellStyle name="Normal 97 3 3" xfId="31227" xr:uid="{00000000-0005-0000-0000-00009F960000}"/>
    <cellStyle name="Normal 97 3 4" xfId="20166" xr:uid="{00000000-0005-0000-0000-0000A0960000}"/>
    <cellStyle name="Normal 97 4" xfId="5866" xr:uid="{00000000-0005-0000-0000-0000A1960000}"/>
    <cellStyle name="Normal 97 4 2" xfId="13781" xr:uid="{00000000-0005-0000-0000-0000A2960000}"/>
    <cellStyle name="Normal 97 4 2 2" xfId="37308" xr:uid="{00000000-0005-0000-0000-0000A3960000}"/>
    <cellStyle name="Normal 97 4 2 3" xfId="26247" xr:uid="{00000000-0005-0000-0000-0000A4960000}"/>
    <cellStyle name="Normal 97 4 3" xfId="32763" xr:uid="{00000000-0005-0000-0000-0000A5960000}"/>
    <cellStyle name="Normal 97 4 4" xfId="21702" xr:uid="{00000000-0005-0000-0000-0000A6960000}"/>
    <cellStyle name="Normal 97 5" xfId="7497" xr:uid="{00000000-0005-0000-0000-0000A7960000}"/>
    <cellStyle name="Normal 97 5 2" xfId="34373" xr:uid="{00000000-0005-0000-0000-0000A8960000}"/>
    <cellStyle name="Normal 97 5 3" xfId="23312" xr:uid="{00000000-0005-0000-0000-0000A9960000}"/>
    <cellStyle name="Normal 98" xfId="1084" xr:uid="{00000000-0005-0000-0000-0000AA960000}"/>
    <cellStyle name="Normal 98 2" xfId="4209" xr:uid="{00000000-0005-0000-0000-0000AB960000}"/>
    <cellStyle name="Normal 98 2 2" xfId="12237" xr:uid="{00000000-0005-0000-0000-0000AC960000}"/>
    <cellStyle name="Normal 98 2 3" xfId="15254" xr:uid="{00000000-0005-0000-0000-0000AD960000}"/>
    <cellStyle name="Normal 98 2 3 2" xfId="38754" xr:uid="{00000000-0005-0000-0000-0000AE960000}"/>
    <cellStyle name="Normal 98 2 3 3" xfId="27693" xr:uid="{00000000-0005-0000-0000-0000AF960000}"/>
    <cellStyle name="Normal 98 2 4" xfId="8964" xr:uid="{00000000-0005-0000-0000-0000B0960000}"/>
    <cellStyle name="Normal 98 2 4 2" xfId="35819" xr:uid="{00000000-0005-0000-0000-0000B1960000}"/>
    <cellStyle name="Normal 98 2 4 3" xfId="24758" xr:uid="{00000000-0005-0000-0000-0000B2960000}"/>
    <cellStyle name="Normal 98 2 5" xfId="31230" xr:uid="{00000000-0005-0000-0000-0000B3960000}"/>
    <cellStyle name="Normal 98 2 6" xfId="20169" xr:uid="{00000000-0005-0000-0000-0000B4960000}"/>
    <cellStyle name="Normal 98 3" xfId="4208" xr:uid="{00000000-0005-0000-0000-0000B5960000}"/>
    <cellStyle name="Normal 98 3 2" xfId="12236" xr:uid="{00000000-0005-0000-0000-0000B6960000}"/>
    <cellStyle name="Normal 98 3 3" xfId="31229" xr:uid="{00000000-0005-0000-0000-0000B7960000}"/>
    <cellStyle name="Normal 98 3 4" xfId="20168" xr:uid="{00000000-0005-0000-0000-0000B8960000}"/>
    <cellStyle name="Normal 98 4" xfId="5867" xr:uid="{00000000-0005-0000-0000-0000B9960000}"/>
    <cellStyle name="Normal 98 4 2" xfId="13782" xr:uid="{00000000-0005-0000-0000-0000BA960000}"/>
    <cellStyle name="Normal 98 4 2 2" xfId="37309" xr:uid="{00000000-0005-0000-0000-0000BB960000}"/>
    <cellStyle name="Normal 98 4 2 3" xfId="26248" xr:uid="{00000000-0005-0000-0000-0000BC960000}"/>
    <cellStyle name="Normal 98 4 3" xfId="32764" xr:uid="{00000000-0005-0000-0000-0000BD960000}"/>
    <cellStyle name="Normal 98 4 4" xfId="21703" xr:uid="{00000000-0005-0000-0000-0000BE960000}"/>
    <cellStyle name="Normal 98 5" xfId="7498" xr:uid="{00000000-0005-0000-0000-0000BF960000}"/>
    <cellStyle name="Normal 98 5 2" xfId="34374" xr:uid="{00000000-0005-0000-0000-0000C0960000}"/>
    <cellStyle name="Normal 98 5 3" xfId="23313" xr:uid="{00000000-0005-0000-0000-0000C1960000}"/>
    <cellStyle name="Normal 99" xfId="1085" xr:uid="{00000000-0005-0000-0000-0000C2960000}"/>
    <cellStyle name="Normal 99 2" xfId="4211" xr:uid="{00000000-0005-0000-0000-0000C3960000}"/>
    <cellStyle name="Normal 99 2 2" xfId="12239" xr:uid="{00000000-0005-0000-0000-0000C4960000}"/>
    <cellStyle name="Normal 99 2 3" xfId="15255" xr:uid="{00000000-0005-0000-0000-0000C5960000}"/>
    <cellStyle name="Normal 99 2 3 2" xfId="38755" xr:uid="{00000000-0005-0000-0000-0000C6960000}"/>
    <cellStyle name="Normal 99 2 3 3" xfId="27694" xr:uid="{00000000-0005-0000-0000-0000C7960000}"/>
    <cellStyle name="Normal 99 2 4" xfId="8965" xr:uid="{00000000-0005-0000-0000-0000C8960000}"/>
    <cellStyle name="Normal 99 2 4 2" xfId="35820" xr:uid="{00000000-0005-0000-0000-0000C9960000}"/>
    <cellStyle name="Normal 99 2 4 3" xfId="24759" xr:uid="{00000000-0005-0000-0000-0000CA960000}"/>
    <cellStyle name="Normal 99 2 5" xfId="31232" xr:uid="{00000000-0005-0000-0000-0000CB960000}"/>
    <cellStyle name="Normal 99 2 6" xfId="20171" xr:uid="{00000000-0005-0000-0000-0000CC960000}"/>
    <cellStyle name="Normal 99 3" xfId="4210" xr:uid="{00000000-0005-0000-0000-0000CD960000}"/>
    <cellStyle name="Normal 99 3 2" xfId="12238" xr:uid="{00000000-0005-0000-0000-0000CE960000}"/>
    <cellStyle name="Normal 99 3 3" xfId="31231" xr:uid="{00000000-0005-0000-0000-0000CF960000}"/>
    <cellStyle name="Normal 99 3 4" xfId="20170" xr:uid="{00000000-0005-0000-0000-0000D0960000}"/>
    <cellStyle name="Normal 99 4" xfId="5868" xr:uid="{00000000-0005-0000-0000-0000D1960000}"/>
    <cellStyle name="Normal 99 4 2" xfId="13783" xr:uid="{00000000-0005-0000-0000-0000D2960000}"/>
    <cellStyle name="Normal 99 4 2 2" xfId="37310" xr:uid="{00000000-0005-0000-0000-0000D3960000}"/>
    <cellStyle name="Normal 99 4 2 3" xfId="26249" xr:uid="{00000000-0005-0000-0000-0000D4960000}"/>
    <cellStyle name="Normal 99 4 3" xfId="32765" xr:uid="{00000000-0005-0000-0000-0000D5960000}"/>
    <cellStyle name="Normal 99 4 4" xfId="21704" xr:uid="{00000000-0005-0000-0000-0000D6960000}"/>
    <cellStyle name="Normal 99 5" xfId="7499" xr:uid="{00000000-0005-0000-0000-0000D7960000}"/>
    <cellStyle name="Normal 99 5 2" xfId="34375" xr:uid="{00000000-0005-0000-0000-0000D8960000}"/>
    <cellStyle name="Normal 99 5 3" xfId="23314" xr:uid="{00000000-0005-0000-0000-0000D9960000}"/>
    <cellStyle name="Normal1" xfId="161" xr:uid="{00000000-0005-0000-0000-0000DA960000}"/>
    <cellStyle name="Normal1 2" xfId="4212" xr:uid="{00000000-0005-0000-0000-0000DB960000}"/>
    <cellStyle name="Normal1 2 2" xfId="12240" xr:uid="{00000000-0005-0000-0000-0000DC960000}"/>
    <cellStyle name="Note" xfId="15" builtinId="10" customBuiltin="1"/>
    <cellStyle name="Note 2" xfId="123" xr:uid="{00000000-0005-0000-0000-0000DE960000}"/>
    <cellStyle name="Note 2 10" xfId="5869" xr:uid="{00000000-0005-0000-0000-0000DF960000}"/>
    <cellStyle name="Note 2 10 2" xfId="32766" xr:uid="{00000000-0005-0000-0000-0000E0960000}"/>
    <cellStyle name="Note 2 10 3" xfId="21705" xr:uid="{00000000-0005-0000-0000-0000E1960000}"/>
    <cellStyle name="Note 2 11" xfId="5898" xr:uid="{00000000-0005-0000-0000-0000E2960000}"/>
    <cellStyle name="Note 2 11 2" xfId="32789" xr:uid="{00000000-0005-0000-0000-0000E3960000}"/>
    <cellStyle name="Note 2 11 3" xfId="21728" xr:uid="{00000000-0005-0000-0000-0000E4960000}"/>
    <cellStyle name="Note 2 12" xfId="5999" xr:uid="{00000000-0005-0000-0000-0000E5960000}"/>
    <cellStyle name="Note 2 12 2" xfId="32879" xr:uid="{00000000-0005-0000-0000-0000E6960000}"/>
    <cellStyle name="Note 2 12 3" xfId="21818" xr:uid="{00000000-0005-0000-0000-0000E7960000}"/>
    <cellStyle name="Note 2 13" xfId="6073" xr:uid="{00000000-0005-0000-0000-0000E8960000}"/>
    <cellStyle name="Note 2 13 2" xfId="32949" xr:uid="{00000000-0005-0000-0000-0000E9960000}"/>
    <cellStyle name="Note 2 13 3" xfId="21888" xr:uid="{00000000-0005-0000-0000-0000EA960000}"/>
    <cellStyle name="Note 2 14" xfId="16679" xr:uid="{00000000-0005-0000-0000-0000EB960000}"/>
    <cellStyle name="Note 2 14 2" xfId="38933" xr:uid="{00000000-0005-0000-0000-0000EC960000}"/>
    <cellStyle name="Note 2 14 3" xfId="27872" xr:uid="{00000000-0005-0000-0000-0000ED960000}"/>
    <cellStyle name="Note 2 15" xfId="27924" xr:uid="{00000000-0005-0000-0000-0000EE960000}"/>
    <cellStyle name="Note 2 16" xfId="16863" xr:uid="{00000000-0005-0000-0000-0000EF960000}"/>
    <cellStyle name="Note 2 2" xfId="618" xr:uid="{00000000-0005-0000-0000-0000F0960000}"/>
    <cellStyle name="Note 2 2 10" xfId="6090" xr:uid="{00000000-0005-0000-0000-0000F1960000}"/>
    <cellStyle name="Note 2 2 10 2" xfId="32966" xr:uid="{00000000-0005-0000-0000-0000F2960000}"/>
    <cellStyle name="Note 2 2 10 3" xfId="21905" xr:uid="{00000000-0005-0000-0000-0000F3960000}"/>
    <cellStyle name="Note 2 2 11" xfId="16696" xr:uid="{00000000-0005-0000-0000-0000F4960000}"/>
    <cellStyle name="Note 2 2 11 2" xfId="38950" xr:uid="{00000000-0005-0000-0000-0000F5960000}"/>
    <cellStyle name="Note 2 2 11 3" xfId="27889" xr:uid="{00000000-0005-0000-0000-0000F6960000}"/>
    <cellStyle name="Note 2 2 2" xfId="619" xr:uid="{00000000-0005-0000-0000-0000F7960000}"/>
    <cellStyle name="Note 2 2 2 2" xfId="4216" xr:uid="{00000000-0005-0000-0000-0000F8960000}"/>
    <cellStyle name="Note 2 2 2 2 2" xfId="12243" xr:uid="{00000000-0005-0000-0000-0000F9960000}"/>
    <cellStyle name="Note 2 2 2 3" xfId="4215" xr:uid="{00000000-0005-0000-0000-0000FA960000}"/>
    <cellStyle name="Note 2 2 2 3 2" xfId="16635" xr:uid="{00000000-0005-0000-0000-0000FB960000}"/>
    <cellStyle name="Note 2 2 2 3 2 2" xfId="38890" xr:uid="{00000000-0005-0000-0000-0000FC960000}"/>
    <cellStyle name="Note 2 2 2 3 2 3" xfId="27829" xr:uid="{00000000-0005-0000-0000-0000FD960000}"/>
    <cellStyle name="Note 2 2 2 4" xfId="5871" xr:uid="{00000000-0005-0000-0000-0000FE960000}"/>
    <cellStyle name="Note 2 2 3" xfId="994" xr:uid="{00000000-0005-0000-0000-0000FF960000}"/>
    <cellStyle name="Note 2 2 3 2" xfId="4218" xr:uid="{00000000-0005-0000-0000-000000970000}"/>
    <cellStyle name="Note 2 2 3 2 2" xfId="12244" xr:uid="{00000000-0005-0000-0000-000001970000}"/>
    <cellStyle name="Note 2 2 3 3" xfId="4217" xr:uid="{00000000-0005-0000-0000-000002970000}"/>
    <cellStyle name="Note 2 2 3 3 2" xfId="13838" xr:uid="{00000000-0005-0000-0000-000003970000}"/>
    <cellStyle name="Note 2 2 3 3 2 2" xfId="37346" xr:uid="{00000000-0005-0000-0000-000004970000}"/>
    <cellStyle name="Note 2 2 3 3 2 3" xfId="26285" xr:uid="{00000000-0005-0000-0000-000005970000}"/>
    <cellStyle name="Note 2 2 3 4" xfId="7548" xr:uid="{00000000-0005-0000-0000-000006970000}"/>
    <cellStyle name="Note 2 2 3 4 2" xfId="34411" xr:uid="{00000000-0005-0000-0000-000007970000}"/>
    <cellStyle name="Note 2 2 3 4 3" xfId="23350" xr:uid="{00000000-0005-0000-0000-000008970000}"/>
    <cellStyle name="Note 2 2 3 5" xfId="28227" xr:uid="{00000000-0005-0000-0000-000009970000}"/>
    <cellStyle name="Note 2 2 3 6" xfId="17166" xr:uid="{00000000-0005-0000-0000-00000A970000}"/>
    <cellStyle name="Note 2 2 4" xfId="4219" xr:uid="{00000000-0005-0000-0000-00000B970000}"/>
    <cellStyle name="Note 2 2 4 2" xfId="4220" xr:uid="{00000000-0005-0000-0000-00000C970000}"/>
    <cellStyle name="Note 2 2 4 2 2" xfId="15411" xr:uid="{00000000-0005-0000-0000-00000D970000}"/>
    <cellStyle name="Note 2 2 4 2 2 2" xfId="38792" xr:uid="{00000000-0005-0000-0000-00000E970000}"/>
    <cellStyle name="Note 2 2 4 2 2 3" xfId="27731" xr:uid="{00000000-0005-0000-0000-00000F970000}"/>
    <cellStyle name="Note 2 2 4 3" xfId="9136" xr:uid="{00000000-0005-0000-0000-000010970000}"/>
    <cellStyle name="Note 2 2 4 3 2" xfId="35857" xr:uid="{00000000-0005-0000-0000-000011970000}"/>
    <cellStyle name="Note 2 2 4 3 3" xfId="24796" xr:uid="{00000000-0005-0000-0000-000012970000}"/>
    <cellStyle name="Note 2 2 5" xfId="4221" xr:uid="{00000000-0005-0000-0000-000013970000}"/>
    <cellStyle name="Note 2 2 5 2" xfId="12242" xr:uid="{00000000-0005-0000-0000-000014970000}"/>
    <cellStyle name="Note 2 2 6" xfId="4214" xr:uid="{00000000-0005-0000-0000-000015970000}"/>
    <cellStyle name="Note 2 2 6 2" xfId="12343" xr:uid="{00000000-0005-0000-0000-000016970000}"/>
    <cellStyle name="Note 2 2 6 2 2" xfId="35901" xr:uid="{00000000-0005-0000-0000-000017970000}"/>
    <cellStyle name="Note 2 2 6 2 3" xfId="24840" xr:uid="{00000000-0005-0000-0000-000018970000}"/>
    <cellStyle name="Note 2 2 7" xfId="5870" xr:uid="{00000000-0005-0000-0000-000019970000}"/>
    <cellStyle name="Note 2 2 7 2" xfId="16594" xr:uid="{00000000-0005-0000-0000-00001A970000}"/>
    <cellStyle name="Note 2 2 7 2 2" xfId="38853" xr:uid="{00000000-0005-0000-0000-00001B970000}"/>
    <cellStyle name="Note 2 2 7 2 3" xfId="27792" xr:uid="{00000000-0005-0000-0000-00001C970000}"/>
    <cellStyle name="Note 2 2 7 3" xfId="32767" xr:uid="{00000000-0005-0000-0000-00001D970000}"/>
    <cellStyle name="Note 2 2 7 4" xfId="21706" xr:uid="{00000000-0005-0000-0000-00001E970000}"/>
    <cellStyle name="Note 2 2 8" xfId="5915" xr:uid="{00000000-0005-0000-0000-00001F970000}"/>
    <cellStyle name="Note 2 2 8 2" xfId="32806" xr:uid="{00000000-0005-0000-0000-000020970000}"/>
    <cellStyle name="Note 2 2 8 3" xfId="21745" xr:uid="{00000000-0005-0000-0000-000021970000}"/>
    <cellStyle name="Note 2 2 9" xfId="6016" xr:uid="{00000000-0005-0000-0000-000022970000}"/>
    <cellStyle name="Note 2 2 9 2" xfId="32896" xr:uid="{00000000-0005-0000-0000-000023970000}"/>
    <cellStyle name="Note 2 2 9 3" xfId="21835" xr:uid="{00000000-0005-0000-0000-000024970000}"/>
    <cellStyle name="Note 2 3" xfId="620" xr:uid="{00000000-0005-0000-0000-000025970000}"/>
    <cellStyle name="Note 2 3 2" xfId="621" xr:uid="{00000000-0005-0000-0000-000026970000}"/>
    <cellStyle name="Note 2 3 2 2" xfId="4223" xr:uid="{00000000-0005-0000-0000-000027970000}"/>
    <cellStyle name="Note 2 3 2 3" xfId="12245" xr:uid="{00000000-0005-0000-0000-000028970000}"/>
    <cellStyle name="Note 2 3 3" xfId="977" xr:uid="{00000000-0005-0000-0000-000029970000}"/>
    <cellStyle name="Note 2 3 3 2" xfId="16618" xr:uid="{00000000-0005-0000-0000-00002A970000}"/>
    <cellStyle name="Note 2 3 3 2 2" xfId="38873" xr:uid="{00000000-0005-0000-0000-00002B970000}"/>
    <cellStyle name="Note 2 3 3 2 3" xfId="27812" xr:uid="{00000000-0005-0000-0000-00002C970000}"/>
    <cellStyle name="Note 2 3 3 3" xfId="28210" xr:uid="{00000000-0005-0000-0000-00002D970000}"/>
    <cellStyle name="Note 2 3 3 4" xfId="17149" xr:uid="{00000000-0005-0000-0000-00002E970000}"/>
    <cellStyle name="Note 2 3 4" xfId="4222" xr:uid="{00000000-0005-0000-0000-00002F970000}"/>
    <cellStyle name="Note 2 3 5" xfId="5872" xr:uid="{00000000-0005-0000-0000-000030970000}"/>
    <cellStyle name="Note 2 4" xfId="622" xr:uid="{00000000-0005-0000-0000-000031970000}"/>
    <cellStyle name="Note 2 4 2" xfId="958" xr:uid="{00000000-0005-0000-0000-000032970000}"/>
    <cellStyle name="Note 2 4 2 2" xfId="4225" xr:uid="{00000000-0005-0000-0000-000033970000}"/>
    <cellStyle name="Note 2 4 2 3" xfId="12246" xr:uid="{00000000-0005-0000-0000-000034970000}"/>
    <cellStyle name="Note 2 4 2 4" xfId="28191" xr:uid="{00000000-0005-0000-0000-000035970000}"/>
    <cellStyle name="Note 2 4 2 5" xfId="17130" xr:uid="{00000000-0005-0000-0000-000036970000}"/>
    <cellStyle name="Note 2 4 3" xfId="4224" xr:uid="{00000000-0005-0000-0000-000037970000}"/>
    <cellStyle name="Note 2 4 3 2" xfId="13821" xr:uid="{00000000-0005-0000-0000-000038970000}"/>
    <cellStyle name="Note 2 4 3 2 2" xfId="37329" xr:uid="{00000000-0005-0000-0000-000039970000}"/>
    <cellStyle name="Note 2 4 3 2 3" xfId="26268" xr:uid="{00000000-0005-0000-0000-00003A970000}"/>
    <cellStyle name="Note 2 4 4" xfId="16576" xr:uid="{00000000-0005-0000-0000-00003B970000}"/>
    <cellStyle name="Note 2 4 4 2" xfId="38836" xr:uid="{00000000-0005-0000-0000-00003C970000}"/>
    <cellStyle name="Note 2 4 4 3" xfId="27775" xr:uid="{00000000-0005-0000-0000-00003D970000}"/>
    <cellStyle name="Note 2 4 5" xfId="7531" xr:uid="{00000000-0005-0000-0000-00003E970000}"/>
    <cellStyle name="Note 2 4 5 2" xfId="34394" xr:uid="{00000000-0005-0000-0000-00003F970000}"/>
    <cellStyle name="Note 2 4 5 3" xfId="23333" xr:uid="{00000000-0005-0000-0000-000040970000}"/>
    <cellStyle name="Note 2 5" xfId="617" xr:uid="{00000000-0005-0000-0000-000041970000}"/>
    <cellStyle name="Note 2 5 2" xfId="938" xr:uid="{00000000-0005-0000-0000-000042970000}"/>
    <cellStyle name="Note 2 5 2 2" xfId="4227" xr:uid="{00000000-0005-0000-0000-000043970000}"/>
    <cellStyle name="Note 2 5 2 3" xfId="15394" xr:uid="{00000000-0005-0000-0000-000044970000}"/>
    <cellStyle name="Note 2 5 2 3 2" xfId="38775" xr:uid="{00000000-0005-0000-0000-000045970000}"/>
    <cellStyle name="Note 2 5 2 3 3" xfId="27714" xr:uid="{00000000-0005-0000-0000-000046970000}"/>
    <cellStyle name="Note 2 5 2 4" xfId="28171" xr:uid="{00000000-0005-0000-0000-000047970000}"/>
    <cellStyle name="Note 2 5 2 5" xfId="17110" xr:uid="{00000000-0005-0000-0000-000048970000}"/>
    <cellStyle name="Note 2 5 3" xfId="4226" xr:uid="{00000000-0005-0000-0000-000049970000}"/>
    <cellStyle name="Note 2 5 4" xfId="9119" xr:uid="{00000000-0005-0000-0000-00004A970000}"/>
    <cellStyle name="Note 2 5 4 2" xfId="35840" xr:uid="{00000000-0005-0000-0000-00004B970000}"/>
    <cellStyle name="Note 2 5 4 3" xfId="24779" xr:uid="{00000000-0005-0000-0000-00004C970000}"/>
    <cellStyle name="Note 2 6" xfId="746" xr:uid="{00000000-0005-0000-0000-00004D970000}"/>
    <cellStyle name="Note 2 6 2" xfId="4228" xr:uid="{00000000-0005-0000-0000-00004E970000}"/>
    <cellStyle name="Note 2 6 3" xfId="12241" xr:uid="{00000000-0005-0000-0000-00004F970000}"/>
    <cellStyle name="Note 2 6 4" xfId="28059" xr:uid="{00000000-0005-0000-0000-000050970000}"/>
    <cellStyle name="Note 2 6 5" xfId="16998" xr:uid="{00000000-0005-0000-0000-000051970000}"/>
    <cellStyle name="Note 2 7" xfId="860" xr:uid="{00000000-0005-0000-0000-000052970000}"/>
    <cellStyle name="Note 2 7 2" xfId="12326" xr:uid="{00000000-0005-0000-0000-000053970000}"/>
    <cellStyle name="Note 2 7 2 2" xfId="35884" xr:uid="{00000000-0005-0000-0000-000054970000}"/>
    <cellStyle name="Note 2 7 2 3" xfId="24823" xr:uid="{00000000-0005-0000-0000-000055970000}"/>
    <cellStyle name="Note 2 7 3" xfId="28127" xr:uid="{00000000-0005-0000-0000-000056970000}"/>
    <cellStyle name="Note 2 7 4" xfId="17066" xr:uid="{00000000-0005-0000-0000-000057970000}"/>
    <cellStyle name="Note 2 8" xfId="4213" xr:uid="{00000000-0005-0000-0000-000058970000}"/>
    <cellStyle name="Note 2 8 2" xfId="16542" xr:uid="{00000000-0005-0000-0000-000059970000}"/>
    <cellStyle name="Note 2 8 2 2" xfId="38816" xr:uid="{00000000-0005-0000-0000-00005A970000}"/>
    <cellStyle name="Note 2 8 2 3" xfId="27755" xr:uid="{00000000-0005-0000-0000-00005B970000}"/>
    <cellStyle name="Note 2 9" xfId="4325" xr:uid="{00000000-0005-0000-0000-00005C970000}"/>
    <cellStyle name="Note 2 9 2" xfId="31259" xr:uid="{00000000-0005-0000-0000-00005D970000}"/>
    <cellStyle name="Note 2 9 3" xfId="20198" xr:uid="{00000000-0005-0000-0000-00005E970000}"/>
    <cellStyle name="Note 3" xfId="170" xr:uid="{00000000-0005-0000-0000-00005F970000}"/>
    <cellStyle name="Note 3 2" xfId="1022" xr:uid="{00000000-0005-0000-0000-000060970000}"/>
    <cellStyle name="Note 3 2 2" xfId="12247" xr:uid="{00000000-0005-0000-0000-000061970000}"/>
    <cellStyle name="Note 3 3" xfId="1168" xr:uid="{00000000-0005-0000-0000-000062970000}"/>
    <cellStyle name="Note 3 3 2" xfId="16595" xr:uid="{00000000-0005-0000-0000-000063970000}"/>
    <cellStyle name="Note 3 4" xfId="623" xr:uid="{00000000-0005-0000-0000-000064970000}"/>
    <cellStyle name="Note 4" xfId="1173" xr:uid="{00000000-0005-0000-0000-000065970000}"/>
    <cellStyle name="Note 4 2" xfId="5932" xr:uid="{00000000-0005-0000-0000-000066970000}"/>
    <cellStyle name="Note 4 2 2" xfId="32821" xr:uid="{00000000-0005-0000-0000-000067970000}"/>
    <cellStyle name="Note 4 2 3" xfId="21760" xr:uid="{00000000-0005-0000-0000-000068970000}"/>
    <cellStyle name="Note 4 3" xfId="16638" xr:uid="{00000000-0005-0000-0000-000069970000}"/>
    <cellStyle name="Note 4 3 2" xfId="38892" xr:uid="{00000000-0005-0000-0000-00006A970000}"/>
    <cellStyle name="Note 4 3 3" xfId="27831" xr:uid="{00000000-0005-0000-0000-00006B970000}"/>
    <cellStyle name="Note 4 4" xfId="28284" xr:uid="{00000000-0005-0000-0000-00006C970000}"/>
    <cellStyle name="Note 4 5" xfId="17223" xr:uid="{00000000-0005-0000-0000-00006D970000}"/>
    <cellStyle name="Note 5" xfId="4364" xr:uid="{00000000-0005-0000-0000-00006E970000}"/>
    <cellStyle name="Note 5 2" xfId="5935" xr:uid="{00000000-0005-0000-0000-00006F970000}"/>
    <cellStyle name="Note 5 3" xfId="31274" xr:uid="{00000000-0005-0000-0000-000070970000}"/>
    <cellStyle name="Note 5 4" xfId="20213" xr:uid="{00000000-0005-0000-0000-000071970000}"/>
    <cellStyle name="notUpdatable" xfId="151" xr:uid="{00000000-0005-0000-0000-000072970000}"/>
    <cellStyle name="Optional" xfId="152" xr:uid="{00000000-0005-0000-0000-000073970000}"/>
    <cellStyle name="Optional 2" xfId="38979" xr:uid="{00000000-0005-0000-0000-000074970000}"/>
    <cellStyle name="Optional2" xfId="153" xr:uid="{00000000-0005-0000-0000-000075970000}"/>
    <cellStyle name="Optional2 2" xfId="38980" xr:uid="{00000000-0005-0000-0000-000076970000}"/>
    <cellStyle name="OptionalForCommit" xfId="165" xr:uid="{00000000-0005-0000-0000-000077970000}"/>
    <cellStyle name="Output" xfId="10" builtinId="21" customBuiltin="1"/>
    <cellStyle name="Output 2" xfId="124" xr:uid="{00000000-0005-0000-0000-000079970000}"/>
    <cellStyle name="Output 2 2" xfId="625" xr:uid="{00000000-0005-0000-0000-00007A970000}"/>
    <cellStyle name="Output 2 2 2" xfId="626" xr:uid="{00000000-0005-0000-0000-00007B970000}"/>
    <cellStyle name="Output 2 2 3" xfId="1023" xr:uid="{00000000-0005-0000-0000-00007C970000}"/>
    <cellStyle name="Output 2 2 4" xfId="12248" xr:uid="{00000000-0005-0000-0000-00007D970000}"/>
    <cellStyle name="Output 2 3" xfId="627" xr:uid="{00000000-0005-0000-0000-00007E970000}"/>
    <cellStyle name="Output 2 4" xfId="903" xr:uid="{00000000-0005-0000-0000-00007F970000}"/>
    <cellStyle name="Output 2 5" xfId="624" xr:uid="{00000000-0005-0000-0000-000080970000}"/>
    <cellStyle name="Output 2_Product Upload" xfId="628" xr:uid="{00000000-0005-0000-0000-000081970000}"/>
    <cellStyle name="Output 3" xfId="1169" xr:uid="{00000000-0005-0000-0000-000082970000}"/>
    <cellStyle name="Output 3 2" xfId="4230" xr:uid="{00000000-0005-0000-0000-000083970000}"/>
    <cellStyle name="Output 4" xfId="4231" xr:uid="{00000000-0005-0000-0000-000084970000}"/>
    <cellStyle name="Output 5" xfId="4229" xr:uid="{00000000-0005-0000-0000-000085970000}"/>
    <cellStyle name="OverridingAllowed" xfId="164" xr:uid="{00000000-0005-0000-0000-000086970000}"/>
    <cellStyle name="OverridingAllowed 2" xfId="38983" xr:uid="{00000000-0005-0000-0000-000087970000}"/>
    <cellStyle name="Percent 2" xfId="904" xr:uid="{00000000-0005-0000-0000-000088970000}"/>
    <cellStyle name="Percent 2 2" xfId="4232" xr:uid="{00000000-0005-0000-0000-000089970000}"/>
    <cellStyle name="Percent 2 2 2" xfId="12249" xr:uid="{00000000-0005-0000-0000-00008A970000}"/>
    <cellStyle name="Percent 2 3" xfId="6053" xr:uid="{00000000-0005-0000-0000-00008B970000}"/>
    <cellStyle name="Percent 2 4" xfId="28143" xr:uid="{00000000-0005-0000-0000-00008C970000}"/>
    <cellStyle name="Percent 2 5" xfId="17082" xr:uid="{00000000-0005-0000-0000-00008D970000}"/>
    <cellStyle name="Required" xfId="154" xr:uid="{00000000-0005-0000-0000-00008E970000}"/>
    <cellStyle name="Required 2" xfId="4310" xr:uid="{00000000-0005-0000-0000-00008F970000}"/>
    <cellStyle name="Required2" xfId="155" xr:uid="{00000000-0005-0000-0000-000090970000}"/>
    <cellStyle name="Sample" xfId="156" xr:uid="{00000000-0005-0000-0000-000091970000}"/>
    <cellStyle name="Sample 2" xfId="5916" xr:uid="{00000000-0005-0000-0000-000092970000}"/>
    <cellStyle name="Sample 3" xfId="1044" xr:uid="{00000000-0005-0000-0000-000093970000}"/>
    <cellStyle name="SkipRequired" xfId="159" xr:uid="{00000000-0005-0000-0000-000094970000}"/>
    <cellStyle name="StringOnly" xfId="158" xr:uid="{00000000-0005-0000-0000-000095970000}"/>
    <cellStyle name="StringOnly 2" xfId="4233" xr:uid="{00000000-0005-0000-0000-000096970000}"/>
    <cellStyle name="StringOnly 2 2" xfId="12250" xr:uid="{00000000-0005-0000-0000-000097970000}"/>
    <cellStyle name="StringOnly 3" xfId="199" xr:uid="{00000000-0005-0000-0000-000098970000}"/>
    <cellStyle name="Style 1" xfId="629" xr:uid="{00000000-0005-0000-0000-000099970000}"/>
    <cellStyle name="Style 1 2" xfId="4234" xr:uid="{00000000-0005-0000-0000-00009A970000}"/>
    <cellStyle name="Style 1 2 2" xfId="12251" xr:uid="{00000000-0005-0000-0000-00009B970000}"/>
    <cellStyle name="Style 1 3" xfId="4326" xr:uid="{00000000-0005-0000-0000-00009C970000}"/>
    <cellStyle name="Title" xfId="1" builtinId="15" customBuiltin="1"/>
    <cellStyle name="Title 2" xfId="125" xr:uid="{00000000-0005-0000-0000-00009E970000}"/>
    <cellStyle name="Title 2 2" xfId="1024" xr:uid="{00000000-0005-0000-0000-00009F970000}"/>
    <cellStyle name="Title 2 2 2" xfId="12252" xr:uid="{00000000-0005-0000-0000-0000A0970000}"/>
    <cellStyle name="Title 2 3" xfId="630" xr:uid="{00000000-0005-0000-0000-0000A1970000}"/>
    <cellStyle name="Title 3" xfId="631" xr:uid="{00000000-0005-0000-0000-0000A2970000}"/>
    <cellStyle name="Title 3 2" xfId="632" xr:uid="{00000000-0005-0000-0000-0000A3970000}"/>
    <cellStyle name="Title 3_Product Upload" xfId="633" xr:uid="{00000000-0005-0000-0000-0000A4970000}"/>
    <cellStyle name="Title 4" xfId="634" xr:uid="{00000000-0005-0000-0000-0000A5970000}"/>
    <cellStyle name="Title 4 2" xfId="635" xr:uid="{00000000-0005-0000-0000-0000A6970000}"/>
    <cellStyle name="Title 4_Product Upload" xfId="636" xr:uid="{00000000-0005-0000-0000-0000A7970000}"/>
    <cellStyle name="Title 5" xfId="4235" xr:uid="{00000000-0005-0000-0000-0000A8970000}"/>
    <cellStyle name="Title 6" xfId="6054" xr:uid="{00000000-0005-0000-0000-0000A9970000}"/>
    <cellStyle name="Total" xfId="17" builtinId="25" customBuiltin="1"/>
    <cellStyle name="Total 2" xfId="126" xr:uid="{00000000-0005-0000-0000-0000AB970000}"/>
    <cellStyle name="Total 2 2" xfId="638" xr:uid="{00000000-0005-0000-0000-0000AC970000}"/>
    <cellStyle name="Total 2 2 2" xfId="12253" xr:uid="{00000000-0005-0000-0000-0000AD970000}"/>
    <cellStyle name="Total 2 3" xfId="905" xr:uid="{00000000-0005-0000-0000-0000AE970000}"/>
    <cellStyle name="Total 2 4" xfId="1110" xr:uid="{00000000-0005-0000-0000-0000AF970000}"/>
    <cellStyle name="Total 2 5" xfId="637" xr:uid="{00000000-0005-0000-0000-0000B0970000}"/>
    <cellStyle name="Total 2_Product Upload" xfId="639" xr:uid="{00000000-0005-0000-0000-0000B1970000}"/>
    <cellStyle name="Total 3" xfId="1170" xr:uid="{00000000-0005-0000-0000-0000B2970000}"/>
    <cellStyle name="Total 3 2" xfId="4237" xr:uid="{00000000-0005-0000-0000-0000B3970000}"/>
    <cellStyle name="Total 4" xfId="4236" xr:uid="{00000000-0005-0000-0000-0000B4970000}"/>
    <cellStyle name="Warning Text" xfId="14" builtinId="11" customBuiltin="1"/>
    <cellStyle name="Warning Text 2" xfId="127" xr:uid="{00000000-0005-0000-0000-0000B6970000}"/>
    <cellStyle name="Warning Text 2 2" xfId="641" xr:uid="{00000000-0005-0000-0000-0000B7970000}"/>
    <cellStyle name="Warning Text 2 2 2" xfId="12254" xr:uid="{00000000-0005-0000-0000-0000B8970000}"/>
    <cellStyle name="Warning Text 2 3" xfId="906" xr:uid="{00000000-0005-0000-0000-0000B9970000}"/>
    <cellStyle name="Warning Text 2 4" xfId="640" xr:uid="{00000000-0005-0000-0000-0000BA970000}"/>
    <cellStyle name="Warning Text 2_Product Upload" xfId="642" xr:uid="{00000000-0005-0000-0000-0000BB970000}"/>
    <cellStyle name="Warning Text 3" xfId="1171" xr:uid="{00000000-0005-0000-0000-0000BC970000}"/>
    <cellStyle name="Warning Text 3 2" xfId="4238" xr:uid="{00000000-0005-0000-0000-0000BD970000}"/>
    <cellStyle name="Warnings" xfId="163" xr:uid="{00000000-0005-0000-0000-0000BE970000}"/>
    <cellStyle name="Warnings 2" xfId="38982" xr:uid="{00000000-0005-0000-0000-0000BF970000}"/>
    <cellStyle name="一般 2" xfId="4239" xr:uid="{00000000-0005-0000-0000-0000C0970000}"/>
    <cellStyle name="一般 2 2" xfId="4240" xr:uid="{00000000-0005-0000-0000-0000C1970000}"/>
    <cellStyle name="一般 2 2 2" xfId="4241" xr:uid="{00000000-0005-0000-0000-0000C2970000}"/>
    <cellStyle name="一般 2 2 2 2" xfId="12256" xr:uid="{00000000-0005-0000-0000-0000C3970000}"/>
    <cellStyle name="一般 2 2 3" xfId="5873" xr:uid="{00000000-0005-0000-0000-0000C4970000}"/>
    <cellStyle name="一般 2 3" xfId="12255" xr:uid="{00000000-0005-0000-0000-0000C5970000}"/>
    <cellStyle name="一般 3" xfId="4242" xr:uid="{00000000-0005-0000-0000-0000C6970000}"/>
    <cellStyle name="一般 3 2" xfId="4243" xr:uid="{00000000-0005-0000-0000-0000C7970000}"/>
    <cellStyle name="一般 3 2 2" xfId="4244" xr:uid="{00000000-0005-0000-0000-0000C8970000}"/>
    <cellStyle name="一般 3 2 2 2" xfId="12258" xr:uid="{00000000-0005-0000-0000-0000C9970000}"/>
    <cellStyle name="一般 3 2 3" xfId="5875" xr:uid="{00000000-0005-0000-0000-0000CA970000}"/>
    <cellStyle name="一般 3 3" xfId="5874" xr:uid="{00000000-0005-0000-0000-0000CB970000}"/>
    <cellStyle name="一般 3 3 2" xfId="12257" xr:uid="{00000000-0005-0000-0000-0000CC970000}"/>
    <cellStyle name="一般 3 4" xfId="31233" xr:uid="{00000000-0005-0000-0000-0000CD970000}"/>
    <cellStyle name="一般 3 5" xfId="20172" xr:uid="{00000000-0005-0000-0000-0000CE970000}"/>
    <cellStyle name="一般 4" xfId="4245" xr:uid="{00000000-0005-0000-0000-0000CF970000}"/>
    <cellStyle name="一般 4 2" xfId="5876" xr:uid="{00000000-0005-0000-0000-0000D0970000}"/>
    <cellStyle name="一般 4 2 2" xfId="12259" xr:uid="{00000000-0005-0000-0000-0000D1970000}"/>
    <cellStyle name="一般__价4.22" xfId="4327" xr:uid="{00000000-0005-0000-0000-0000D2970000}"/>
    <cellStyle name="千位分隔 2" xfId="128" xr:uid="{00000000-0005-0000-0000-0000D3970000}"/>
    <cellStyle name="千分位 2" xfId="4246" xr:uid="{00000000-0005-0000-0000-0000D4970000}"/>
    <cellStyle name="千分位 2 10" xfId="4247" xr:uid="{00000000-0005-0000-0000-0000D5970000}"/>
    <cellStyle name="千分位 2 10 2" xfId="12261" xr:uid="{00000000-0005-0000-0000-0000D6970000}"/>
    <cellStyle name="千分位 2 11" xfId="4248" xr:uid="{00000000-0005-0000-0000-0000D7970000}"/>
    <cellStyle name="千分位 2 11 2" xfId="12262" xr:uid="{00000000-0005-0000-0000-0000D8970000}"/>
    <cellStyle name="千分位 2 12" xfId="4249" xr:uid="{00000000-0005-0000-0000-0000D9970000}"/>
    <cellStyle name="千分位 2 12 2" xfId="12263" xr:uid="{00000000-0005-0000-0000-0000DA970000}"/>
    <cellStyle name="千分位 2 13" xfId="4250" xr:uid="{00000000-0005-0000-0000-0000DB970000}"/>
    <cellStyle name="千分位 2 13 2" xfId="12264" xr:uid="{00000000-0005-0000-0000-0000DC970000}"/>
    <cellStyle name="千分位 2 14" xfId="4251" xr:uid="{00000000-0005-0000-0000-0000DD970000}"/>
    <cellStyle name="千分位 2 14 2" xfId="12265" xr:uid="{00000000-0005-0000-0000-0000DE970000}"/>
    <cellStyle name="千分位 2 15" xfId="4252" xr:uid="{00000000-0005-0000-0000-0000DF970000}"/>
    <cellStyle name="千分位 2 15 2" xfId="12266" xr:uid="{00000000-0005-0000-0000-0000E0970000}"/>
    <cellStyle name="千分位 2 16" xfId="4253" xr:uid="{00000000-0005-0000-0000-0000E1970000}"/>
    <cellStyle name="千分位 2 16 2" xfId="12267" xr:uid="{00000000-0005-0000-0000-0000E2970000}"/>
    <cellStyle name="千分位 2 17" xfId="4254" xr:uid="{00000000-0005-0000-0000-0000E3970000}"/>
    <cellStyle name="千分位 2 17 2" xfId="12268" xr:uid="{00000000-0005-0000-0000-0000E4970000}"/>
    <cellStyle name="千分位 2 18" xfId="4255" xr:uid="{00000000-0005-0000-0000-0000E5970000}"/>
    <cellStyle name="千分位 2 18 2" xfId="12269" xr:uid="{00000000-0005-0000-0000-0000E6970000}"/>
    <cellStyle name="千分位 2 19" xfId="4256" xr:uid="{00000000-0005-0000-0000-0000E7970000}"/>
    <cellStyle name="千分位 2 19 2" xfId="12270" xr:uid="{00000000-0005-0000-0000-0000E8970000}"/>
    <cellStyle name="千分位 2 2" xfId="4257" xr:uid="{00000000-0005-0000-0000-0000E9970000}"/>
    <cellStyle name="千分位 2 2 2" xfId="4258" xr:uid="{00000000-0005-0000-0000-0000EA970000}"/>
    <cellStyle name="千分位 2 2 2 2" xfId="12272" xr:uid="{00000000-0005-0000-0000-0000EB970000}"/>
    <cellStyle name="千分位 2 2 3" xfId="12271" xr:uid="{00000000-0005-0000-0000-0000EC970000}"/>
    <cellStyle name="千分位 2 20" xfId="12260" xr:uid="{00000000-0005-0000-0000-0000ED970000}"/>
    <cellStyle name="千分位 2 3" xfId="4259" xr:uid="{00000000-0005-0000-0000-0000EE970000}"/>
    <cellStyle name="千分位 2 3 2" xfId="12273" xr:uid="{00000000-0005-0000-0000-0000EF970000}"/>
    <cellStyle name="千分位 2 4" xfId="4260" xr:uid="{00000000-0005-0000-0000-0000F0970000}"/>
    <cellStyle name="千分位 2 4 2" xfId="12274" xr:uid="{00000000-0005-0000-0000-0000F1970000}"/>
    <cellStyle name="千分位 2 5" xfId="4261" xr:uid="{00000000-0005-0000-0000-0000F2970000}"/>
    <cellStyle name="千分位 2 5 2" xfId="12275" xr:uid="{00000000-0005-0000-0000-0000F3970000}"/>
    <cellStyle name="千分位 2 6" xfId="4262" xr:uid="{00000000-0005-0000-0000-0000F4970000}"/>
    <cellStyle name="千分位 2 6 2" xfId="12276" xr:uid="{00000000-0005-0000-0000-0000F5970000}"/>
    <cellStyle name="千分位 2 7" xfId="4263" xr:uid="{00000000-0005-0000-0000-0000F6970000}"/>
    <cellStyle name="千分位 2 7 2" xfId="12277" xr:uid="{00000000-0005-0000-0000-0000F7970000}"/>
    <cellStyle name="千分位 2 8" xfId="4264" xr:uid="{00000000-0005-0000-0000-0000F8970000}"/>
    <cellStyle name="千分位 2 8 2" xfId="12278" xr:uid="{00000000-0005-0000-0000-0000F9970000}"/>
    <cellStyle name="千分位 2 9" xfId="4265" xr:uid="{00000000-0005-0000-0000-0000FA970000}"/>
    <cellStyle name="千分位 2 9 2" xfId="12279" xr:uid="{00000000-0005-0000-0000-0000FB970000}"/>
    <cellStyle name="好" xfId="643" xr:uid="{00000000-0005-0000-0000-0000FC970000}"/>
    <cellStyle name="好 2" xfId="644" xr:uid="{00000000-0005-0000-0000-0000FD970000}"/>
    <cellStyle name="好_091104A-MB Packing List with MB cargo" xfId="645" xr:uid="{00000000-0005-0000-0000-0000FE970000}"/>
    <cellStyle name="好_091104A-MB Packing List with MB cargo 2" xfId="646" xr:uid="{00000000-0005-0000-0000-0000FF970000}"/>
    <cellStyle name="好_091104A-MB Packing List with MB cargo_Product Upload" xfId="647" xr:uid="{00000000-0005-0000-0000-000000980000}"/>
    <cellStyle name="好_100118A-DD Packing List" xfId="648" xr:uid="{00000000-0005-0000-0000-000001980000}"/>
    <cellStyle name="好_100118A-DD Packing List 2" xfId="649" xr:uid="{00000000-0005-0000-0000-000002980000}"/>
    <cellStyle name="好_100118A-DD Packing List_Product Upload" xfId="650" xr:uid="{00000000-0005-0000-0000-000003980000}"/>
    <cellStyle name="差" xfId="651" xr:uid="{00000000-0005-0000-0000-000004980000}"/>
    <cellStyle name="差 2" xfId="652" xr:uid="{00000000-0005-0000-0000-000005980000}"/>
    <cellStyle name="差_091104A-MB Packing List with MB cargo" xfId="653" xr:uid="{00000000-0005-0000-0000-000006980000}"/>
    <cellStyle name="差_091104A-MB Packing List with MB cargo 2" xfId="654" xr:uid="{00000000-0005-0000-0000-000007980000}"/>
    <cellStyle name="差_091104A-MB Packing List with MB cargo_Product Upload" xfId="655" xr:uid="{00000000-0005-0000-0000-000008980000}"/>
    <cellStyle name="差_100118A-DD Packing List" xfId="656" xr:uid="{00000000-0005-0000-0000-000009980000}"/>
    <cellStyle name="差_100118A-DD Packing List 2" xfId="657" xr:uid="{00000000-0005-0000-0000-00000A980000}"/>
    <cellStyle name="差_100118A-DD Packing List_Product Upload" xfId="658" xr:uid="{00000000-0005-0000-0000-00000B980000}"/>
    <cellStyle name="常规 2" xfId="129" xr:uid="{00000000-0005-0000-0000-00000C980000}"/>
    <cellStyle name="常规 2 2" xfId="130" xr:uid="{00000000-0005-0000-0000-00000D980000}"/>
    <cellStyle name="常规 2 3" xfId="131" xr:uid="{00000000-0005-0000-0000-00000E980000}"/>
    <cellStyle name="常规 2 3 2" xfId="132" xr:uid="{00000000-0005-0000-0000-00000F980000}"/>
    <cellStyle name="常规 2 4" xfId="1046" xr:uid="{00000000-0005-0000-0000-000010980000}"/>
    <cellStyle name="常规 2 4 4" xfId="185" xr:uid="{00000000-0005-0000-0000-000011980000}"/>
    <cellStyle name="常规 3" xfId="133" xr:uid="{00000000-0005-0000-0000-000012980000}"/>
    <cellStyle name="常规 3 2" xfId="134" xr:uid="{00000000-0005-0000-0000-000013980000}"/>
    <cellStyle name="常规 3 3" xfId="135" xr:uid="{00000000-0005-0000-0000-000014980000}"/>
    <cellStyle name="常规 3 3 2" xfId="136" xr:uid="{00000000-0005-0000-0000-000015980000}"/>
    <cellStyle name="常规 4" xfId="137" xr:uid="{00000000-0005-0000-0000-000016980000}"/>
    <cellStyle name="常规 4 2" xfId="138" xr:uid="{00000000-0005-0000-0000-000017980000}"/>
    <cellStyle name="常规 4 3" xfId="139" xr:uid="{00000000-0005-0000-0000-000018980000}"/>
    <cellStyle name="常规 4 3 2" xfId="140" xr:uid="{00000000-0005-0000-0000-000019980000}"/>
    <cellStyle name="常规_10306 FSA-Packing List" xfId="659" xr:uid="{00000000-0005-0000-0000-00001A980000}"/>
    <cellStyle name="强调文字颜色 1" xfId="660" xr:uid="{00000000-0005-0000-0000-00001B980000}"/>
    <cellStyle name="强调文字颜色 1 2" xfId="661" xr:uid="{00000000-0005-0000-0000-00001C980000}"/>
    <cellStyle name="强调文字颜色 2" xfId="662" xr:uid="{00000000-0005-0000-0000-00001D980000}"/>
    <cellStyle name="强调文字颜色 2 2" xfId="663" xr:uid="{00000000-0005-0000-0000-00001E980000}"/>
    <cellStyle name="强调文字颜色 3" xfId="664" xr:uid="{00000000-0005-0000-0000-00001F980000}"/>
    <cellStyle name="强调文字颜色 3 2" xfId="665" xr:uid="{00000000-0005-0000-0000-000020980000}"/>
    <cellStyle name="强调文字颜色 4" xfId="666" xr:uid="{00000000-0005-0000-0000-000021980000}"/>
    <cellStyle name="强调文字颜色 4 2" xfId="667" xr:uid="{00000000-0005-0000-0000-000022980000}"/>
    <cellStyle name="强调文字颜色 5" xfId="668" xr:uid="{00000000-0005-0000-0000-000023980000}"/>
    <cellStyle name="强调文字颜色 5 2" xfId="669" xr:uid="{00000000-0005-0000-0000-000024980000}"/>
    <cellStyle name="强调文字颜色 6" xfId="670" xr:uid="{00000000-0005-0000-0000-000025980000}"/>
    <cellStyle name="强调文字颜色 6 2" xfId="671" xr:uid="{00000000-0005-0000-0000-000026980000}"/>
    <cellStyle name="标题" xfId="672" xr:uid="{00000000-0005-0000-0000-000027980000}"/>
    <cellStyle name="标题 1" xfId="673" xr:uid="{00000000-0005-0000-0000-000028980000}"/>
    <cellStyle name="标题 1 2" xfId="674" xr:uid="{00000000-0005-0000-0000-000029980000}"/>
    <cellStyle name="标题 2" xfId="675" xr:uid="{00000000-0005-0000-0000-00002A980000}"/>
    <cellStyle name="标题 2 2" xfId="676" xr:uid="{00000000-0005-0000-0000-00002B980000}"/>
    <cellStyle name="标题 3" xfId="677" xr:uid="{00000000-0005-0000-0000-00002C980000}"/>
    <cellStyle name="标题 3 2" xfId="678" xr:uid="{00000000-0005-0000-0000-00002D980000}"/>
    <cellStyle name="标题 4" xfId="679" xr:uid="{00000000-0005-0000-0000-00002E980000}"/>
    <cellStyle name="标题 4 2" xfId="680" xr:uid="{00000000-0005-0000-0000-00002F980000}"/>
    <cellStyle name="标题 5" xfId="681" xr:uid="{00000000-0005-0000-0000-000030980000}"/>
    <cellStyle name="标题_091104A-MB Packing List with MB cargo" xfId="682" xr:uid="{00000000-0005-0000-0000-000031980000}"/>
    <cellStyle name="样式 1" xfId="1047" xr:uid="{00000000-0005-0000-0000-000032980000}"/>
    <cellStyle name="检查单元格" xfId="683" xr:uid="{00000000-0005-0000-0000-000033980000}"/>
    <cellStyle name="检查单元格 2" xfId="684" xr:uid="{00000000-0005-0000-0000-000034980000}"/>
    <cellStyle name="汇总" xfId="685" xr:uid="{00000000-0005-0000-0000-000035980000}"/>
    <cellStyle name="汇总 2" xfId="686" xr:uid="{00000000-0005-0000-0000-000036980000}"/>
    <cellStyle name="注释" xfId="687" xr:uid="{00000000-0005-0000-0000-000037980000}"/>
    <cellStyle name="注释 2" xfId="688" xr:uid="{00000000-0005-0000-0000-000038980000}"/>
    <cellStyle name="注释 2 2" xfId="689" xr:uid="{00000000-0005-0000-0000-000039980000}"/>
    <cellStyle name="解释性文本" xfId="690" xr:uid="{00000000-0005-0000-0000-00003A980000}"/>
    <cellStyle name="解释性文本 2" xfId="691" xr:uid="{00000000-0005-0000-0000-00003B980000}"/>
    <cellStyle name="警告文本" xfId="692" xr:uid="{00000000-0005-0000-0000-00003C980000}"/>
    <cellStyle name="警告文本 2" xfId="693" xr:uid="{00000000-0005-0000-0000-00003D980000}"/>
    <cellStyle name="计算" xfId="694" xr:uid="{00000000-0005-0000-0000-00003E980000}"/>
    <cellStyle name="计算 2" xfId="695" xr:uid="{00000000-0005-0000-0000-00003F980000}"/>
    <cellStyle name="货币 2" xfId="141" xr:uid="{00000000-0005-0000-0000-000040980000}"/>
    <cellStyle name="输入" xfId="696" xr:uid="{00000000-0005-0000-0000-000041980000}"/>
    <cellStyle name="输入 2" xfId="697" xr:uid="{00000000-0005-0000-0000-000042980000}"/>
    <cellStyle name="输出" xfId="698" xr:uid="{00000000-0005-0000-0000-000043980000}"/>
    <cellStyle name="输出 2" xfId="699" xr:uid="{00000000-0005-0000-0000-000044980000}"/>
    <cellStyle name="适中" xfId="700" xr:uid="{00000000-0005-0000-0000-000045980000}"/>
    <cellStyle name="适中 2" xfId="701" xr:uid="{00000000-0005-0000-0000-000046980000}"/>
    <cellStyle name="链接单元格" xfId="702" xr:uid="{00000000-0005-0000-0000-000047980000}"/>
    <cellStyle name="链接单元格 2" xfId="703" xr:uid="{00000000-0005-0000-0000-000048980000}"/>
  </cellStyles>
  <dxfs count="142">
    <dxf>
      <fill>
        <patternFill patternType="none">
          <fgColor indexed="64"/>
          <bgColor indexed="65"/>
        </patternFill>
      </fill>
    </dxf>
    <dxf>
      <fill>
        <patternFill patternType="none">
          <fgColor indexed="64"/>
          <bgColor indexed="6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FFF9F"/>
      <color rgb="FFFFFF85"/>
      <color rgb="FFC886DA"/>
      <color rgb="FFFFFF5D"/>
      <color rgb="FFFFFF66"/>
      <color rgb="FFA66BD3"/>
      <color rgb="FF934BC9"/>
      <color rgb="FFFFFFA7"/>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odernforms.com/product/balthus" TargetMode="External"/><Relationship Id="rId299" Type="http://schemas.openxmlformats.org/officeDocument/2006/relationships/hyperlink" Target="http://modernforms.com/product/dink" TargetMode="External"/><Relationship Id="rId21" Type="http://schemas.openxmlformats.org/officeDocument/2006/relationships/hyperlink" Target="http://www.modernforms.com/product/2973" TargetMode="External"/><Relationship Id="rId63" Type="http://schemas.openxmlformats.org/officeDocument/2006/relationships/hyperlink" Target="http://www.modernforms.com/products/279" TargetMode="External"/><Relationship Id="rId159" Type="http://schemas.openxmlformats.org/officeDocument/2006/relationships/hyperlink" Target="http://modernforms.com/product/mini-cloud-2" TargetMode="External"/><Relationship Id="rId324" Type="http://schemas.openxmlformats.org/officeDocument/2006/relationships/hyperlink" Target="http://modernforms.com/product/arcs" TargetMode="External"/><Relationship Id="rId366" Type="http://schemas.openxmlformats.org/officeDocument/2006/relationships/hyperlink" Target="http://modernforms.com/product/chaos-5" TargetMode="External"/><Relationship Id="rId170" Type="http://schemas.openxmlformats.org/officeDocument/2006/relationships/hyperlink" Target="http://modernforms.com/product/argo" TargetMode="External"/><Relationship Id="rId226" Type="http://schemas.openxmlformats.org/officeDocument/2006/relationships/hyperlink" Target="http://www.modernforms.com/product/2974" TargetMode="External"/><Relationship Id="rId433" Type="http://schemas.openxmlformats.org/officeDocument/2006/relationships/hyperlink" Target="http://modernforms.com/product/elyse" TargetMode="External"/><Relationship Id="rId268" Type="http://schemas.openxmlformats.org/officeDocument/2006/relationships/hyperlink" Target="http://modernforms.com/product/stacked" TargetMode="External"/><Relationship Id="rId32" Type="http://schemas.openxmlformats.org/officeDocument/2006/relationships/hyperlink" Target="http://www.modernforms.com/product/2775" TargetMode="External"/><Relationship Id="rId74" Type="http://schemas.openxmlformats.org/officeDocument/2006/relationships/hyperlink" Target="http://www.modernforms.com/product/2850" TargetMode="External"/><Relationship Id="rId128" Type="http://schemas.openxmlformats.org/officeDocument/2006/relationships/hyperlink" Target="http://modernforms.com/product/arch" TargetMode="External"/><Relationship Id="rId335" Type="http://schemas.openxmlformats.org/officeDocument/2006/relationships/hyperlink" Target="http://modernforms.com/product/cascade-4" TargetMode="External"/><Relationship Id="rId377" Type="http://schemas.openxmlformats.org/officeDocument/2006/relationships/hyperlink" Target="http://modernforms.com/product/harmony" TargetMode="External"/><Relationship Id="rId5" Type="http://schemas.openxmlformats.org/officeDocument/2006/relationships/hyperlink" Target="http://www.modernforms.com/product/2810" TargetMode="External"/><Relationship Id="rId181" Type="http://schemas.openxmlformats.org/officeDocument/2006/relationships/hyperlink" Target="http://modernforms.com/product/flute" TargetMode="External"/><Relationship Id="rId237" Type="http://schemas.openxmlformats.org/officeDocument/2006/relationships/hyperlink" Target="http://modernforms.com/product/neo-4" TargetMode="External"/><Relationship Id="rId402" Type="http://schemas.openxmlformats.org/officeDocument/2006/relationships/hyperlink" Target="http://modernforms.com/product/bauer" TargetMode="External"/><Relationship Id="rId279" Type="http://schemas.openxmlformats.org/officeDocument/2006/relationships/hyperlink" Target="http://modernforms.com/product/kryptonite" TargetMode="External"/><Relationship Id="rId43" Type="http://schemas.openxmlformats.org/officeDocument/2006/relationships/hyperlink" Target="http://www.modernforms.com/product/2699" TargetMode="External"/><Relationship Id="rId139" Type="http://schemas.openxmlformats.org/officeDocument/2006/relationships/hyperlink" Target="http://modernforms.com/product/gatsby-2" TargetMode="External"/><Relationship Id="rId290" Type="http://schemas.openxmlformats.org/officeDocument/2006/relationships/hyperlink" Target="http://modernforms.com/product/blade-4" TargetMode="External"/><Relationship Id="rId304" Type="http://schemas.openxmlformats.org/officeDocument/2006/relationships/hyperlink" Target="http://modernforms.com/product/argo-3" TargetMode="External"/><Relationship Id="rId346" Type="http://schemas.openxmlformats.org/officeDocument/2006/relationships/hyperlink" Target="http://modernforms.com/product/cascade-6" TargetMode="External"/><Relationship Id="rId388" Type="http://schemas.openxmlformats.org/officeDocument/2006/relationships/hyperlink" Target="http://modernforms.com/product/jackal" TargetMode="External"/><Relationship Id="rId85" Type="http://schemas.openxmlformats.org/officeDocument/2006/relationships/hyperlink" Target="http://www.modernforms.com/product/2716" TargetMode="External"/><Relationship Id="rId150" Type="http://schemas.openxmlformats.org/officeDocument/2006/relationships/hyperlink" Target="http://modernforms.com/product/lightstick-2" TargetMode="External"/><Relationship Id="rId192" Type="http://schemas.openxmlformats.org/officeDocument/2006/relationships/hyperlink" Target="http://modernforms.com/product/isotope" TargetMode="External"/><Relationship Id="rId206" Type="http://schemas.openxmlformats.org/officeDocument/2006/relationships/hyperlink" Target="http://modernforms.com/product/portal" TargetMode="External"/><Relationship Id="rId413" Type="http://schemas.openxmlformats.org/officeDocument/2006/relationships/hyperlink" Target="http://modernforms.com/product/chaos-4" TargetMode="External"/><Relationship Id="rId248" Type="http://schemas.openxmlformats.org/officeDocument/2006/relationships/hyperlink" Target="http://modernforms.com/product/cascade-3" TargetMode="External"/><Relationship Id="rId12" Type="http://schemas.openxmlformats.org/officeDocument/2006/relationships/hyperlink" Target="http://www.modernforms.com/product/2869" TargetMode="External"/><Relationship Id="rId33" Type="http://schemas.openxmlformats.org/officeDocument/2006/relationships/hyperlink" Target="http://www.modernforms.com/product/2775" TargetMode="External"/><Relationship Id="rId108" Type="http://schemas.openxmlformats.org/officeDocument/2006/relationships/hyperlink" Target="http://modernforms.com/product/mega" TargetMode="External"/><Relationship Id="rId129" Type="http://schemas.openxmlformats.org/officeDocument/2006/relationships/hyperlink" Target="http://modernforms.com/product/garbo" TargetMode="External"/><Relationship Id="rId280" Type="http://schemas.openxmlformats.org/officeDocument/2006/relationships/hyperlink" Target="http://modernforms.com/product/kryptonite" TargetMode="External"/><Relationship Id="rId315" Type="http://schemas.openxmlformats.org/officeDocument/2006/relationships/hyperlink" Target="http://modernforms.com/product/oslo" TargetMode="External"/><Relationship Id="rId336" Type="http://schemas.openxmlformats.org/officeDocument/2006/relationships/hyperlink" Target="http://modernforms.com/product/cascade-4" TargetMode="External"/><Relationship Id="rId357" Type="http://schemas.openxmlformats.org/officeDocument/2006/relationships/hyperlink" Target="http://modernforms.com/product/the_ring" TargetMode="External"/><Relationship Id="rId54" Type="http://schemas.openxmlformats.org/officeDocument/2006/relationships/hyperlink" Target="http://www.modernforms.com/product/2939" TargetMode="External"/><Relationship Id="rId75" Type="http://schemas.openxmlformats.org/officeDocument/2006/relationships/hyperlink" Target="http://www.modernforms.com/product/2783" TargetMode="External"/><Relationship Id="rId96" Type="http://schemas.openxmlformats.org/officeDocument/2006/relationships/hyperlink" Target="http://modernforms.com/product/two-if-by-sea" TargetMode="External"/><Relationship Id="rId140" Type="http://schemas.openxmlformats.org/officeDocument/2006/relationships/hyperlink" Target="http://modernforms.com/product/ice-2" TargetMode="External"/><Relationship Id="rId161" Type="http://schemas.openxmlformats.org/officeDocument/2006/relationships/hyperlink" Target="http://modernforms.com/product/shimmer-2" TargetMode="External"/><Relationship Id="rId182" Type="http://schemas.openxmlformats.org/officeDocument/2006/relationships/hyperlink" Target="http://modernforms.com/product/flute" TargetMode="External"/><Relationship Id="rId217" Type="http://schemas.openxmlformats.org/officeDocument/2006/relationships/hyperlink" Target="http://modernforms.com/product/groovy" TargetMode="External"/><Relationship Id="rId378" Type="http://schemas.openxmlformats.org/officeDocument/2006/relationships/hyperlink" Target="http://modernforms.com/product/harmony" TargetMode="External"/><Relationship Id="rId399" Type="http://schemas.openxmlformats.org/officeDocument/2006/relationships/hyperlink" Target="http://modernforms.com/product/wexler-2" TargetMode="External"/><Relationship Id="rId403" Type="http://schemas.openxmlformats.org/officeDocument/2006/relationships/hyperlink" Target="http://modernforms.com/product/bauer" TargetMode="External"/><Relationship Id="rId6" Type="http://schemas.openxmlformats.org/officeDocument/2006/relationships/hyperlink" Target="http://www.modernforms.com/product/2794" TargetMode="External"/><Relationship Id="rId238" Type="http://schemas.openxmlformats.org/officeDocument/2006/relationships/hyperlink" Target="http://modernforms.com/product/issa" TargetMode="External"/><Relationship Id="rId259" Type="http://schemas.openxmlformats.org/officeDocument/2006/relationships/hyperlink" Target="http://modernforms.com/product/metric" TargetMode="External"/><Relationship Id="rId424" Type="http://schemas.openxmlformats.org/officeDocument/2006/relationships/hyperlink" Target="http://modernforms.com/product/oracle" TargetMode="External"/><Relationship Id="rId23" Type="http://schemas.openxmlformats.org/officeDocument/2006/relationships/hyperlink" Target="http://www.modernforms.com/product/2974" TargetMode="External"/><Relationship Id="rId119" Type="http://schemas.openxmlformats.org/officeDocument/2006/relationships/hyperlink" Target="http://modernforms.com/product/framed" TargetMode="External"/><Relationship Id="rId270" Type="http://schemas.openxmlformats.org/officeDocument/2006/relationships/hyperlink" Target="http://modernforms.com/product/marimba" TargetMode="External"/><Relationship Id="rId291" Type="http://schemas.openxmlformats.org/officeDocument/2006/relationships/hyperlink" Target="http://modernforms.com/product/blade-4" TargetMode="External"/><Relationship Id="rId305" Type="http://schemas.openxmlformats.org/officeDocument/2006/relationships/hyperlink" Target="http://modernforms.com/product/argo-3" TargetMode="External"/><Relationship Id="rId326" Type="http://schemas.openxmlformats.org/officeDocument/2006/relationships/hyperlink" Target="http://modernforms.com/product/atlantis" TargetMode="External"/><Relationship Id="rId347" Type="http://schemas.openxmlformats.org/officeDocument/2006/relationships/hyperlink" Target="http://modernforms.com/product/cascade-6" TargetMode="External"/><Relationship Id="rId44" Type="http://schemas.openxmlformats.org/officeDocument/2006/relationships/hyperlink" Target="http://www.modernforms.com/product/2697" TargetMode="External"/><Relationship Id="rId65" Type="http://schemas.openxmlformats.org/officeDocument/2006/relationships/hyperlink" Target="http://www.modernforms.com/product/2841" TargetMode="External"/><Relationship Id="rId86" Type="http://schemas.openxmlformats.org/officeDocument/2006/relationships/hyperlink" Target="http://www.modernforms.com/product/2784" TargetMode="External"/><Relationship Id="rId130" Type="http://schemas.openxmlformats.org/officeDocument/2006/relationships/hyperlink" Target="http://modernforms.com/product/i-beam" TargetMode="External"/><Relationship Id="rId151" Type="http://schemas.openxmlformats.org/officeDocument/2006/relationships/hyperlink" Target="http://modernforms.com/product/lightstick-2" TargetMode="External"/><Relationship Id="rId368" Type="http://schemas.openxmlformats.org/officeDocument/2006/relationships/hyperlink" Target="http://modernforms.com/product/chaos-5" TargetMode="External"/><Relationship Id="rId389" Type="http://schemas.openxmlformats.org/officeDocument/2006/relationships/hyperlink" Target="http://modernforms.com/product/jackal" TargetMode="External"/><Relationship Id="rId172" Type="http://schemas.openxmlformats.org/officeDocument/2006/relationships/hyperlink" Target="http://modernforms.com/product/logo" TargetMode="External"/><Relationship Id="rId193" Type="http://schemas.openxmlformats.org/officeDocument/2006/relationships/hyperlink" Target="http://modernforms.com/product/yolo" TargetMode="External"/><Relationship Id="rId207" Type="http://schemas.openxmlformats.org/officeDocument/2006/relationships/hyperlink" Target="http://modernforms.com/product/scissors" TargetMode="External"/><Relationship Id="rId228" Type="http://schemas.openxmlformats.org/officeDocument/2006/relationships/hyperlink" Target="http://www.modernforms.com/product/2791" TargetMode="External"/><Relationship Id="rId249" Type="http://schemas.openxmlformats.org/officeDocument/2006/relationships/hyperlink" Target="http://modernforms.com/product/cascade-3" TargetMode="External"/><Relationship Id="rId414" Type="http://schemas.openxmlformats.org/officeDocument/2006/relationships/hyperlink" Target="http://modernforms.com/product/chaos-4" TargetMode="External"/><Relationship Id="rId435" Type="http://schemas.openxmlformats.org/officeDocument/2006/relationships/hyperlink" Target="http://modernforms.com/product/wexler" TargetMode="External"/><Relationship Id="rId13" Type="http://schemas.openxmlformats.org/officeDocument/2006/relationships/hyperlink" Target="http://www.modernforms.com/product/2869" TargetMode="External"/><Relationship Id="rId109" Type="http://schemas.openxmlformats.org/officeDocument/2006/relationships/hyperlink" Target="http://modernforms.com/product/skyscraper" TargetMode="External"/><Relationship Id="rId260" Type="http://schemas.openxmlformats.org/officeDocument/2006/relationships/hyperlink" Target="http://modernforms.com/product/metric" TargetMode="External"/><Relationship Id="rId281" Type="http://schemas.openxmlformats.org/officeDocument/2006/relationships/hyperlink" Target="http://modernforms.com/product/yolo" TargetMode="External"/><Relationship Id="rId316" Type="http://schemas.openxmlformats.org/officeDocument/2006/relationships/hyperlink" Target="http://modernforms.com/product/oslo" TargetMode="External"/><Relationship Id="rId337" Type="http://schemas.openxmlformats.org/officeDocument/2006/relationships/hyperlink" Target="http://modernforms.com/product/cascade" TargetMode="External"/><Relationship Id="rId34" Type="http://schemas.openxmlformats.org/officeDocument/2006/relationships/hyperlink" Target="http://www.modernforms.com/product/2777" TargetMode="External"/><Relationship Id="rId55" Type="http://schemas.openxmlformats.org/officeDocument/2006/relationships/hyperlink" Target="http://www.modernforms.com/product/2942" TargetMode="External"/><Relationship Id="rId76" Type="http://schemas.openxmlformats.org/officeDocument/2006/relationships/hyperlink" Target="http://www.modernforms.com/product/2783" TargetMode="External"/><Relationship Id="rId97" Type="http://schemas.openxmlformats.org/officeDocument/2006/relationships/hyperlink" Target="http://modernforms.com/product/two-if-by-sea" TargetMode="External"/><Relationship Id="rId120" Type="http://schemas.openxmlformats.org/officeDocument/2006/relationships/hyperlink" Target="http://modernforms.com/product/framed" TargetMode="External"/><Relationship Id="rId141" Type="http://schemas.openxmlformats.org/officeDocument/2006/relationships/hyperlink" Target="http://modernforms.com/product/ice-2" TargetMode="External"/><Relationship Id="rId358" Type="http://schemas.openxmlformats.org/officeDocument/2006/relationships/hyperlink" Target="http://modernforms.com/product/the_ring" TargetMode="External"/><Relationship Id="rId379" Type="http://schemas.openxmlformats.org/officeDocument/2006/relationships/hyperlink" Target="http://modernforms.com/product/bloom" TargetMode="External"/><Relationship Id="rId7" Type="http://schemas.openxmlformats.org/officeDocument/2006/relationships/hyperlink" Target="http://www.modernforms.com/product/2794" TargetMode="External"/><Relationship Id="rId162" Type="http://schemas.openxmlformats.org/officeDocument/2006/relationships/hyperlink" Target="http://modernforms.com/product/shimmer-2" TargetMode="External"/><Relationship Id="rId183" Type="http://schemas.openxmlformats.org/officeDocument/2006/relationships/hyperlink" Target="http://modernforms.com/product/flute" TargetMode="External"/><Relationship Id="rId218" Type="http://schemas.openxmlformats.org/officeDocument/2006/relationships/hyperlink" Target="http://modernforms.com/product/groovy" TargetMode="External"/><Relationship Id="rId239" Type="http://schemas.openxmlformats.org/officeDocument/2006/relationships/hyperlink" Target="http://modernforms.com/product/issa" TargetMode="External"/><Relationship Id="rId390" Type="http://schemas.openxmlformats.org/officeDocument/2006/relationships/hyperlink" Target="http://modernforms.com/product/minx" TargetMode="External"/><Relationship Id="rId404" Type="http://schemas.openxmlformats.org/officeDocument/2006/relationships/hyperlink" Target="http://modernforms.com/product/muse" TargetMode="External"/><Relationship Id="rId425" Type="http://schemas.openxmlformats.org/officeDocument/2006/relationships/hyperlink" Target="http://modernforms.com/product/diplomat" TargetMode="External"/><Relationship Id="rId250" Type="http://schemas.openxmlformats.org/officeDocument/2006/relationships/hyperlink" Target="http://modernforms.com/product/cascade-3" TargetMode="External"/><Relationship Id="rId271" Type="http://schemas.openxmlformats.org/officeDocument/2006/relationships/hyperlink" Target="http://modernforms.com/product/marimba" TargetMode="External"/><Relationship Id="rId292" Type="http://schemas.openxmlformats.org/officeDocument/2006/relationships/hyperlink" Target="http://modernforms.com/product/blade-2" TargetMode="External"/><Relationship Id="rId306" Type="http://schemas.openxmlformats.org/officeDocument/2006/relationships/hyperlink" Target="http://modernforms.com/product/blade-5" TargetMode="External"/><Relationship Id="rId24" Type="http://schemas.openxmlformats.org/officeDocument/2006/relationships/hyperlink" Target="http://www.modernforms.com/product/2974" TargetMode="External"/><Relationship Id="rId45" Type="http://schemas.openxmlformats.org/officeDocument/2006/relationships/hyperlink" Target="http://www.modernforms.com/product/2697" TargetMode="External"/><Relationship Id="rId66" Type="http://schemas.openxmlformats.org/officeDocument/2006/relationships/hyperlink" Target="http://www.modernforms.com/product/2841" TargetMode="External"/><Relationship Id="rId87" Type="http://schemas.openxmlformats.org/officeDocument/2006/relationships/hyperlink" Target="http://www.modernforms.com/product/2841" TargetMode="External"/><Relationship Id="rId110" Type="http://schemas.openxmlformats.org/officeDocument/2006/relationships/hyperlink" Target="http://modernforms.com/product/skyscraper" TargetMode="External"/><Relationship Id="rId131" Type="http://schemas.openxmlformats.org/officeDocument/2006/relationships/hyperlink" Target="http://modernforms.com/product/i-beam" TargetMode="External"/><Relationship Id="rId327" Type="http://schemas.openxmlformats.org/officeDocument/2006/relationships/hyperlink" Target="http://modernforms.com/product/atlantis" TargetMode="External"/><Relationship Id="rId348" Type="http://schemas.openxmlformats.org/officeDocument/2006/relationships/hyperlink" Target="http://modernforms.com/product/cascade-2" TargetMode="External"/><Relationship Id="rId369" Type="http://schemas.openxmlformats.org/officeDocument/2006/relationships/hyperlink" Target="http://modernforms.com/product/chaos-5" TargetMode="External"/><Relationship Id="rId152" Type="http://schemas.openxmlformats.org/officeDocument/2006/relationships/hyperlink" Target="http://modernforms.com/product/lightstick-2" TargetMode="External"/><Relationship Id="rId173" Type="http://schemas.openxmlformats.org/officeDocument/2006/relationships/hyperlink" Target="http://modernforms.com/product/logo" TargetMode="External"/><Relationship Id="rId194" Type="http://schemas.openxmlformats.org/officeDocument/2006/relationships/hyperlink" Target="http://modernforms.com/product/yolo" TargetMode="External"/><Relationship Id="rId208" Type="http://schemas.openxmlformats.org/officeDocument/2006/relationships/hyperlink" Target="http://modernforms.com/product/beam" TargetMode="External"/><Relationship Id="rId229" Type="http://schemas.openxmlformats.org/officeDocument/2006/relationships/hyperlink" Target="http://www.modernforms.com/product/2942" TargetMode="External"/><Relationship Id="rId380" Type="http://schemas.openxmlformats.org/officeDocument/2006/relationships/hyperlink" Target="http://modernforms.com/product/bloom" TargetMode="External"/><Relationship Id="rId415" Type="http://schemas.openxmlformats.org/officeDocument/2006/relationships/hyperlink" Target="http://modernforms.com/product/chaos-4" TargetMode="External"/><Relationship Id="rId436" Type="http://schemas.openxmlformats.org/officeDocument/2006/relationships/hyperlink" Target="http://modernforms.com/product/wexler" TargetMode="External"/><Relationship Id="rId240" Type="http://schemas.openxmlformats.org/officeDocument/2006/relationships/hyperlink" Target="http://modernforms.com/product/sol" TargetMode="External"/><Relationship Id="rId261" Type="http://schemas.openxmlformats.org/officeDocument/2006/relationships/hyperlink" Target="http://modernforms.com/product/metric" TargetMode="External"/><Relationship Id="rId14" Type="http://schemas.openxmlformats.org/officeDocument/2006/relationships/hyperlink" Target="http://www.modernforms.com/product/2979" TargetMode="External"/><Relationship Id="rId35" Type="http://schemas.openxmlformats.org/officeDocument/2006/relationships/hyperlink" Target="http://www.modernforms.com/product/2777" TargetMode="External"/><Relationship Id="rId56" Type="http://schemas.openxmlformats.org/officeDocument/2006/relationships/hyperlink" Target="http://www.modernforms.com/product/2942" TargetMode="External"/><Relationship Id="rId77" Type="http://schemas.openxmlformats.org/officeDocument/2006/relationships/hyperlink" Target="http://www.modernforms.com/product/2781" TargetMode="External"/><Relationship Id="rId100" Type="http://schemas.openxmlformats.org/officeDocument/2006/relationships/hyperlink" Target="http://modernforms.com/product/fathom" TargetMode="External"/><Relationship Id="rId282" Type="http://schemas.openxmlformats.org/officeDocument/2006/relationships/hyperlink" Target="http://modernforms.com/product/yolo" TargetMode="External"/><Relationship Id="rId317" Type="http://schemas.openxmlformats.org/officeDocument/2006/relationships/hyperlink" Target="http://modernforms.com/product/staff" TargetMode="External"/><Relationship Id="rId338" Type="http://schemas.openxmlformats.org/officeDocument/2006/relationships/hyperlink" Target="http://modernforms.com/product/cascade" TargetMode="External"/><Relationship Id="rId359" Type="http://schemas.openxmlformats.org/officeDocument/2006/relationships/hyperlink" Target="http://modernforms.com/product/chaos-6" TargetMode="External"/><Relationship Id="rId8" Type="http://schemas.openxmlformats.org/officeDocument/2006/relationships/hyperlink" Target="http://www.modernforms.com/product/2797" TargetMode="External"/><Relationship Id="rId98" Type="http://schemas.openxmlformats.org/officeDocument/2006/relationships/hyperlink" Target="http://modernforms.com/product/frost" TargetMode="External"/><Relationship Id="rId121" Type="http://schemas.openxmlformats.org/officeDocument/2006/relationships/hyperlink" Target="http://modernforms.com/product/framed" TargetMode="External"/><Relationship Id="rId142" Type="http://schemas.openxmlformats.org/officeDocument/2006/relationships/hyperlink" Target="http://modernforms.com/product/ice-2" TargetMode="External"/><Relationship Id="rId163" Type="http://schemas.openxmlformats.org/officeDocument/2006/relationships/hyperlink" Target="http://modernforms.com/product/vodka-4" TargetMode="External"/><Relationship Id="rId184" Type="http://schemas.openxmlformats.org/officeDocument/2006/relationships/hyperlink" Target="http://modernforms.com/product/flute" TargetMode="External"/><Relationship Id="rId219" Type="http://schemas.openxmlformats.org/officeDocument/2006/relationships/hyperlink" Target="http://www.modernforms.com/product/2975" TargetMode="External"/><Relationship Id="rId370" Type="http://schemas.openxmlformats.org/officeDocument/2006/relationships/hyperlink" Target="http://modernforms.com/product/chaos-5" TargetMode="External"/><Relationship Id="rId391" Type="http://schemas.openxmlformats.org/officeDocument/2006/relationships/hyperlink" Target="http://modernforms.com/product/minx" TargetMode="External"/><Relationship Id="rId405" Type="http://schemas.openxmlformats.org/officeDocument/2006/relationships/hyperlink" Target="http://modernforms.com/product/mies-2" TargetMode="External"/><Relationship Id="rId426" Type="http://schemas.openxmlformats.org/officeDocument/2006/relationships/hyperlink" Target="http://modernforms.com/product/harmony-2" TargetMode="External"/><Relationship Id="rId230" Type="http://schemas.openxmlformats.org/officeDocument/2006/relationships/hyperlink" Target="http://modernforms.com/product/mystic" TargetMode="External"/><Relationship Id="rId251" Type="http://schemas.openxmlformats.org/officeDocument/2006/relationships/hyperlink" Target="http://modernforms.com/product/cascade-4" TargetMode="External"/><Relationship Id="rId25" Type="http://schemas.openxmlformats.org/officeDocument/2006/relationships/hyperlink" Target="http://www.modernforms.com/product/2976" TargetMode="External"/><Relationship Id="rId46" Type="http://schemas.openxmlformats.org/officeDocument/2006/relationships/hyperlink" Target="http://www.modernforms.com/product/2752" TargetMode="External"/><Relationship Id="rId67" Type="http://schemas.openxmlformats.org/officeDocument/2006/relationships/hyperlink" Target="http://www.modernforms.com/product/2841" TargetMode="External"/><Relationship Id="rId272" Type="http://schemas.openxmlformats.org/officeDocument/2006/relationships/hyperlink" Target="http://modernforms.com/product/catalyst" TargetMode="External"/><Relationship Id="rId293" Type="http://schemas.openxmlformats.org/officeDocument/2006/relationships/hyperlink" Target="http://modernforms.com/product/magic" TargetMode="External"/><Relationship Id="rId307" Type="http://schemas.openxmlformats.org/officeDocument/2006/relationships/hyperlink" Target="http://modernforms.com/product/blade-5" TargetMode="External"/><Relationship Id="rId328" Type="http://schemas.openxmlformats.org/officeDocument/2006/relationships/hyperlink" Target="http://modernforms.com/product/atlantis-2" TargetMode="External"/><Relationship Id="rId349" Type="http://schemas.openxmlformats.org/officeDocument/2006/relationships/hyperlink" Target="http://modernforms.com/product/cascade-2" TargetMode="External"/><Relationship Id="rId88" Type="http://schemas.openxmlformats.org/officeDocument/2006/relationships/hyperlink" Target="http://www.modernforms.com/product/2841" TargetMode="External"/><Relationship Id="rId111" Type="http://schemas.openxmlformats.org/officeDocument/2006/relationships/hyperlink" Target="http://modernforms.com/product/skyscraper" TargetMode="External"/><Relationship Id="rId132" Type="http://schemas.openxmlformats.org/officeDocument/2006/relationships/hyperlink" Target="http://modernforms.com/product/i-beam" TargetMode="External"/><Relationship Id="rId153" Type="http://schemas.openxmlformats.org/officeDocument/2006/relationships/hyperlink" Target="http://modernforms.com/product/lightstick-2" TargetMode="External"/><Relationship Id="rId174" Type="http://schemas.openxmlformats.org/officeDocument/2006/relationships/hyperlink" Target="http://modernforms.com/product/argo" TargetMode="External"/><Relationship Id="rId195" Type="http://schemas.openxmlformats.org/officeDocument/2006/relationships/hyperlink" Target="http://modernforms.com/product/marimba-2" TargetMode="External"/><Relationship Id="rId209" Type="http://schemas.openxmlformats.org/officeDocument/2006/relationships/hyperlink" Target="http://modernforms.com/product/beam" TargetMode="External"/><Relationship Id="rId360" Type="http://schemas.openxmlformats.org/officeDocument/2006/relationships/hyperlink" Target="http://modernforms.com/product/chaos-6" TargetMode="External"/><Relationship Id="rId381" Type="http://schemas.openxmlformats.org/officeDocument/2006/relationships/hyperlink" Target="http://modernforms.com/product/aretha" TargetMode="External"/><Relationship Id="rId416" Type="http://schemas.openxmlformats.org/officeDocument/2006/relationships/hyperlink" Target="http://modernforms.com/product/ember" TargetMode="External"/><Relationship Id="rId220" Type="http://schemas.openxmlformats.org/officeDocument/2006/relationships/hyperlink" Target="http://www.modernforms.com/product/2976" TargetMode="External"/><Relationship Id="rId241" Type="http://schemas.openxmlformats.org/officeDocument/2006/relationships/hyperlink" Target="http://modernforms.com/product/sol" TargetMode="External"/><Relationship Id="rId437" Type="http://schemas.openxmlformats.org/officeDocument/2006/relationships/hyperlink" Target="http://modernforms.com/product/skyscraper" TargetMode="External"/><Relationship Id="rId15" Type="http://schemas.openxmlformats.org/officeDocument/2006/relationships/hyperlink" Target="http://www.modernforms.com/product/2978" TargetMode="External"/><Relationship Id="rId36" Type="http://schemas.openxmlformats.org/officeDocument/2006/relationships/hyperlink" Target="http://www.modernforms.com/product/2777" TargetMode="External"/><Relationship Id="rId57" Type="http://schemas.openxmlformats.org/officeDocument/2006/relationships/hyperlink" Target="http://www.modernforms.com/product/2928" TargetMode="External"/><Relationship Id="rId262" Type="http://schemas.openxmlformats.org/officeDocument/2006/relationships/hyperlink" Target="http://modernforms.com/product/metric" TargetMode="External"/><Relationship Id="rId283" Type="http://schemas.openxmlformats.org/officeDocument/2006/relationships/hyperlink" Target="http://modernforms.com/product/yolo" TargetMode="External"/><Relationship Id="rId318" Type="http://schemas.openxmlformats.org/officeDocument/2006/relationships/hyperlink" Target="http://modernforms.com/product/staff" TargetMode="External"/><Relationship Id="rId339" Type="http://schemas.openxmlformats.org/officeDocument/2006/relationships/hyperlink" Target="http://modernforms.com/product/cascade" TargetMode="External"/><Relationship Id="rId78" Type="http://schemas.openxmlformats.org/officeDocument/2006/relationships/hyperlink" Target="http://www.modernforms.com/product/2781" TargetMode="External"/><Relationship Id="rId99" Type="http://schemas.openxmlformats.org/officeDocument/2006/relationships/hyperlink" Target="http://modernforms.com/product/frost" TargetMode="External"/><Relationship Id="rId101" Type="http://schemas.openxmlformats.org/officeDocument/2006/relationships/hyperlink" Target="http://modernforms.com/product/fathom" TargetMode="External"/><Relationship Id="rId122" Type="http://schemas.openxmlformats.org/officeDocument/2006/relationships/hyperlink" Target="http://modernforms.com/product/framed-2" TargetMode="External"/><Relationship Id="rId143" Type="http://schemas.openxmlformats.org/officeDocument/2006/relationships/hyperlink" Target="http://modernforms.com/product/nightlife-2" TargetMode="External"/><Relationship Id="rId164" Type="http://schemas.openxmlformats.org/officeDocument/2006/relationships/hyperlink" Target="http://modernforms.com/product/segment" TargetMode="External"/><Relationship Id="rId185" Type="http://schemas.openxmlformats.org/officeDocument/2006/relationships/hyperlink" Target="http://modernforms.com/product/flute" TargetMode="External"/><Relationship Id="rId350" Type="http://schemas.openxmlformats.org/officeDocument/2006/relationships/hyperlink" Target="http://modernforms.com/product/cascade-2" TargetMode="External"/><Relationship Id="rId371" Type="http://schemas.openxmlformats.org/officeDocument/2006/relationships/hyperlink" Target="http://modernforms.com/product/chaos-2" TargetMode="External"/><Relationship Id="rId406" Type="http://schemas.openxmlformats.org/officeDocument/2006/relationships/hyperlink" Target="http://modernforms.com/product/mies-2" TargetMode="External"/><Relationship Id="rId9" Type="http://schemas.openxmlformats.org/officeDocument/2006/relationships/hyperlink" Target="http://www.modernforms.com/product/2964" TargetMode="External"/><Relationship Id="rId210" Type="http://schemas.openxmlformats.org/officeDocument/2006/relationships/hyperlink" Target="http://modernforms.com/product/beam" TargetMode="External"/><Relationship Id="rId392" Type="http://schemas.openxmlformats.org/officeDocument/2006/relationships/hyperlink" Target="http://modernforms.com/product/minx-4" TargetMode="External"/><Relationship Id="rId427" Type="http://schemas.openxmlformats.org/officeDocument/2006/relationships/hyperlink" Target="http://modernforms.com/product/mist" TargetMode="External"/><Relationship Id="rId26" Type="http://schemas.openxmlformats.org/officeDocument/2006/relationships/hyperlink" Target="http://www.modernforms.com/product/2976" TargetMode="External"/><Relationship Id="rId231" Type="http://schemas.openxmlformats.org/officeDocument/2006/relationships/hyperlink" Target="http://www.modernforms.com/product/2932" TargetMode="External"/><Relationship Id="rId252" Type="http://schemas.openxmlformats.org/officeDocument/2006/relationships/hyperlink" Target="http://modernforms.com/product/cascade-4" TargetMode="External"/><Relationship Id="rId273" Type="http://schemas.openxmlformats.org/officeDocument/2006/relationships/hyperlink" Target="http://modernforms.com/product/catalyst" TargetMode="External"/><Relationship Id="rId294" Type="http://schemas.openxmlformats.org/officeDocument/2006/relationships/hyperlink" Target="http://modernforms.com/product/magic" TargetMode="External"/><Relationship Id="rId308" Type="http://schemas.openxmlformats.org/officeDocument/2006/relationships/hyperlink" Target="http://modernforms.com/product/blade-5" TargetMode="External"/><Relationship Id="rId329" Type="http://schemas.openxmlformats.org/officeDocument/2006/relationships/hyperlink" Target="http://modernforms.com/product/cascade-3" TargetMode="External"/><Relationship Id="rId47" Type="http://schemas.openxmlformats.org/officeDocument/2006/relationships/hyperlink" Target="http://www.modernforms.com/product/2752" TargetMode="External"/><Relationship Id="rId68" Type="http://schemas.openxmlformats.org/officeDocument/2006/relationships/hyperlink" Target="http://www.modernforms.com/product/2982" TargetMode="External"/><Relationship Id="rId89" Type="http://schemas.openxmlformats.org/officeDocument/2006/relationships/hyperlink" Target="http://www.modernforms.com/product/2958" TargetMode="External"/><Relationship Id="rId112" Type="http://schemas.openxmlformats.org/officeDocument/2006/relationships/hyperlink" Target="http://modernforms.com/product/twist" TargetMode="External"/><Relationship Id="rId133" Type="http://schemas.openxmlformats.org/officeDocument/2006/relationships/hyperlink" Target="http://modernforms.com/product/polar-2" TargetMode="External"/><Relationship Id="rId154" Type="http://schemas.openxmlformats.org/officeDocument/2006/relationships/hyperlink" Target="http://modernforms.com/product/lightstick-2" TargetMode="External"/><Relationship Id="rId175" Type="http://schemas.openxmlformats.org/officeDocument/2006/relationships/hyperlink" Target="http://modernforms.com/product/argo" TargetMode="External"/><Relationship Id="rId340" Type="http://schemas.openxmlformats.org/officeDocument/2006/relationships/hyperlink" Target="http://modernforms.com/product/cascade-5" TargetMode="External"/><Relationship Id="rId361" Type="http://schemas.openxmlformats.org/officeDocument/2006/relationships/hyperlink" Target="http://modernforms.com/product/chaos-6" TargetMode="External"/><Relationship Id="rId196" Type="http://schemas.openxmlformats.org/officeDocument/2006/relationships/hyperlink" Target="http://modernforms.com/product/marimba-2" TargetMode="External"/><Relationship Id="rId200" Type="http://schemas.openxmlformats.org/officeDocument/2006/relationships/hyperlink" Target="http://modernforms.com/product/chronos" TargetMode="External"/><Relationship Id="rId382" Type="http://schemas.openxmlformats.org/officeDocument/2006/relationships/hyperlink" Target="http://modernforms.com/product/jupiter" TargetMode="External"/><Relationship Id="rId417" Type="http://schemas.openxmlformats.org/officeDocument/2006/relationships/hyperlink" Target="http://modernforms.com/product/ember" TargetMode="External"/><Relationship Id="rId438" Type="http://schemas.openxmlformats.org/officeDocument/2006/relationships/hyperlink" Target="http://modernforms.com/product/skyscraper" TargetMode="External"/><Relationship Id="rId16" Type="http://schemas.openxmlformats.org/officeDocument/2006/relationships/hyperlink" Target="http://www.modernforms.com/product/2980" TargetMode="External"/><Relationship Id="rId221" Type="http://schemas.openxmlformats.org/officeDocument/2006/relationships/hyperlink" Target="http://www.modernforms.com/product/2973" TargetMode="External"/><Relationship Id="rId242" Type="http://schemas.openxmlformats.org/officeDocument/2006/relationships/hyperlink" Target="http://modernforms.com/product/luma" TargetMode="External"/><Relationship Id="rId263" Type="http://schemas.openxmlformats.org/officeDocument/2006/relationships/hyperlink" Target="http://modernforms.com/product/metric" TargetMode="External"/><Relationship Id="rId284" Type="http://schemas.openxmlformats.org/officeDocument/2006/relationships/hyperlink" Target="http://modernforms.com/product/yolo" TargetMode="External"/><Relationship Id="rId319" Type="http://schemas.openxmlformats.org/officeDocument/2006/relationships/hyperlink" Target="http://modernforms.com/product/blinc-2" TargetMode="External"/><Relationship Id="rId37" Type="http://schemas.openxmlformats.org/officeDocument/2006/relationships/hyperlink" Target="http://www.modernforms.com/product/2777" TargetMode="External"/><Relationship Id="rId58" Type="http://schemas.openxmlformats.org/officeDocument/2006/relationships/hyperlink" Target="http://www.modernforms.com/product/2932" TargetMode="External"/><Relationship Id="rId79" Type="http://schemas.openxmlformats.org/officeDocument/2006/relationships/hyperlink" Target="http://www.modernforms.com/product/2782" TargetMode="External"/><Relationship Id="rId102" Type="http://schemas.openxmlformats.org/officeDocument/2006/relationships/hyperlink" Target="http://modernforms.com/product/blinc-2" TargetMode="External"/><Relationship Id="rId123" Type="http://schemas.openxmlformats.org/officeDocument/2006/relationships/hyperlink" Target="http://modernforms.com/product/circle" TargetMode="External"/><Relationship Id="rId144" Type="http://schemas.openxmlformats.org/officeDocument/2006/relationships/hyperlink" Target="http://modernforms.com/product/nightlife-2" TargetMode="External"/><Relationship Id="rId330" Type="http://schemas.openxmlformats.org/officeDocument/2006/relationships/hyperlink" Target="http://modernforms.com/product/cascade-3" TargetMode="External"/><Relationship Id="rId90" Type="http://schemas.openxmlformats.org/officeDocument/2006/relationships/hyperlink" Target="http://www.modernforms.com/product/2957" TargetMode="External"/><Relationship Id="rId165" Type="http://schemas.openxmlformats.org/officeDocument/2006/relationships/hyperlink" Target="http://modernforms.com/product/gilt-2" TargetMode="External"/><Relationship Id="rId186" Type="http://schemas.openxmlformats.org/officeDocument/2006/relationships/hyperlink" Target="http://modernforms.com/product/flute" TargetMode="External"/><Relationship Id="rId351" Type="http://schemas.openxmlformats.org/officeDocument/2006/relationships/hyperlink" Target="http://modernforms.com/product/racetrack" TargetMode="External"/><Relationship Id="rId372" Type="http://schemas.openxmlformats.org/officeDocument/2006/relationships/hyperlink" Target="http://modernforms.com/product/chaos-2" TargetMode="External"/><Relationship Id="rId393" Type="http://schemas.openxmlformats.org/officeDocument/2006/relationships/hyperlink" Target="http://modernforms.com/product/minx-4" TargetMode="External"/><Relationship Id="rId407" Type="http://schemas.openxmlformats.org/officeDocument/2006/relationships/hyperlink" Target="http://modernforms.com/product/quarry" TargetMode="External"/><Relationship Id="rId428" Type="http://schemas.openxmlformats.org/officeDocument/2006/relationships/hyperlink" Target="http://modernforms.com/product/mist" TargetMode="External"/><Relationship Id="rId211" Type="http://schemas.openxmlformats.org/officeDocument/2006/relationships/hyperlink" Target="http://modernforms.com/product/reflex" TargetMode="External"/><Relationship Id="rId232" Type="http://schemas.openxmlformats.org/officeDocument/2006/relationships/hyperlink" Target="http://www.modernforms.com/product/2777" TargetMode="External"/><Relationship Id="rId253" Type="http://schemas.openxmlformats.org/officeDocument/2006/relationships/hyperlink" Target="http://modernforms.com/product/cascade" TargetMode="External"/><Relationship Id="rId274" Type="http://schemas.openxmlformats.org/officeDocument/2006/relationships/hyperlink" Target="http://modernforms.com/product/catalyst" TargetMode="External"/><Relationship Id="rId295" Type="http://schemas.openxmlformats.org/officeDocument/2006/relationships/hyperlink" Target="http://modernforms.com/product/magic-7" TargetMode="External"/><Relationship Id="rId309" Type="http://schemas.openxmlformats.org/officeDocument/2006/relationships/hyperlink" Target="http://modernforms.com/product/blade-5" TargetMode="External"/><Relationship Id="rId27" Type="http://schemas.openxmlformats.org/officeDocument/2006/relationships/hyperlink" Target="http://www.modernforms.com/product/2961" TargetMode="External"/><Relationship Id="rId48" Type="http://schemas.openxmlformats.org/officeDocument/2006/relationships/hyperlink" Target="http://www.modernforms.com/product/2752" TargetMode="External"/><Relationship Id="rId69" Type="http://schemas.openxmlformats.org/officeDocument/2006/relationships/hyperlink" Target="http://www.modernforms.com/product/2927" TargetMode="External"/><Relationship Id="rId113" Type="http://schemas.openxmlformats.org/officeDocument/2006/relationships/hyperlink" Target="http://modernforms.com/product/suspense" TargetMode="External"/><Relationship Id="rId134" Type="http://schemas.openxmlformats.org/officeDocument/2006/relationships/hyperlink" Target="http://modernforms.com/product/polar-2" TargetMode="External"/><Relationship Id="rId320" Type="http://schemas.openxmlformats.org/officeDocument/2006/relationships/hyperlink" Target="http://modernforms.com/product/razor-2" TargetMode="External"/><Relationship Id="rId80" Type="http://schemas.openxmlformats.org/officeDocument/2006/relationships/hyperlink" Target="http://www.modernforms.com/product/2782" TargetMode="External"/><Relationship Id="rId155" Type="http://schemas.openxmlformats.org/officeDocument/2006/relationships/hyperlink" Target="http://modernforms.com/product/lightstick-2" TargetMode="External"/><Relationship Id="rId176" Type="http://schemas.openxmlformats.org/officeDocument/2006/relationships/hyperlink" Target="http://modernforms.com/product/fluffy" TargetMode="External"/><Relationship Id="rId197" Type="http://schemas.openxmlformats.org/officeDocument/2006/relationships/hyperlink" Target="http://modernforms.com/product/labyrinth" TargetMode="External"/><Relationship Id="rId341" Type="http://schemas.openxmlformats.org/officeDocument/2006/relationships/hyperlink" Target="http://modernforms.com/product/cascade-5" TargetMode="External"/><Relationship Id="rId362" Type="http://schemas.openxmlformats.org/officeDocument/2006/relationships/hyperlink" Target="http://modernforms.com/product/chaos-6" TargetMode="External"/><Relationship Id="rId383" Type="http://schemas.openxmlformats.org/officeDocument/2006/relationships/hyperlink" Target="http://modernforms.com/product/forever" TargetMode="External"/><Relationship Id="rId418" Type="http://schemas.openxmlformats.org/officeDocument/2006/relationships/hyperlink" Target="http://modernforms.com/product/fury" TargetMode="External"/><Relationship Id="rId439" Type="http://schemas.openxmlformats.org/officeDocument/2006/relationships/hyperlink" Target="http://modernforms.com/product/skyscraper" TargetMode="External"/><Relationship Id="rId201" Type="http://schemas.openxmlformats.org/officeDocument/2006/relationships/hyperlink" Target="http://modernforms.com/product/suspense" TargetMode="External"/><Relationship Id="rId222" Type="http://schemas.openxmlformats.org/officeDocument/2006/relationships/hyperlink" Target="http://www.modernforms.com/product/2976" TargetMode="External"/><Relationship Id="rId243" Type="http://schemas.openxmlformats.org/officeDocument/2006/relationships/hyperlink" Target="http://modernforms.com/product/luma" TargetMode="External"/><Relationship Id="rId264" Type="http://schemas.openxmlformats.org/officeDocument/2006/relationships/hyperlink" Target="http://modernforms.com/product/metric" TargetMode="External"/><Relationship Id="rId285" Type="http://schemas.openxmlformats.org/officeDocument/2006/relationships/hyperlink" Target="http://modernforms.com/product/zelda" TargetMode="External"/><Relationship Id="rId17" Type="http://schemas.openxmlformats.org/officeDocument/2006/relationships/hyperlink" Target="http://www.modernforms.com/product/2977" TargetMode="External"/><Relationship Id="rId38" Type="http://schemas.openxmlformats.org/officeDocument/2006/relationships/hyperlink" Target="http://www.modernforms.com/product/2778" TargetMode="External"/><Relationship Id="rId59" Type="http://schemas.openxmlformats.org/officeDocument/2006/relationships/hyperlink" Target="http://www.modernforms.com/product/2925" TargetMode="External"/><Relationship Id="rId103" Type="http://schemas.openxmlformats.org/officeDocument/2006/relationships/hyperlink" Target="http://modernforms.com/product/twilight" TargetMode="External"/><Relationship Id="rId124" Type="http://schemas.openxmlformats.org/officeDocument/2006/relationships/hyperlink" Target="http://modernforms.com/product/circle" TargetMode="External"/><Relationship Id="rId310" Type="http://schemas.openxmlformats.org/officeDocument/2006/relationships/hyperlink" Target="http://modernforms.com/product/double-down" TargetMode="External"/><Relationship Id="rId70" Type="http://schemas.openxmlformats.org/officeDocument/2006/relationships/hyperlink" Target="http://www.modernforms.com/product/2847" TargetMode="External"/><Relationship Id="rId91" Type="http://schemas.openxmlformats.org/officeDocument/2006/relationships/hyperlink" Target="http://www.modernforms.com/product/2957" TargetMode="External"/><Relationship Id="rId145" Type="http://schemas.openxmlformats.org/officeDocument/2006/relationships/hyperlink" Target="http://modernforms.com/product/nightlife-2" TargetMode="External"/><Relationship Id="rId166" Type="http://schemas.openxmlformats.org/officeDocument/2006/relationships/hyperlink" Target="http://modernforms.com/product/puck" TargetMode="External"/><Relationship Id="rId187" Type="http://schemas.openxmlformats.org/officeDocument/2006/relationships/hyperlink" Target="http://modernforms.com/product/catalyst" TargetMode="External"/><Relationship Id="rId331" Type="http://schemas.openxmlformats.org/officeDocument/2006/relationships/hyperlink" Target="http://modernforms.com/product/cascade-3" TargetMode="External"/><Relationship Id="rId352" Type="http://schemas.openxmlformats.org/officeDocument/2006/relationships/hyperlink" Target="http://modernforms.com/product/racetrack" TargetMode="External"/><Relationship Id="rId373" Type="http://schemas.openxmlformats.org/officeDocument/2006/relationships/hyperlink" Target="http://modernforms.com/product/chaos-2" TargetMode="External"/><Relationship Id="rId394" Type="http://schemas.openxmlformats.org/officeDocument/2006/relationships/hyperlink" Target="http://modernforms.com/product/double_bubble" TargetMode="External"/><Relationship Id="rId408" Type="http://schemas.openxmlformats.org/officeDocument/2006/relationships/hyperlink" Target="http://modernforms.com/product/quarry" TargetMode="External"/><Relationship Id="rId429" Type="http://schemas.openxmlformats.org/officeDocument/2006/relationships/hyperlink" Target="http://modernforms.com/product/lanterna" TargetMode="External"/><Relationship Id="rId1" Type="http://schemas.openxmlformats.org/officeDocument/2006/relationships/hyperlink" Target="http://www.modernforms.com/product/2801" TargetMode="External"/><Relationship Id="rId212" Type="http://schemas.openxmlformats.org/officeDocument/2006/relationships/hyperlink" Target="http://modernforms.com/product/reflex" TargetMode="External"/><Relationship Id="rId233" Type="http://schemas.openxmlformats.org/officeDocument/2006/relationships/hyperlink" Target="http://www.modernforms.com/product/2777" TargetMode="External"/><Relationship Id="rId254" Type="http://schemas.openxmlformats.org/officeDocument/2006/relationships/hyperlink" Target="http://modernforms.com/product/cascade-4" TargetMode="External"/><Relationship Id="rId440" Type="http://schemas.openxmlformats.org/officeDocument/2006/relationships/printerSettings" Target="../printerSettings/printerSettings1.bin"/><Relationship Id="rId28" Type="http://schemas.openxmlformats.org/officeDocument/2006/relationships/hyperlink" Target="http://www.modernforms.com/product/2860" TargetMode="External"/><Relationship Id="rId49" Type="http://schemas.openxmlformats.org/officeDocument/2006/relationships/hyperlink" Target="http://www.modernforms.com/product/2699" TargetMode="External"/><Relationship Id="rId114" Type="http://schemas.openxmlformats.org/officeDocument/2006/relationships/hyperlink" Target="http://modernforms.com/product/suspense" TargetMode="External"/><Relationship Id="rId275" Type="http://schemas.openxmlformats.org/officeDocument/2006/relationships/hyperlink" Target="http://modernforms.com/product/kryptonite" TargetMode="External"/><Relationship Id="rId296" Type="http://schemas.openxmlformats.org/officeDocument/2006/relationships/hyperlink" Target="http://modernforms.com/product/sprectre" TargetMode="External"/><Relationship Id="rId300" Type="http://schemas.openxmlformats.org/officeDocument/2006/relationships/hyperlink" Target="http://modernforms.com/product/dink" TargetMode="External"/><Relationship Id="rId60" Type="http://schemas.openxmlformats.org/officeDocument/2006/relationships/hyperlink" Target="http://www.modernforms.com/product/2938" TargetMode="External"/><Relationship Id="rId81" Type="http://schemas.openxmlformats.org/officeDocument/2006/relationships/hyperlink" Target="http://www.modernforms.com/product/2784" TargetMode="External"/><Relationship Id="rId135" Type="http://schemas.openxmlformats.org/officeDocument/2006/relationships/hyperlink" Target="http://modernforms.com/product/polar-2" TargetMode="External"/><Relationship Id="rId156" Type="http://schemas.openxmlformats.org/officeDocument/2006/relationships/hyperlink" Target="http://modernforms.com/product/lightstick-2" TargetMode="External"/><Relationship Id="rId177" Type="http://schemas.openxmlformats.org/officeDocument/2006/relationships/hyperlink" Target="http://modernforms.com/product/fluffy" TargetMode="External"/><Relationship Id="rId198" Type="http://schemas.openxmlformats.org/officeDocument/2006/relationships/hyperlink" Target="http://modernforms.com/product/labyrinth" TargetMode="External"/><Relationship Id="rId321" Type="http://schemas.openxmlformats.org/officeDocument/2006/relationships/hyperlink" Target="http://modernforms.com/product/acid" TargetMode="External"/><Relationship Id="rId342" Type="http://schemas.openxmlformats.org/officeDocument/2006/relationships/hyperlink" Target="http://modernforms.com/product/cascade-5" TargetMode="External"/><Relationship Id="rId363" Type="http://schemas.openxmlformats.org/officeDocument/2006/relationships/hyperlink" Target="http://modernforms.com/product/chaos-6" TargetMode="External"/><Relationship Id="rId384" Type="http://schemas.openxmlformats.org/officeDocument/2006/relationships/hyperlink" Target="http://modernforms.com/product/forever" TargetMode="External"/><Relationship Id="rId419" Type="http://schemas.openxmlformats.org/officeDocument/2006/relationships/hyperlink" Target="http://modernforms.com/product/burning_man" TargetMode="External"/><Relationship Id="rId202" Type="http://schemas.openxmlformats.org/officeDocument/2006/relationships/hyperlink" Target="http://modernforms.com/product/harmonix-2" TargetMode="External"/><Relationship Id="rId223" Type="http://schemas.openxmlformats.org/officeDocument/2006/relationships/hyperlink" Target="http://www.modernforms.com/product/2973" TargetMode="External"/><Relationship Id="rId244" Type="http://schemas.openxmlformats.org/officeDocument/2006/relationships/hyperlink" Target="http://modernforms.com/product/luma" TargetMode="External"/><Relationship Id="rId430" Type="http://schemas.openxmlformats.org/officeDocument/2006/relationships/hyperlink" Target="http://modernforms.com/product/lanterna" TargetMode="External"/><Relationship Id="rId18" Type="http://schemas.openxmlformats.org/officeDocument/2006/relationships/hyperlink" Target="http://www.modernforms.com/product/2960" TargetMode="External"/><Relationship Id="rId39" Type="http://schemas.openxmlformats.org/officeDocument/2006/relationships/hyperlink" Target="http://www.modernforms.com/product/2778" TargetMode="External"/><Relationship Id="rId265" Type="http://schemas.openxmlformats.org/officeDocument/2006/relationships/hyperlink" Target="http://modernforms.com/product/metric" TargetMode="External"/><Relationship Id="rId286" Type="http://schemas.openxmlformats.org/officeDocument/2006/relationships/hyperlink" Target="http://modernforms.com/product/zelda" TargetMode="External"/><Relationship Id="rId50" Type="http://schemas.openxmlformats.org/officeDocument/2006/relationships/hyperlink" Target="http://www.modernforms.com/product/2790" TargetMode="External"/><Relationship Id="rId104" Type="http://schemas.openxmlformats.org/officeDocument/2006/relationships/hyperlink" Target="http://modernforms.com/product/twilight" TargetMode="External"/><Relationship Id="rId125" Type="http://schemas.openxmlformats.org/officeDocument/2006/relationships/hyperlink" Target="http://modernforms.com/product/arch" TargetMode="External"/><Relationship Id="rId146" Type="http://schemas.openxmlformats.org/officeDocument/2006/relationships/hyperlink" Target="http://modernforms.com/product/nightlife-2" TargetMode="External"/><Relationship Id="rId167" Type="http://schemas.openxmlformats.org/officeDocument/2006/relationships/hyperlink" Target="http://modernforms.com/product/puck" TargetMode="External"/><Relationship Id="rId188" Type="http://schemas.openxmlformats.org/officeDocument/2006/relationships/hyperlink" Target="http://modernforms.com/product/catalyst" TargetMode="External"/><Relationship Id="rId311" Type="http://schemas.openxmlformats.org/officeDocument/2006/relationships/hyperlink" Target="http://modernforms.com/product/double-down" TargetMode="External"/><Relationship Id="rId332" Type="http://schemas.openxmlformats.org/officeDocument/2006/relationships/hyperlink" Target="http://modernforms.com/product/cascade-4" TargetMode="External"/><Relationship Id="rId353" Type="http://schemas.openxmlformats.org/officeDocument/2006/relationships/hyperlink" Target="http://modernforms.com/product/racetrack" TargetMode="External"/><Relationship Id="rId374" Type="http://schemas.openxmlformats.org/officeDocument/2006/relationships/hyperlink" Target="http://modernforms.com/product/fury-3" TargetMode="External"/><Relationship Id="rId395" Type="http://schemas.openxmlformats.org/officeDocument/2006/relationships/hyperlink" Target="http://modernforms.com/product/double_bubble" TargetMode="External"/><Relationship Id="rId409" Type="http://schemas.openxmlformats.org/officeDocument/2006/relationships/hyperlink" Target="http://modernforms.com/product/minx-3" TargetMode="External"/><Relationship Id="rId71" Type="http://schemas.openxmlformats.org/officeDocument/2006/relationships/hyperlink" Target="http://www.modernforms.com/product/2847" TargetMode="External"/><Relationship Id="rId92" Type="http://schemas.openxmlformats.org/officeDocument/2006/relationships/hyperlink" Target="http://www.modernforms.com/product/2953" TargetMode="External"/><Relationship Id="rId213" Type="http://schemas.openxmlformats.org/officeDocument/2006/relationships/hyperlink" Target="http://modernforms.com/product/reflex" TargetMode="External"/><Relationship Id="rId234" Type="http://schemas.openxmlformats.org/officeDocument/2006/relationships/hyperlink" Target="http://www.modernforms.com/product/2777" TargetMode="External"/><Relationship Id="rId420" Type="http://schemas.openxmlformats.org/officeDocument/2006/relationships/hyperlink" Target="http://modernforms.com/product/burning_man" TargetMode="External"/><Relationship Id="rId2" Type="http://schemas.openxmlformats.org/officeDocument/2006/relationships/hyperlink" Target="http://www.modernforms.com/product/2811" TargetMode="External"/><Relationship Id="rId29" Type="http://schemas.openxmlformats.org/officeDocument/2006/relationships/hyperlink" Target="http://www.modernforms.com/product/2860" TargetMode="External"/><Relationship Id="rId255" Type="http://schemas.openxmlformats.org/officeDocument/2006/relationships/hyperlink" Target="http://modernforms.com/product/cascade-3" TargetMode="External"/><Relationship Id="rId276" Type="http://schemas.openxmlformats.org/officeDocument/2006/relationships/hyperlink" Target="http://modernforms.com/product/kryptonite" TargetMode="External"/><Relationship Id="rId297" Type="http://schemas.openxmlformats.org/officeDocument/2006/relationships/hyperlink" Target="http://modernforms.com/product/sprectre" TargetMode="External"/><Relationship Id="rId40" Type="http://schemas.openxmlformats.org/officeDocument/2006/relationships/hyperlink" Target="http://www.modernforms.com/product/2707" TargetMode="External"/><Relationship Id="rId115" Type="http://schemas.openxmlformats.org/officeDocument/2006/relationships/hyperlink" Target="http://modernforms.com/product/suspense" TargetMode="External"/><Relationship Id="rId136" Type="http://schemas.openxmlformats.org/officeDocument/2006/relationships/hyperlink" Target="http://modernforms.com/product/wasp" TargetMode="External"/><Relationship Id="rId157" Type="http://schemas.openxmlformats.org/officeDocument/2006/relationships/hyperlink" Target="http://modernforms.com/product/lightstick-2" TargetMode="External"/><Relationship Id="rId178" Type="http://schemas.openxmlformats.org/officeDocument/2006/relationships/hyperlink" Target="http://modernforms.com/product/fluffy-2" TargetMode="External"/><Relationship Id="rId301" Type="http://schemas.openxmlformats.org/officeDocument/2006/relationships/hyperlink" Target="http://modernforms.com/product/elessar" TargetMode="External"/><Relationship Id="rId322" Type="http://schemas.openxmlformats.org/officeDocument/2006/relationships/hyperlink" Target="http://modernforms.com/product/veloce-2" TargetMode="External"/><Relationship Id="rId343" Type="http://schemas.openxmlformats.org/officeDocument/2006/relationships/hyperlink" Target="http://modernforms.com/product/cascade-6" TargetMode="External"/><Relationship Id="rId364" Type="http://schemas.openxmlformats.org/officeDocument/2006/relationships/hyperlink" Target="http://modernforms.com/product/chaos-6" TargetMode="External"/><Relationship Id="rId61" Type="http://schemas.openxmlformats.org/officeDocument/2006/relationships/hyperlink" Target="http://www.modernforms.com/product/2931" TargetMode="External"/><Relationship Id="rId82" Type="http://schemas.openxmlformats.org/officeDocument/2006/relationships/hyperlink" Target="http://www.modernforms.com/product/2711" TargetMode="External"/><Relationship Id="rId199" Type="http://schemas.openxmlformats.org/officeDocument/2006/relationships/hyperlink" Target="http://modernforms.com/product/chronos" TargetMode="External"/><Relationship Id="rId203" Type="http://schemas.openxmlformats.org/officeDocument/2006/relationships/hyperlink" Target="http://modernforms.com/product/harmonix" TargetMode="External"/><Relationship Id="rId385" Type="http://schemas.openxmlformats.org/officeDocument/2006/relationships/hyperlink" Target="http://modernforms.com/product/minx-5" TargetMode="External"/><Relationship Id="rId19" Type="http://schemas.openxmlformats.org/officeDocument/2006/relationships/hyperlink" Target="http://www.modernforms.com/product/2973" TargetMode="External"/><Relationship Id="rId224" Type="http://schemas.openxmlformats.org/officeDocument/2006/relationships/hyperlink" Target="http://www.modernforms.com/product/2973" TargetMode="External"/><Relationship Id="rId245" Type="http://schemas.openxmlformats.org/officeDocument/2006/relationships/hyperlink" Target="http://modernforms.com/product/magic-5" TargetMode="External"/><Relationship Id="rId266" Type="http://schemas.openxmlformats.org/officeDocument/2006/relationships/hyperlink" Target="http://modernforms.com/product/metric" TargetMode="External"/><Relationship Id="rId287" Type="http://schemas.openxmlformats.org/officeDocument/2006/relationships/hyperlink" Target="http://modernforms.com/product/drift" TargetMode="External"/><Relationship Id="rId410" Type="http://schemas.openxmlformats.org/officeDocument/2006/relationships/hyperlink" Target="http://modernforms.com/product/minx-3" TargetMode="External"/><Relationship Id="rId431" Type="http://schemas.openxmlformats.org/officeDocument/2006/relationships/hyperlink" Target="http://modernforms.com/product/dorne" TargetMode="External"/><Relationship Id="rId30" Type="http://schemas.openxmlformats.org/officeDocument/2006/relationships/hyperlink" Target="http://www.modernforms.com/product/2860" TargetMode="External"/><Relationship Id="rId105" Type="http://schemas.openxmlformats.org/officeDocument/2006/relationships/hyperlink" Target="http://modernforms.com/product/vitrine" TargetMode="External"/><Relationship Id="rId126" Type="http://schemas.openxmlformats.org/officeDocument/2006/relationships/hyperlink" Target="http://modernforms.com/product/arch" TargetMode="External"/><Relationship Id="rId147" Type="http://schemas.openxmlformats.org/officeDocument/2006/relationships/hyperlink" Target="http://modernforms.com/product/nightlife-2" TargetMode="External"/><Relationship Id="rId168" Type="http://schemas.openxmlformats.org/officeDocument/2006/relationships/hyperlink" Target="http://modernforms.com/product/pi-2" TargetMode="External"/><Relationship Id="rId312" Type="http://schemas.openxmlformats.org/officeDocument/2006/relationships/hyperlink" Target="http://modernforms.com/product/tuxedo" TargetMode="External"/><Relationship Id="rId333" Type="http://schemas.openxmlformats.org/officeDocument/2006/relationships/hyperlink" Target="http://modernforms.com/product/cascade-4" TargetMode="External"/><Relationship Id="rId354" Type="http://schemas.openxmlformats.org/officeDocument/2006/relationships/hyperlink" Target="http://modernforms.com/product/racetrack" TargetMode="External"/><Relationship Id="rId51" Type="http://schemas.openxmlformats.org/officeDocument/2006/relationships/hyperlink" Target="http://www.modernforms.com/product/2791" TargetMode="External"/><Relationship Id="rId72" Type="http://schemas.openxmlformats.org/officeDocument/2006/relationships/hyperlink" Target="http://www.modernforms.com/product/2847" TargetMode="External"/><Relationship Id="rId93" Type="http://schemas.openxmlformats.org/officeDocument/2006/relationships/hyperlink" Target="http://www.modernforms.com/product/2953" TargetMode="External"/><Relationship Id="rId189" Type="http://schemas.openxmlformats.org/officeDocument/2006/relationships/hyperlink" Target="http://modernforms.com/product/catalyst" TargetMode="External"/><Relationship Id="rId375" Type="http://schemas.openxmlformats.org/officeDocument/2006/relationships/hyperlink" Target="http://modernforms.com/product/fury-2" TargetMode="External"/><Relationship Id="rId396" Type="http://schemas.openxmlformats.org/officeDocument/2006/relationships/hyperlink" Target="http://modernforms.com/product/double_bubble" TargetMode="External"/><Relationship Id="rId3" Type="http://schemas.openxmlformats.org/officeDocument/2006/relationships/hyperlink" Target="http://www.modernforms.com/product/2811" TargetMode="External"/><Relationship Id="rId214" Type="http://schemas.openxmlformats.org/officeDocument/2006/relationships/hyperlink" Target="http://modernforms.com/product/stylus" TargetMode="External"/><Relationship Id="rId235" Type="http://schemas.openxmlformats.org/officeDocument/2006/relationships/hyperlink" Target="http://modernforms.com/product/acid-7" TargetMode="External"/><Relationship Id="rId256" Type="http://schemas.openxmlformats.org/officeDocument/2006/relationships/hyperlink" Target="http://modernforms.com/product/cascade" TargetMode="External"/><Relationship Id="rId277" Type="http://schemas.openxmlformats.org/officeDocument/2006/relationships/hyperlink" Target="http://modernforms.com/product/kryptonite" TargetMode="External"/><Relationship Id="rId298" Type="http://schemas.openxmlformats.org/officeDocument/2006/relationships/hyperlink" Target="http://modernforms.com/product/sprectre" TargetMode="External"/><Relationship Id="rId400" Type="http://schemas.openxmlformats.org/officeDocument/2006/relationships/hyperlink" Target="http://modernforms.com/product/bauer" TargetMode="External"/><Relationship Id="rId421" Type="http://schemas.openxmlformats.org/officeDocument/2006/relationships/hyperlink" Target="http://modernforms.com/product/minx-2" TargetMode="External"/><Relationship Id="rId116" Type="http://schemas.openxmlformats.org/officeDocument/2006/relationships/hyperlink" Target="http://modernforms.com/product/balthus" TargetMode="External"/><Relationship Id="rId137" Type="http://schemas.openxmlformats.org/officeDocument/2006/relationships/hyperlink" Target="http://modernforms.com/product/cinderela" TargetMode="External"/><Relationship Id="rId158" Type="http://schemas.openxmlformats.org/officeDocument/2006/relationships/hyperlink" Target="http://modernforms.com/product/mini-cloud-2" TargetMode="External"/><Relationship Id="rId302" Type="http://schemas.openxmlformats.org/officeDocument/2006/relationships/hyperlink" Target="http://modernforms.com/product/argo-3" TargetMode="External"/><Relationship Id="rId323" Type="http://schemas.openxmlformats.org/officeDocument/2006/relationships/hyperlink" Target="http://modernforms.com/product/veloce-2" TargetMode="External"/><Relationship Id="rId344" Type="http://schemas.openxmlformats.org/officeDocument/2006/relationships/hyperlink" Target="http://modernforms.com/product/cascade-6" TargetMode="External"/><Relationship Id="rId20" Type="http://schemas.openxmlformats.org/officeDocument/2006/relationships/hyperlink" Target="http://www.modernforms.com/product/2973" TargetMode="External"/><Relationship Id="rId41" Type="http://schemas.openxmlformats.org/officeDocument/2006/relationships/hyperlink" Target="http://www.modernforms.com/product/2707" TargetMode="External"/><Relationship Id="rId62" Type="http://schemas.openxmlformats.org/officeDocument/2006/relationships/hyperlink" Target="http://www.modernforms.com/product/2941" TargetMode="External"/><Relationship Id="rId83" Type="http://schemas.openxmlformats.org/officeDocument/2006/relationships/hyperlink" Target="http://www.modernforms.com/product/2711" TargetMode="External"/><Relationship Id="rId179" Type="http://schemas.openxmlformats.org/officeDocument/2006/relationships/hyperlink" Target="http://modernforms.com/product/fluffy-2" TargetMode="External"/><Relationship Id="rId365" Type="http://schemas.openxmlformats.org/officeDocument/2006/relationships/hyperlink" Target="http://modernforms.com/product/chaos-5" TargetMode="External"/><Relationship Id="rId386" Type="http://schemas.openxmlformats.org/officeDocument/2006/relationships/hyperlink" Target="http://modernforms.com/product/minx-5" TargetMode="External"/><Relationship Id="rId190" Type="http://schemas.openxmlformats.org/officeDocument/2006/relationships/hyperlink" Target="http://modernforms.com/product/isotope" TargetMode="External"/><Relationship Id="rId204" Type="http://schemas.openxmlformats.org/officeDocument/2006/relationships/hyperlink" Target="http://modernforms.com/product/portal" TargetMode="External"/><Relationship Id="rId225" Type="http://schemas.openxmlformats.org/officeDocument/2006/relationships/hyperlink" Target="http://www.modernforms.com/product/2974" TargetMode="External"/><Relationship Id="rId246" Type="http://schemas.openxmlformats.org/officeDocument/2006/relationships/hyperlink" Target="http://modernforms.com/product/magic-5" TargetMode="External"/><Relationship Id="rId267" Type="http://schemas.openxmlformats.org/officeDocument/2006/relationships/hyperlink" Target="http://modernforms.com/product/stacked" TargetMode="External"/><Relationship Id="rId288" Type="http://schemas.openxmlformats.org/officeDocument/2006/relationships/hyperlink" Target="http://modernforms.com/product/kinetic-2" TargetMode="External"/><Relationship Id="rId411" Type="http://schemas.openxmlformats.org/officeDocument/2006/relationships/hyperlink" Target="http://modernforms.com/product/forbes" TargetMode="External"/><Relationship Id="rId432" Type="http://schemas.openxmlformats.org/officeDocument/2006/relationships/hyperlink" Target="http://modernforms.com/product/dorne" TargetMode="External"/><Relationship Id="rId106" Type="http://schemas.openxmlformats.org/officeDocument/2006/relationships/hyperlink" Target="http://modernforms.com/product/square" TargetMode="External"/><Relationship Id="rId127" Type="http://schemas.openxmlformats.org/officeDocument/2006/relationships/hyperlink" Target="http://modernforms.com/product/arch" TargetMode="External"/><Relationship Id="rId313" Type="http://schemas.openxmlformats.org/officeDocument/2006/relationships/hyperlink" Target="http://modernforms.com/product/oslo" TargetMode="External"/><Relationship Id="rId10" Type="http://schemas.openxmlformats.org/officeDocument/2006/relationships/hyperlink" Target="http://www.modernforms.com/product/2964" TargetMode="External"/><Relationship Id="rId31" Type="http://schemas.openxmlformats.org/officeDocument/2006/relationships/hyperlink" Target="http://www.modernforms.com/product/2775" TargetMode="External"/><Relationship Id="rId52" Type="http://schemas.openxmlformats.org/officeDocument/2006/relationships/hyperlink" Target="http://www.modernforms.com/product/2791" TargetMode="External"/><Relationship Id="rId73" Type="http://schemas.openxmlformats.org/officeDocument/2006/relationships/hyperlink" Target="http://www.modernforms.com/product/2847" TargetMode="External"/><Relationship Id="rId94" Type="http://schemas.openxmlformats.org/officeDocument/2006/relationships/hyperlink" Target="http://modernforms.com/product/punk" TargetMode="External"/><Relationship Id="rId148" Type="http://schemas.openxmlformats.org/officeDocument/2006/relationships/hyperlink" Target="http://modernforms.com/product/nightlife-2" TargetMode="External"/><Relationship Id="rId169" Type="http://schemas.openxmlformats.org/officeDocument/2006/relationships/hyperlink" Target="http://modernforms.com/product/pi-2" TargetMode="External"/><Relationship Id="rId334" Type="http://schemas.openxmlformats.org/officeDocument/2006/relationships/hyperlink" Target="http://modernforms.com/product/cascade-4" TargetMode="External"/><Relationship Id="rId355" Type="http://schemas.openxmlformats.org/officeDocument/2006/relationships/hyperlink" Target="http://modernforms.com/product/racetrack" TargetMode="External"/><Relationship Id="rId376" Type="http://schemas.openxmlformats.org/officeDocument/2006/relationships/hyperlink" Target="http://modernforms.com/product/harmony-3" TargetMode="External"/><Relationship Id="rId397" Type="http://schemas.openxmlformats.org/officeDocument/2006/relationships/hyperlink" Target="http://modernforms.com/product/harmonix-3" TargetMode="External"/><Relationship Id="rId4" Type="http://schemas.openxmlformats.org/officeDocument/2006/relationships/hyperlink" Target="http://www.modernforms.com/product/2810" TargetMode="External"/><Relationship Id="rId180" Type="http://schemas.openxmlformats.org/officeDocument/2006/relationships/hyperlink" Target="http://modernforms.com/product/mystic" TargetMode="External"/><Relationship Id="rId215" Type="http://schemas.openxmlformats.org/officeDocument/2006/relationships/hyperlink" Target="http://modernforms.com/product/stormy" TargetMode="External"/><Relationship Id="rId236" Type="http://schemas.openxmlformats.org/officeDocument/2006/relationships/hyperlink" Target="http://modernforms.com/product/neo-4" TargetMode="External"/><Relationship Id="rId257" Type="http://schemas.openxmlformats.org/officeDocument/2006/relationships/hyperlink" Target="http://modernforms.com/product/cascade" TargetMode="External"/><Relationship Id="rId278" Type="http://schemas.openxmlformats.org/officeDocument/2006/relationships/hyperlink" Target="http://modernforms.com/product/kryptonite" TargetMode="External"/><Relationship Id="rId401" Type="http://schemas.openxmlformats.org/officeDocument/2006/relationships/hyperlink" Target="http://modernforms.com/product/bauer" TargetMode="External"/><Relationship Id="rId422" Type="http://schemas.openxmlformats.org/officeDocument/2006/relationships/hyperlink" Target="http://modernforms.com/product/minx-2" TargetMode="External"/><Relationship Id="rId303" Type="http://schemas.openxmlformats.org/officeDocument/2006/relationships/hyperlink" Target="http://modernforms.com/product/argo-3" TargetMode="External"/><Relationship Id="rId42" Type="http://schemas.openxmlformats.org/officeDocument/2006/relationships/hyperlink" Target="http://www.modernforms.com/product/2699" TargetMode="External"/><Relationship Id="rId84" Type="http://schemas.openxmlformats.org/officeDocument/2006/relationships/hyperlink" Target="http://www.modernforms.com/product/2716" TargetMode="External"/><Relationship Id="rId138" Type="http://schemas.openxmlformats.org/officeDocument/2006/relationships/hyperlink" Target="http://modernforms.com/product/gatsby-2" TargetMode="External"/><Relationship Id="rId345" Type="http://schemas.openxmlformats.org/officeDocument/2006/relationships/hyperlink" Target="http://modernforms.com/product/cascade-6" TargetMode="External"/><Relationship Id="rId387" Type="http://schemas.openxmlformats.org/officeDocument/2006/relationships/hyperlink" Target="http://modernforms.com/product/amari" TargetMode="External"/><Relationship Id="rId191" Type="http://schemas.openxmlformats.org/officeDocument/2006/relationships/hyperlink" Target="http://modernforms.com/product/isotope" TargetMode="External"/><Relationship Id="rId205" Type="http://schemas.openxmlformats.org/officeDocument/2006/relationships/hyperlink" Target="http://modernforms.com/product/portal" TargetMode="External"/><Relationship Id="rId247" Type="http://schemas.openxmlformats.org/officeDocument/2006/relationships/hyperlink" Target="http://modernforms.com/product/cascade-3" TargetMode="External"/><Relationship Id="rId412" Type="http://schemas.openxmlformats.org/officeDocument/2006/relationships/hyperlink" Target="http://modernforms.com/product/forbes" TargetMode="External"/><Relationship Id="rId107" Type="http://schemas.openxmlformats.org/officeDocument/2006/relationships/hyperlink" Target="http://modernforms.com/product/square" TargetMode="External"/><Relationship Id="rId289" Type="http://schemas.openxmlformats.org/officeDocument/2006/relationships/hyperlink" Target="http://modernforms.com/product/blade-4" TargetMode="External"/><Relationship Id="rId11" Type="http://schemas.openxmlformats.org/officeDocument/2006/relationships/hyperlink" Target="http://www.modernforms.com/product/2799" TargetMode="External"/><Relationship Id="rId53" Type="http://schemas.openxmlformats.org/officeDocument/2006/relationships/hyperlink" Target="http://www.modernforms.com/product/2792" TargetMode="External"/><Relationship Id="rId149" Type="http://schemas.openxmlformats.org/officeDocument/2006/relationships/hyperlink" Target="http://modernforms.com/product/nightlife-2" TargetMode="External"/><Relationship Id="rId314" Type="http://schemas.openxmlformats.org/officeDocument/2006/relationships/hyperlink" Target="http://modernforms.com/product/oslo" TargetMode="External"/><Relationship Id="rId356" Type="http://schemas.openxmlformats.org/officeDocument/2006/relationships/hyperlink" Target="http://modernforms.com/product/racetrack" TargetMode="External"/><Relationship Id="rId398" Type="http://schemas.openxmlformats.org/officeDocument/2006/relationships/hyperlink" Target="http://modernforms.com/product/wexler-2" TargetMode="External"/><Relationship Id="rId95" Type="http://schemas.openxmlformats.org/officeDocument/2006/relationships/hyperlink" Target="http://modernforms.com/product/punk" TargetMode="External"/><Relationship Id="rId160" Type="http://schemas.openxmlformats.org/officeDocument/2006/relationships/hyperlink" Target="http://modernforms.com/product/mini-cloud-2" TargetMode="External"/><Relationship Id="rId216" Type="http://schemas.openxmlformats.org/officeDocument/2006/relationships/hyperlink" Target="http://modernforms.com/product/blade-2/" TargetMode="External"/><Relationship Id="rId423" Type="http://schemas.openxmlformats.org/officeDocument/2006/relationships/hyperlink" Target="http://modernforms.com/product/oracle" TargetMode="External"/><Relationship Id="rId258" Type="http://schemas.openxmlformats.org/officeDocument/2006/relationships/hyperlink" Target="http://modernforms.com/product/metric" TargetMode="External"/><Relationship Id="rId22" Type="http://schemas.openxmlformats.org/officeDocument/2006/relationships/hyperlink" Target="http://www.modernforms.com/product/2975" TargetMode="External"/><Relationship Id="rId64" Type="http://schemas.openxmlformats.org/officeDocument/2006/relationships/hyperlink" Target="http://www.modernforms.com/product/2841" TargetMode="External"/><Relationship Id="rId118" Type="http://schemas.openxmlformats.org/officeDocument/2006/relationships/hyperlink" Target="http://modernforms.com/product/balthus" TargetMode="External"/><Relationship Id="rId325" Type="http://schemas.openxmlformats.org/officeDocument/2006/relationships/hyperlink" Target="http://modernforms.com/product/arcs" TargetMode="External"/><Relationship Id="rId367" Type="http://schemas.openxmlformats.org/officeDocument/2006/relationships/hyperlink" Target="http://modernforms.com/product/chaos-5" TargetMode="External"/><Relationship Id="rId171" Type="http://schemas.openxmlformats.org/officeDocument/2006/relationships/hyperlink" Target="http://modernforms.com/product/argo" TargetMode="External"/><Relationship Id="rId227" Type="http://schemas.openxmlformats.org/officeDocument/2006/relationships/hyperlink" Target="http://www.modernforms.com/product/2790" TargetMode="External"/><Relationship Id="rId269" Type="http://schemas.openxmlformats.org/officeDocument/2006/relationships/hyperlink" Target="http://modernforms.com/product/stacked" TargetMode="External"/><Relationship Id="rId434" Type="http://schemas.openxmlformats.org/officeDocument/2006/relationships/hyperlink" Target="http://modernforms.com/product/ely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6C3A1-74B0-4291-ABAC-0A4AE3BC9053}">
  <sheetPr codeName="Sheet1"/>
  <dimension ref="A1:AW970"/>
  <sheetViews>
    <sheetView tabSelected="1" zoomScale="80" zoomScaleNormal="80" workbookViewId="0">
      <pane xSplit="1" ySplit="4" topLeftCell="B928" activePane="bottomRight" state="frozen"/>
      <selection pane="topRight" activeCell="B1" sqref="B1"/>
      <selection pane="bottomLeft" activeCell="A5" sqref="A5"/>
      <selection pane="bottomRight" activeCell="A970" sqref="A970"/>
    </sheetView>
  </sheetViews>
  <sheetFormatPr defaultColWidth="9.140625" defaultRowHeight="15"/>
  <cols>
    <col min="1" max="1" width="20.7109375" style="11" bestFit="1" customWidth="1"/>
    <col min="2" max="2" width="15.140625" style="11" customWidth="1"/>
    <col min="3" max="3" width="17" style="11" customWidth="1"/>
    <col min="4" max="4" width="15.28515625" style="11" customWidth="1"/>
    <col min="5" max="5" width="8.5703125" style="11" customWidth="1"/>
    <col min="6" max="6" width="9.5703125" style="11" customWidth="1"/>
    <col min="7" max="7" width="11" style="11" customWidth="1"/>
    <col min="8" max="8" width="12.42578125" style="11" customWidth="1"/>
    <col min="9" max="9" width="38.85546875" style="11" customWidth="1"/>
    <col min="10" max="10" width="33.7109375" style="11" customWidth="1"/>
    <col min="11" max="11" width="17.7109375" style="11" customWidth="1"/>
    <col min="12" max="12" width="19.85546875" style="11" customWidth="1"/>
    <col min="13" max="13" width="22.140625" style="11" bestFit="1" customWidth="1"/>
    <col min="14" max="14" width="16.5703125" style="11" bestFit="1" customWidth="1"/>
    <col min="15" max="15" width="54.42578125" style="11" customWidth="1"/>
    <col min="16" max="16" width="18.7109375" style="11" customWidth="1"/>
    <col min="17" max="18" width="18.140625" style="11" customWidth="1"/>
    <col min="19" max="19" width="17.7109375" style="11" customWidth="1"/>
    <col min="20" max="20" width="7" style="11" customWidth="1"/>
    <col min="21" max="21" width="89.28515625" style="11" customWidth="1"/>
    <col min="22" max="22" width="255.7109375" style="11" customWidth="1"/>
    <col min="23" max="23" width="10" style="11" customWidth="1"/>
    <col min="24" max="24" width="20.7109375" style="11" customWidth="1"/>
    <col min="25" max="25" width="15.7109375" style="11" customWidth="1"/>
    <col min="26" max="26" width="12.42578125" style="11" customWidth="1"/>
    <col min="27" max="27" width="10.5703125" style="11" customWidth="1"/>
    <col min="28" max="28" width="103.140625" style="11" customWidth="1"/>
    <col min="29" max="29" width="14.85546875" style="11" customWidth="1"/>
    <col min="30" max="30" width="19.5703125" style="11" customWidth="1"/>
    <col min="31" max="31" width="18.5703125" style="11" customWidth="1"/>
    <col min="32" max="32" width="12" style="11" customWidth="1"/>
    <col min="33" max="33" width="11.85546875" style="11" customWidth="1"/>
    <col min="34" max="34" width="18.28515625" style="11" customWidth="1"/>
    <col min="35" max="35" width="16.5703125" style="11" customWidth="1"/>
    <col min="36" max="36" width="15.85546875" style="11" customWidth="1"/>
    <col min="37" max="37" width="16.42578125" style="11" customWidth="1"/>
    <col min="38" max="38" width="12.42578125" style="11" customWidth="1"/>
    <col min="39" max="39" width="20.42578125" style="11" customWidth="1"/>
    <col min="40" max="40" width="13.140625" style="11" customWidth="1"/>
    <col min="41" max="41" width="20.28515625" style="11" customWidth="1"/>
    <col min="42" max="42" width="14" style="11" customWidth="1"/>
    <col min="43" max="43" width="10.140625" style="11" customWidth="1"/>
    <col min="44" max="44" width="19.5703125" style="11" customWidth="1"/>
    <col min="45" max="45" width="14.85546875" style="11" customWidth="1"/>
    <col min="46" max="46" width="16.28515625" style="11" customWidth="1"/>
    <col min="47" max="47" width="18.5703125" style="11" customWidth="1"/>
    <col min="48" max="48" width="27.7109375" style="11" customWidth="1"/>
    <col min="49" max="49" width="45.42578125" style="11" bestFit="1" customWidth="1"/>
    <col min="50" max="16384" width="9.140625" style="11"/>
  </cols>
  <sheetData>
    <row r="1" spans="1:49" ht="15.75">
      <c r="A1" s="53" t="s">
        <v>26</v>
      </c>
      <c r="B1" s="53"/>
      <c r="C1" s="53"/>
      <c r="D1" s="53"/>
      <c r="E1" s="53"/>
      <c r="F1" s="53"/>
      <c r="G1" s="53"/>
      <c r="H1" s="53"/>
      <c r="I1" s="53"/>
      <c r="J1" s="53"/>
      <c r="K1" s="53"/>
      <c r="L1" s="53"/>
      <c r="M1" s="53"/>
      <c r="N1" s="53"/>
      <c r="O1" s="53"/>
      <c r="P1" s="53"/>
      <c r="Q1" s="53"/>
      <c r="R1" s="53"/>
      <c r="S1" s="53"/>
      <c r="T1" s="53"/>
      <c r="U1" s="53" t="s">
        <v>29</v>
      </c>
      <c r="V1" s="53"/>
      <c r="W1" s="53" t="s">
        <v>20</v>
      </c>
      <c r="X1" s="53"/>
      <c r="Y1" s="53"/>
      <c r="Z1" s="53"/>
      <c r="AA1" s="53"/>
      <c r="AB1" s="53"/>
      <c r="AC1" s="53"/>
      <c r="AD1" s="53"/>
      <c r="AE1" s="53"/>
      <c r="AF1" s="53" t="s">
        <v>9</v>
      </c>
      <c r="AG1" s="53"/>
      <c r="AH1" s="53"/>
      <c r="AI1" s="53"/>
      <c r="AJ1" s="53"/>
      <c r="AK1" s="53"/>
      <c r="AL1" s="53"/>
      <c r="AM1" s="53"/>
      <c r="AN1" s="53"/>
      <c r="AO1" s="53"/>
      <c r="AP1" s="53"/>
      <c r="AQ1" s="53"/>
      <c r="AR1" s="53"/>
      <c r="AS1" s="53"/>
      <c r="AT1" s="53"/>
      <c r="AU1" s="53"/>
      <c r="AV1" s="13"/>
      <c r="AW1" s="13"/>
    </row>
    <row r="2" spans="1:49" ht="15.75">
      <c r="A2" s="53" t="s">
        <v>30</v>
      </c>
      <c r="B2" s="53"/>
      <c r="C2" s="53"/>
      <c r="D2" s="53"/>
      <c r="E2" s="53"/>
      <c r="F2" s="53"/>
      <c r="G2" s="53"/>
      <c r="H2" s="53"/>
      <c r="I2" s="53"/>
      <c r="J2" s="53"/>
      <c r="K2" s="53"/>
      <c r="L2" s="53"/>
      <c r="M2" s="53"/>
      <c r="N2" s="53"/>
      <c r="O2" s="53"/>
      <c r="P2" s="54" t="s">
        <v>5</v>
      </c>
      <c r="Q2" s="53"/>
      <c r="R2" s="53"/>
      <c r="S2" s="53"/>
      <c r="T2" s="53"/>
      <c r="U2" s="53" t="s">
        <v>7</v>
      </c>
      <c r="V2" s="53"/>
      <c r="W2" s="53" t="s">
        <v>10</v>
      </c>
      <c r="X2" s="53"/>
      <c r="Y2" s="53"/>
      <c r="Z2" s="53"/>
      <c r="AA2" s="53"/>
      <c r="AB2" s="53"/>
      <c r="AC2" s="54" t="s">
        <v>11</v>
      </c>
      <c r="AD2" s="53"/>
      <c r="AE2" s="53"/>
      <c r="AF2" s="53" t="s">
        <v>10</v>
      </c>
      <c r="AG2" s="53"/>
      <c r="AH2" s="53"/>
      <c r="AI2" s="53"/>
      <c r="AJ2" s="53"/>
      <c r="AK2" s="53"/>
      <c r="AL2" s="53"/>
      <c r="AM2" s="53"/>
      <c r="AN2" s="54" t="s">
        <v>11</v>
      </c>
      <c r="AO2" s="53"/>
      <c r="AP2" s="53"/>
      <c r="AQ2" s="53"/>
      <c r="AR2" s="53"/>
      <c r="AS2" s="53"/>
      <c r="AT2" s="53"/>
      <c r="AU2" s="53"/>
      <c r="AV2" s="13"/>
      <c r="AW2" s="13"/>
    </row>
    <row r="3" spans="1:49" s="14" customFormat="1" ht="31.5">
      <c r="A3" s="6"/>
      <c r="B3" s="2"/>
      <c r="C3" s="6"/>
      <c r="D3" s="6"/>
      <c r="E3" s="6"/>
      <c r="F3" s="6"/>
      <c r="G3" s="6"/>
      <c r="H3" s="6"/>
      <c r="I3" s="6"/>
      <c r="J3" s="6"/>
      <c r="K3" s="6"/>
      <c r="L3" s="6"/>
      <c r="M3" s="6"/>
      <c r="N3" s="6"/>
      <c r="O3" s="6"/>
      <c r="P3" s="6"/>
      <c r="Q3" s="6"/>
      <c r="R3" s="6"/>
      <c r="S3" s="6"/>
      <c r="T3" s="6"/>
      <c r="U3" s="6" t="s">
        <v>1739</v>
      </c>
      <c r="V3" s="6" t="s">
        <v>1753</v>
      </c>
      <c r="W3" s="6"/>
      <c r="X3" s="6"/>
      <c r="Y3" s="6"/>
      <c r="Z3" s="6"/>
      <c r="AA3" s="6"/>
      <c r="AB3" s="6"/>
      <c r="AC3" s="6"/>
      <c r="AD3" s="6"/>
      <c r="AE3" s="6" t="s">
        <v>1740</v>
      </c>
      <c r="AF3" s="6" t="s">
        <v>1739</v>
      </c>
      <c r="AG3" s="6"/>
      <c r="AH3" s="2" t="s">
        <v>1741</v>
      </c>
      <c r="AI3" s="6" t="s">
        <v>1743</v>
      </c>
      <c r="AJ3" s="2" t="s">
        <v>1742</v>
      </c>
      <c r="AK3" s="6"/>
      <c r="AL3" s="6" t="s">
        <v>1744</v>
      </c>
      <c r="AM3" s="6" t="s">
        <v>1745</v>
      </c>
      <c r="AN3" s="6"/>
      <c r="AO3" s="2" t="s">
        <v>1746</v>
      </c>
      <c r="AP3" s="2" t="s">
        <v>1749</v>
      </c>
      <c r="AQ3" s="2" t="s">
        <v>1747</v>
      </c>
      <c r="AR3" s="2" t="s">
        <v>1748</v>
      </c>
      <c r="AS3" s="6" t="s">
        <v>1750</v>
      </c>
      <c r="AT3" s="2" t="s">
        <v>1751</v>
      </c>
      <c r="AU3" s="6" t="s">
        <v>1752</v>
      </c>
      <c r="AV3" s="6"/>
      <c r="AW3" s="6"/>
    </row>
    <row r="4" spans="1:49" ht="14.25" customHeight="1">
      <c r="A4" s="7" t="s">
        <v>23</v>
      </c>
      <c r="B4" s="7" t="s">
        <v>49</v>
      </c>
      <c r="C4" s="7" t="s">
        <v>0</v>
      </c>
      <c r="D4" s="7" t="s">
        <v>52</v>
      </c>
      <c r="E4" s="7" t="s">
        <v>94</v>
      </c>
      <c r="F4" s="7" t="s">
        <v>45</v>
      </c>
      <c r="G4" s="7" t="s">
        <v>84</v>
      </c>
      <c r="H4" s="7" t="s">
        <v>1145</v>
      </c>
      <c r="I4" s="7" t="s">
        <v>71</v>
      </c>
      <c r="J4" s="7" t="s">
        <v>24</v>
      </c>
      <c r="K4" s="7" t="s">
        <v>85</v>
      </c>
      <c r="L4" s="7" t="s">
        <v>2</v>
      </c>
      <c r="M4" s="7" t="s">
        <v>3</v>
      </c>
      <c r="N4" s="7" t="s">
        <v>1</v>
      </c>
      <c r="O4" s="7" t="s">
        <v>6</v>
      </c>
      <c r="P4" s="7" t="s">
        <v>25</v>
      </c>
      <c r="Q4" s="7" t="s">
        <v>42</v>
      </c>
      <c r="R4" s="7" t="s">
        <v>43</v>
      </c>
      <c r="S4" s="7" t="s">
        <v>44</v>
      </c>
      <c r="T4" s="7" t="s">
        <v>4</v>
      </c>
      <c r="U4" s="7" t="s">
        <v>28</v>
      </c>
      <c r="V4" s="7" t="s">
        <v>27</v>
      </c>
      <c r="W4" s="7" t="s">
        <v>8</v>
      </c>
      <c r="X4" s="7" t="s">
        <v>86</v>
      </c>
      <c r="Y4" s="7" t="s">
        <v>31</v>
      </c>
      <c r="Z4" s="7" t="s">
        <v>32</v>
      </c>
      <c r="AA4" s="7" t="s">
        <v>70</v>
      </c>
      <c r="AB4" s="7" t="s">
        <v>33</v>
      </c>
      <c r="AC4" s="7" t="s">
        <v>21</v>
      </c>
      <c r="AD4" s="7" t="s">
        <v>35</v>
      </c>
      <c r="AE4" s="7" t="s">
        <v>36</v>
      </c>
      <c r="AF4" s="7" t="s">
        <v>14</v>
      </c>
      <c r="AG4" s="7" t="s">
        <v>15</v>
      </c>
      <c r="AH4" s="7" t="s">
        <v>12</v>
      </c>
      <c r="AI4" s="7" t="s">
        <v>13</v>
      </c>
      <c r="AJ4" s="7" t="s">
        <v>16</v>
      </c>
      <c r="AK4" s="7" t="s">
        <v>18</v>
      </c>
      <c r="AL4" s="7" t="s">
        <v>22</v>
      </c>
      <c r="AM4" s="7" t="s">
        <v>19</v>
      </c>
      <c r="AN4" s="7" t="s">
        <v>17</v>
      </c>
      <c r="AO4" s="7" t="s">
        <v>39</v>
      </c>
      <c r="AP4" s="7" t="s">
        <v>1146</v>
      </c>
      <c r="AQ4" s="7" t="s">
        <v>41</v>
      </c>
      <c r="AR4" s="7" t="s">
        <v>63</v>
      </c>
      <c r="AS4" s="7" t="s">
        <v>38</v>
      </c>
      <c r="AT4" s="7" t="s">
        <v>40</v>
      </c>
      <c r="AU4" s="7" t="s">
        <v>88</v>
      </c>
      <c r="AV4" s="7" t="s">
        <v>57</v>
      </c>
      <c r="AW4" s="7" t="s">
        <v>79</v>
      </c>
    </row>
    <row r="5" spans="1:49" ht="15" customHeight="1">
      <c r="A5" s="21" t="s">
        <v>2344</v>
      </c>
      <c r="B5" s="1" t="s">
        <v>2385</v>
      </c>
      <c r="C5" s="3">
        <v>790576676104</v>
      </c>
      <c r="D5" s="11" t="s">
        <v>100</v>
      </c>
      <c r="E5" s="11">
        <v>1</v>
      </c>
      <c r="F5" s="11" t="s">
        <v>46</v>
      </c>
      <c r="G5" s="15">
        <v>43466</v>
      </c>
      <c r="H5" s="11" t="s">
        <v>59</v>
      </c>
      <c r="I5" s="1" t="s">
        <v>72</v>
      </c>
      <c r="J5" s="11" t="s">
        <v>47</v>
      </c>
      <c r="K5" s="11" t="s">
        <v>37</v>
      </c>
      <c r="L5" s="11" t="s">
        <v>80</v>
      </c>
      <c r="M5" s="11" t="s">
        <v>4947</v>
      </c>
      <c r="N5" s="1" t="s">
        <v>2403</v>
      </c>
      <c r="O5" s="1" t="s">
        <v>2492</v>
      </c>
      <c r="P5" s="30">
        <v>4.3999999999999997E-2</v>
      </c>
      <c r="Q5" s="30">
        <v>11.521000000000001</v>
      </c>
      <c r="R5" s="30">
        <v>11.521000000000001</v>
      </c>
      <c r="S5" s="30">
        <v>5.944</v>
      </c>
      <c r="T5" s="11" t="s">
        <v>50</v>
      </c>
      <c r="U5" s="1" t="s">
        <v>3636</v>
      </c>
      <c r="V5" s="1" t="s">
        <v>2424</v>
      </c>
      <c r="W5" s="30">
        <v>8.375</v>
      </c>
      <c r="X5" s="30">
        <v>22.375</v>
      </c>
      <c r="Y5" s="30">
        <v>3</v>
      </c>
      <c r="Z5" s="30"/>
      <c r="AA5" s="30">
        <v>1.9179999999999999</v>
      </c>
      <c r="AB5" s="11" t="s">
        <v>58</v>
      </c>
      <c r="AC5" s="1" t="s">
        <v>69</v>
      </c>
      <c r="AD5" s="11" t="s">
        <v>51</v>
      </c>
      <c r="AE5" s="11" t="s">
        <v>92</v>
      </c>
      <c r="AF5" s="11" t="s">
        <v>61</v>
      </c>
      <c r="AG5" s="11" t="s">
        <v>62</v>
      </c>
      <c r="AH5" s="3">
        <v>1</v>
      </c>
      <c r="AI5" s="3">
        <v>8</v>
      </c>
      <c r="AJ5" s="3">
        <v>8</v>
      </c>
      <c r="AK5" s="11" t="s">
        <v>59</v>
      </c>
      <c r="AL5" s="11" t="s">
        <v>59</v>
      </c>
      <c r="AM5" s="1" t="s">
        <v>2677</v>
      </c>
      <c r="AN5" s="11" t="s">
        <v>62</v>
      </c>
      <c r="AO5" s="3">
        <v>3000</v>
      </c>
      <c r="AP5" s="3">
        <v>90</v>
      </c>
      <c r="AQ5" s="3">
        <v>530</v>
      </c>
      <c r="AR5" s="3">
        <v>373</v>
      </c>
      <c r="AS5" s="1" t="s">
        <v>75</v>
      </c>
      <c r="AT5" s="3">
        <v>50000</v>
      </c>
      <c r="AU5" s="3">
        <v>1</v>
      </c>
      <c r="AV5" s="21" t="s">
        <v>3415</v>
      </c>
      <c r="AW5" s="22" t="s">
        <v>2445</v>
      </c>
    </row>
    <row r="6" spans="1:49" ht="15" customHeight="1">
      <c r="A6" s="21" t="s">
        <v>2345</v>
      </c>
      <c r="B6" s="1" t="s">
        <v>2385</v>
      </c>
      <c r="C6" s="3">
        <v>790576687056</v>
      </c>
      <c r="D6" s="11" t="s">
        <v>100</v>
      </c>
      <c r="E6" s="11">
        <v>1</v>
      </c>
      <c r="F6" s="11" t="s">
        <v>46</v>
      </c>
      <c r="G6" s="15">
        <v>43466</v>
      </c>
      <c r="H6" s="11" t="s">
        <v>59</v>
      </c>
      <c r="I6" s="1" t="s">
        <v>72</v>
      </c>
      <c r="J6" s="11" t="s">
        <v>65</v>
      </c>
      <c r="K6" s="11" t="s">
        <v>37</v>
      </c>
      <c r="L6" s="11" t="s">
        <v>80</v>
      </c>
      <c r="M6" s="11" t="s">
        <v>4947</v>
      </c>
      <c r="N6" s="1" t="s">
        <v>2403</v>
      </c>
      <c r="O6" s="1" t="s">
        <v>2492</v>
      </c>
      <c r="P6" s="30">
        <v>4.3999999999999997E-2</v>
      </c>
      <c r="Q6" s="30">
        <v>11.521000000000001</v>
      </c>
      <c r="R6" s="30">
        <v>11.521000000000001</v>
      </c>
      <c r="S6" s="30">
        <v>5.944</v>
      </c>
      <c r="T6" s="11" t="s">
        <v>50</v>
      </c>
      <c r="U6" s="1" t="s">
        <v>3637</v>
      </c>
      <c r="V6" s="1" t="s">
        <v>2424</v>
      </c>
      <c r="W6" s="30">
        <v>8.375</v>
      </c>
      <c r="X6" s="30">
        <v>22.375</v>
      </c>
      <c r="Y6" s="30">
        <v>3</v>
      </c>
      <c r="Z6" s="30"/>
      <c r="AA6" s="30">
        <v>2.5350000000000001</v>
      </c>
      <c r="AB6" s="11" t="s">
        <v>58</v>
      </c>
      <c r="AC6" s="1" t="s">
        <v>69</v>
      </c>
      <c r="AD6" s="11" t="s">
        <v>51</v>
      </c>
      <c r="AE6" s="11" t="s">
        <v>92</v>
      </c>
      <c r="AF6" s="11" t="s">
        <v>61</v>
      </c>
      <c r="AG6" s="11" t="s">
        <v>62</v>
      </c>
      <c r="AH6" s="3">
        <v>1</v>
      </c>
      <c r="AI6" s="3">
        <v>8</v>
      </c>
      <c r="AJ6" s="3">
        <v>8</v>
      </c>
      <c r="AK6" s="11" t="s">
        <v>59</v>
      </c>
      <c r="AL6" s="11" t="s">
        <v>59</v>
      </c>
      <c r="AM6" s="1" t="s">
        <v>2677</v>
      </c>
      <c r="AN6" s="11" t="s">
        <v>62</v>
      </c>
      <c r="AO6" s="3">
        <v>3000</v>
      </c>
      <c r="AP6" s="3">
        <v>90</v>
      </c>
      <c r="AQ6" s="3">
        <v>530</v>
      </c>
      <c r="AR6" s="3">
        <v>373</v>
      </c>
      <c r="AS6" s="1" t="s">
        <v>75</v>
      </c>
      <c r="AT6" s="3">
        <v>50000</v>
      </c>
      <c r="AU6" s="3">
        <v>1</v>
      </c>
      <c r="AV6" s="21" t="s">
        <v>3414</v>
      </c>
      <c r="AW6" s="22" t="s">
        <v>2445</v>
      </c>
    </row>
    <row r="7" spans="1:49" ht="15" customHeight="1">
      <c r="A7" s="21" t="s">
        <v>2343</v>
      </c>
      <c r="B7" s="1" t="s">
        <v>2385</v>
      </c>
      <c r="C7" s="3">
        <v>790576676111</v>
      </c>
      <c r="D7" s="11" t="s">
        <v>100</v>
      </c>
      <c r="E7" s="11">
        <v>1</v>
      </c>
      <c r="F7" s="11" t="s">
        <v>46</v>
      </c>
      <c r="G7" s="15">
        <v>43466</v>
      </c>
      <c r="H7" s="11" t="s">
        <v>59</v>
      </c>
      <c r="I7" s="1" t="s">
        <v>72</v>
      </c>
      <c r="J7" s="11" t="s">
        <v>56</v>
      </c>
      <c r="K7" s="11" t="s">
        <v>37</v>
      </c>
      <c r="L7" s="11" t="s">
        <v>80</v>
      </c>
      <c r="M7" s="11" t="s">
        <v>4947</v>
      </c>
      <c r="N7" s="1" t="s">
        <v>2403</v>
      </c>
      <c r="O7" s="1" t="s">
        <v>2492</v>
      </c>
      <c r="P7" s="30">
        <v>4.3999999999999997E-2</v>
      </c>
      <c r="Q7" s="30">
        <v>4.3310000000000004</v>
      </c>
      <c r="R7" s="30">
        <v>16.654</v>
      </c>
      <c r="S7" s="30">
        <v>10.551</v>
      </c>
      <c r="T7" s="11" t="s">
        <v>50</v>
      </c>
      <c r="U7" s="1" t="s">
        <v>3638</v>
      </c>
      <c r="V7" s="1" t="s">
        <v>2424</v>
      </c>
      <c r="W7" s="30">
        <v>8.375</v>
      </c>
      <c r="X7" s="30">
        <v>22.375</v>
      </c>
      <c r="Y7" s="30">
        <v>3</v>
      </c>
      <c r="Z7" s="30"/>
      <c r="AA7" s="30">
        <v>1.8740000000000001</v>
      </c>
      <c r="AB7" s="11" t="s">
        <v>58</v>
      </c>
      <c r="AC7" s="1" t="s">
        <v>69</v>
      </c>
      <c r="AD7" s="11" t="s">
        <v>51</v>
      </c>
      <c r="AE7" s="11" t="s">
        <v>92</v>
      </c>
      <c r="AF7" s="11" t="s">
        <v>61</v>
      </c>
      <c r="AG7" s="11" t="s">
        <v>62</v>
      </c>
      <c r="AH7" s="3">
        <v>1</v>
      </c>
      <c r="AI7" s="3">
        <v>8</v>
      </c>
      <c r="AJ7" s="3">
        <v>8</v>
      </c>
      <c r="AK7" s="11" t="s">
        <v>59</v>
      </c>
      <c r="AL7" s="11" t="s">
        <v>59</v>
      </c>
      <c r="AM7" s="1" t="s">
        <v>2677</v>
      </c>
      <c r="AN7" s="11" t="s">
        <v>62</v>
      </c>
      <c r="AO7" s="3">
        <v>3000</v>
      </c>
      <c r="AP7" s="3">
        <v>90</v>
      </c>
      <c r="AQ7" s="3">
        <v>530</v>
      </c>
      <c r="AR7" s="3">
        <v>373</v>
      </c>
      <c r="AS7" s="1" t="s">
        <v>75</v>
      </c>
      <c r="AT7" s="3">
        <v>50000</v>
      </c>
      <c r="AU7" s="3">
        <v>1</v>
      </c>
      <c r="AV7" s="21" t="s">
        <v>3412</v>
      </c>
      <c r="AW7" s="22" t="s">
        <v>2445</v>
      </c>
    </row>
    <row r="8" spans="1:49" ht="15" customHeight="1">
      <c r="A8" s="21" t="s">
        <v>2346</v>
      </c>
      <c r="B8" s="1" t="s">
        <v>2386</v>
      </c>
      <c r="C8" s="3">
        <v>790576676128</v>
      </c>
      <c r="D8" s="11" t="s">
        <v>100</v>
      </c>
      <c r="E8" s="11">
        <v>1</v>
      </c>
      <c r="F8" s="11" t="s">
        <v>46</v>
      </c>
      <c r="G8" s="15">
        <v>43466</v>
      </c>
      <c r="H8" s="11" t="s">
        <v>59</v>
      </c>
      <c r="I8" s="1" t="s">
        <v>72</v>
      </c>
      <c r="J8" s="1" t="s">
        <v>47</v>
      </c>
      <c r="K8" s="11" t="s">
        <v>37</v>
      </c>
      <c r="L8" s="11" t="s">
        <v>80</v>
      </c>
      <c r="M8" s="11" t="s">
        <v>4947</v>
      </c>
      <c r="N8" s="1" t="s">
        <v>2404</v>
      </c>
      <c r="O8" s="1" t="s">
        <v>2493</v>
      </c>
      <c r="P8" s="30">
        <v>4.2990000000000004</v>
      </c>
      <c r="Q8" s="30">
        <v>6.89</v>
      </c>
      <c r="R8" s="30">
        <v>15.433</v>
      </c>
      <c r="S8" s="30">
        <v>11.22</v>
      </c>
      <c r="T8" s="11" t="s">
        <v>50</v>
      </c>
      <c r="U8" s="1" t="s">
        <v>2569</v>
      </c>
      <c r="V8" s="1" t="s">
        <v>2425</v>
      </c>
      <c r="W8" s="30">
        <v>5</v>
      </c>
      <c r="X8" s="30">
        <v>5</v>
      </c>
      <c r="Y8" s="30">
        <v>24</v>
      </c>
      <c r="Z8" s="30"/>
      <c r="AA8" s="30">
        <v>3.5270000000000001</v>
      </c>
      <c r="AB8" s="11" t="s">
        <v>58</v>
      </c>
      <c r="AC8" s="1" t="s">
        <v>69</v>
      </c>
      <c r="AD8" s="11" t="s">
        <v>51</v>
      </c>
      <c r="AE8" s="11" t="s">
        <v>92</v>
      </c>
      <c r="AF8" s="11" t="s">
        <v>61</v>
      </c>
      <c r="AG8" s="11" t="s">
        <v>62</v>
      </c>
      <c r="AH8" s="3">
        <v>1</v>
      </c>
      <c r="AI8" s="3">
        <v>8</v>
      </c>
      <c r="AJ8" s="3">
        <v>8</v>
      </c>
      <c r="AK8" s="11" t="s">
        <v>59</v>
      </c>
      <c r="AL8" s="11" t="s">
        <v>59</v>
      </c>
      <c r="AM8" s="3">
        <v>120</v>
      </c>
      <c r="AN8" s="11" t="s">
        <v>62</v>
      </c>
      <c r="AO8" s="3">
        <v>3000</v>
      </c>
      <c r="AP8" s="3">
        <v>90</v>
      </c>
      <c r="AQ8" s="3">
        <v>577</v>
      </c>
      <c r="AR8" s="3">
        <v>455</v>
      </c>
      <c r="AS8" s="1" t="s">
        <v>75</v>
      </c>
      <c r="AT8" s="3">
        <v>54000</v>
      </c>
      <c r="AU8" s="3">
        <v>1</v>
      </c>
      <c r="AV8" s="21" t="s">
        <v>3411</v>
      </c>
      <c r="AW8" s="22" t="s">
        <v>2446</v>
      </c>
    </row>
    <row r="9" spans="1:49" ht="15" customHeight="1">
      <c r="A9" s="21" t="s">
        <v>2348</v>
      </c>
      <c r="B9" s="1" t="s">
        <v>2386</v>
      </c>
      <c r="C9" s="3">
        <v>790576676142</v>
      </c>
      <c r="D9" s="11" t="s">
        <v>100</v>
      </c>
      <c r="E9" s="11">
        <v>1</v>
      </c>
      <c r="F9" s="11" t="s">
        <v>46</v>
      </c>
      <c r="G9" s="15">
        <v>43466</v>
      </c>
      <c r="H9" s="11" t="s">
        <v>59</v>
      </c>
      <c r="I9" s="1" t="s">
        <v>72</v>
      </c>
      <c r="J9" s="1" t="s">
        <v>48</v>
      </c>
      <c r="K9" s="11" t="s">
        <v>37</v>
      </c>
      <c r="L9" s="11" t="s">
        <v>80</v>
      </c>
      <c r="M9" s="11" t="s">
        <v>4947</v>
      </c>
      <c r="N9" s="1" t="s">
        <v>2404</v>
      </c>
      <c r="O9" s="1" t="s">
        <v>2493</v>
      </c>
      <c r="P9" s="30">
        <v>4.2990000000000004</v>
      </c>
      <c r="Q9" s="30">
        <v>6.89</v>
      </c>
      <c r="R9" s="30">
        <v>15.433</v>
      </c>
      <c r="S9" s="30">
        <v>11.22</v>
      </c>
      <c r="T9" s="11" t="s">
        <v>50</v>
      </c>
      <c r="U9" s="1" t="s">
        <v>2567</v>
      </c>
      <c r="V9" s="1" t="s">
        <v>2425</v>
      </c>
      <c r="W9" s="30">
        <v>5</v>
      </c>
      <c r="X9" s="30">
        <v>5</v>
      </c>
      <c r="Y9" s="30">
        <v>24</v>
      </c>
      <c r="Z9" s="30"/>
      <c r="AA9" s="30">
        <v>2.0939999999999999</v>
      </c>
      <c r="AB9" s="11" t="s">
        <v>58</v>
      </c>
      <c r="AC9" s="1" t="s">
        <v>69</v>
      </c>
      <c r="AD9" s="11" t="s">
        <v>51</v>
      </c>
      <c r="AE9" s="11" t="s">
        <v>92</v>
      </c>
      <c r="AF9" s="11" t="s">
        <v>61</v>
      </c>
      <c r="AG9" s="11" t="s">
        <v>62</v>
      </c>
      <c r="AH9" s="3">
        <v>1</v>
      </c>
      <c r="AI9" s="3">
        <v>8</v>
      </c>
      <c r="AJ9" s="3">
        <v>8</v>
      </c>
      <c r="AK9" s="11" t="s">
        <v>59</v>
      </c>
      <c r="AL9" s="11" t="s">
        <v>59</v>
      </c>
      <c r="AM9" s="3">
        <v>120</v>
      </c>
      <c r="AN9" s="11" t="s">
        <v>62</v>
      </c>
      <c r="AO9" s="3">
        <v>3000</v>
      </c>
      <c r="AP9" s="3">
        <v>90</v>
      </c>
      <c r="AQ9" s="3">
        <v>577</v>
      </c>
      <c r="AR9" s="3">
        <v>455</v>
      </c>
      <c r="AS9" s="1" t="s">
        <v>75</v>
      </c>
      <c r="AT9" s="3">
        <v>54000</v>
      </c>
      <c r="AU9" s="3">
        <v>1</v>
      </c>
      <c r="AV9" s="21" t="s">
        <v>3410</v>
      </c>
      <c r="AW9" s="22" t="s">
        <v>2446</v>
      </c>
    </row>
    <row r="10" spans="1:49" ht="15" customHeight="1">
      <c r="A10" s="21" t="s">
        <v>2347</v>
      </c>
      <c r="B10" s="1" t="s">
        <v>2386</v>
      </c>
      <c r="C10" s="3">
        <v>790576676135</v>
      </c>
      <c r="D10" s="11" t="s">
        <v>100</v>
      </c>
      <c r="E10" s="11">
        <v>1</v>
      </c>
      <c r="F10" s="11" t="s">
        <v>46</v>
      </c>
      <c r="G10" s="15">
        <v>43466</v>
      </c>
      <c r="H10" s="11" t="s">
        <v>59</v>
      </c>
      <c r="I10" s="1" t="s">
        <v>72</v>
      </c>
      <c r="J10" s="1" t="s">
        <v>56</v>
      </c>
      <c r="K10" s="11" t="s">
        <v>37</v>
      </c>
      <c r="L10" s="11" t="s">
        <v>80</v>
      </c>
      <c r="M10" s="11" t="s">
        <v>4947</v>
      </c>
      <c r="N10" s="1" t="s">
        <v>2404</v>
      </c>
      <c r="O10" s="1" t="s">
        <v>2493</v>
      </c>
      <c r="P10" s="30">
        <v>4.2990000000000004</v>
      </c>
      <c r="Q10" s="30">
        <v>6.89</v>
      </c>
      <c r="R10" s="30">
        <v>15.433</v>
      </c>
      <c r="S10" s="30">
        <v>11.22</v>
      </c>
      <c r="T10" s="11" t="s">
        <v>50</v>
      </c>
      <c r="U10" s="1" t="s">
        <v>2568</v>
      </c>
      <c r="V10" s="1" t="s">
        <v>2425</v>
      </c>
      <c r="W10" s="30">
        <v>5</v>
      </c>
      <c r="X10" s="30">
        <v>5</v>
      </c>
      <c r="Y10" s="30">
        <v>24</v>
      </c>
      <c r="Z10" s="30"/>
      <c r="AA10" s="30">
        <v>3.5270000000000001</v>
      </c>
      <c r="AB10" s="11" t="s">
        <v>58</v>
      </c>
      <c r="AC10" s="1" t="s">
        <v>69</v>
      </c>
      <c r="AD10" s="11" t="s">
        <v>51</v>
      </c>
      <c r="AE10" s="11" t="s">
        <v>92</v>
      </c>
      <c r="AF10" s="11" t="s">
        <v>61</v>
      </c>
      <c r="AG10" s="11" t="s">
        <v>62</v>
      </c>
      <c r="AH10" s="3">
        <v>1</v>
      </c>
      <c r="AI10" s="3">
        <v>8</v>
      </c>
      <c r="AJ10" s="3">
        <v>8</v>
      </c>
      <c r="AK10" s="11" t="s">
        <v>59</v>
      </c>
      <c r="AL10" s="11" t="s">
        <v>59</v>
      </c>
      <c r="AM10" s="3">
        <v>120</v>
      </c>
      <c r="AN10" s="11" t="s">
        <v>62</v>
      </c>
      <c r="AO10" s="3">
        <v>3000</v>
      </c>
      <c r="AP10" s="3">
        <v>90</v>
      </c>
      <c r="AQ10" s="3">
        <v>577</v>
      </c>
      <c r="AR10" s="3">
        <v>455</v>
      </c>
      <c r="AS10" s="1" t="s">
        <v>75</v>
      </c>
      <c r="AT10" s="3">
        <v>54000</v>
      </c>
      <c r="AU10" s="3">
        <v>1</v>
      </c>
      <c r="AV10" s="21" t="s">
        <v>3409</v>
      </c>
      <c r="AW10" s="22" t="s">
        <v>2446</v>
      </c>
    </row>
    <row r="11" spans="1:49" ht="15" customHeight="1">
      <c r="A11" s="21" t="s">
        <v>2349</v>
      </c>
      <c r="B11" s="1" t="s">
        <v>2387</v>
      </c>
      <c r="C11" s="3">
        <v>790576689395</v>
      </c>
      <c r="D11" s="11" t="s">
        <v>100</v>
      </c>
      <c r="E11" s="11">
        <v>1</v>
      </c>
      <c r="F11" s="11" t="s">
        <v>46</v>
      </c>
      <c r="G11" s="15">
        <v>43466</v>
      </c>
      <c r="H11" s="11" t="s">
        <v>59</v>
      </c>
      <c r="I11" s="1" t="s">
        <v>72</v>
      </c>
      <c r="J11" s="1" t="s">
        <v>2389</v>
      </c>
      <c r="K11" s="11" t="s">
        <v>37</v>
      </c>
      <c r="L11" s="11" t="s">
        <v>80</v>
      </c>
      <c r="M11" s="11" t="s">
        <v>4947</v>
      </c>
      <c r="N11" s="1" t="s">
        <v>2405</v>
      </c>
      <c r="O11" s="1" t="s">
        <v>2494</v>
      </c>
      <c r="P11" s="30">
        <v>4.3999999999999997E-2</v>
      </c>
      <c r="Q11" s="30">
        <v>13.868</v>
      </c>
      <c r="R11" s="30">
        <v>63.398000000000003</v>
      </c>
      <c r="S11" s="30">
        <v>5.6980000000000004</v>
      </c>
      <c r="T11" s="11" t="s">
        <v>50</v>
      </c>
      <c r="U11" s="1" t="s">
        <v>2407</v>
      </c>
      <c r="V11" s="1" t="s">
        <v>2500</v>
      </c>
      <c r="W11" s="30">
        <v>15</v>
      </c>
      <c r="X11" s="30">
        <v>4</v>
      </c>
      <c r="Y11" s="30">
        <v>59</v>
      </c>
      <c r="Z11" s="30"/>
      <c r="AA11" s="30">
        <v>9.0389999999999997</v>
      </c>
      <c r="AB11" s="11" t="s">
        <v>58</v>
      </c>
      <c r="AC11" s="1" t="s">
        <v>69</v>
      </c>
      <c r="AD11" s="11" t="s">
        <v>5061</v>
      </c>
      <c r="AE11" s="11" t="s">
        <v>92</v>
      </c>
      <c r="AF11" s="11" t="s">
        <v>61</v>
      </c>
      <c r="AG11" s="11" t="s">
        <v>62</v>
      </c>
      <c r="AH11" s="3">
        <v>1</v>
      </c>
      <c r="AI11" s="3">
        <v>12</v>
      </c>
      <c r="AJ11" s="3">
        <v>12</v>
      </c>
      <c r="AK11" s="11" t="s">
        <v>59</v>
      </c>
      <c r="AL11" s="11" t="s">
        <v>59</v>
      </c>
      <c r="AM11" s="1" t="s">
        <v>2678</v>
      </c>
      <c r="AN11" s="11" t="s">
        <v>62</v>
      </c>
      <c r="AO11" s="3">
        <v>3000</v>
      </c>
      <c r="AP11" s="3">
        <v>90</v>
      </c>
      <c r="AQ11" s="3">
        <v>429</v>
      </c>
      <c r="AR11" s="3">
        <v>295</v>
      </c>
      <c r="AS11" s="1" t="s">
        <v>75</v>
      </c>
      <c r="AT11" s="3">
        <v>50000</v>
      </c>
      <c r="AU11" s="3">
        <v>1</v>
      </c>
      <c r="AV11" s="21" t="s">
        <v>3408</v>
      </c>
      <c r="AW11" s="22" t="s">
        <v>2447</v>
      </c>
    </row>
    <row r="12" spans="1:49" ht="15" customHeight="1">
      <c r="A12" s="11" t="s">
        <v>1182</v>
      </c>
      <c r="B12" s="11" t="s">
        <v>2007</v>
      </c>
      <c r="C12" s="3">
        <v>790576496290</v>
      </c>
      <c r="D12" s="11" t="s">
        <v>100</v>
      </c>
      <c r="E12" s="11">
        <v>1</v>
      </c>
      <c r="F12" s="11" t="s">
        <v>46</v>
      </c>
      <c r="G12" s="15">
        <v>43101</v>
      </c>
      <c r="H12" s="11" t="s">
        <v>59</v>
      </c>
      <c r="I12" s="11" t="s">
        <v>72</v>
      </c>
      <c r="J12" s="11" t="s">
        <v>48</v>
      </c>
      <c r="K12" s="11" t="s">
        <v>34</v>
      </c>
      <c r="L12" s="11" t="s">
        <v>68</v>
      </c>
      <c r="M12" s="11" t="s">
        <v>1183</v>
      </c>
      <c r="N12" s="1" t="s">
        <v>4948</v>
      </c>
      <c r="O12" s="11" t="s">
        <v>1184</v>
      </c>
      <c r="P12" s="30">
        <v>10.8</v>
      </c>
      <c r="Q12" s="30">
        <v>9.02</v>
      </c>
      <c r="R12" s="30">
        <v>20</v>
      </c>
      <c r="S12" s="30">
        <v>20</v>
      </c>
      <c r="T12" s="11" t="s">
        <v>50</v>
      </c>
      <c r="U12" s="11" t="s">
        <v>1444</v>
      </c>
      <c r="V12" s="11" t="s">
        <v>1445</v>
      </c>
      <c r="W12" s="30">
        <v>6.125</v>
      </c>
      <c r="X12" s="30">
        <v>18</v>
      </c>
      <c r="Y12" s="30">
        <v>18</v>
      </c>
      <c r="Z12" s="30">
        <v>18</v>
      </c>
      <c r="AA12" s="30">
        <v>10.3</v>
      </c>
      <c r="AB12" s="11" t="s">
        <v>58</v>
      </c>
      <c r="AC12" s="11" t="s">
        <v>69</v>
      </c>
      <c r="AD12" s="11" t="s">
        <v>51</v>
      </c>
      <c r="AE12" s="11" t="s">
        <v>92</v>
      </c>
      <c r="AF12" s="11" t="s">
        <v>61</v>
      </c>
      <c r="AG12" s="11" t="s">
        <v>62</v>
      </c>
      <c r="AH12" s="11">
        <v>1</v>
      </c>
      <c r="AI12" s="3">
        <v>25</v>
      </c>
      <c r="AJ12" s="3">
        <v>25</v>
      </c>
      <c r="AK12" s="11" t="s">
        <v>59</v>
      </c>
      <c r="AL12" s="11" t="s">
        <v>59</v>
      </c>
      <c r="AM12" s="11">
        <v>120</v>
      </c>
      <c r="AN12" s="11" t="s">
        <v>62</v>
      </c>
      <c r="AO12" s="11">
        <v>3000</v>
      </c>
      <c r="AP12" s="11">
        <v>90</v>
      </c>
      <c r="AQ12" s="11">
        <v>2015</v>
      </c>
      <c r="AR12" s="11">
        <v>1996</v>
      </c>
      <c r="AS12" s="11" t="s">
        <v>75</v>
      </c>
      <c r="AT12" s="11">
        <v>54000</v>
      </c>
      <c r="AU12" s="3">
        <v>1</v>
      </c>
      <c r="AV12" s="11" t="s">
        <v>3407</v>
      </c>
      <c r="AW12" s="16" t="s">
        <v>1674</v>
      </c>
    </row>
    <row r="13" spans="1:49" ht="15" customHeight="1">
      <c r="A13" s="11" t="s">
        <v>1185</v>
      </c>
      <c r="B13" s="11" t="s">
        <v>2008</v>
      </c>
      <c r="C13" s="3">
        <v>790576496306</v>
      </c>
      <c r="D13" s="11" t="s">
        <v>100</v>
      </c>
      <c r="E13" s="11">
        <v>1</v>
      </c>
      <c r="F13" s="11" t="s">
        <v>46</v>
      </c>
      <c r="G13" s="15">
        <v>43101</v>
      </c>
      <c r="H13" s="11" t="s">
        <v>59</v>
      </c>
      <c r="I13" s="11" t="s">
        <v>72</v>
      </c>
      <c r="J13" s="11" t="s">
        <v>48</v>
      </c>
      <c r="K13" s="11" t="s">
        <v>34</v>
      </c>
      <c r="L13" s="11" t="s">
        <v>68</v>
      </c>
      <c r="M13" s="11" t="s">
        <v>1183</v>
      </c>
      <c r="N13" s="1" t="s">
        <v>4948</v>
      </c>
      <c r="O13" s="11" t="s">
        <v>1184</v>
      </c>
      <c r="P13" s="30">
        <v>15.87</v>
      </c>
      <c r="Q13" s="30">
        <v>9.76</v>
      </c>
      <c r="R13" s="30">
        <v>25.98</v>
      </c>
      <c r="S13" s="30">
        <v>25.98</v>
      </c>
      <c r="T13" s="11" t="s">
        <v>50</v>
      </c>
      <c r="U13" s="11" t="s">
        <v>1446</v>
      </c>
      <c r="V13" s="11" t="s">
        <v>1445</v>
      </c>
      <c r="W13" s="30">
        <v>7.25</v>
      </c>
      <c r="X13" s="30">
        <v>24</v>
      </c>
      <c r="Y13" s="30">
        <v>24</v>
      </c>
      <c r="Z13" s="30">
        <v>24</v>
      </c>
      <c r="AA13" s="30">
        <v>15.37</v>
      </c>
      <c r="AB13" s="11" t="s">
        <v>58</v>
      </c>
      <c r="AC13" s="11" t="s">
        <v>69</v>
      </c>
      <c r="AD13" s="11" t="s">
        <v>51</v>
      </c>
      <c r="AE13" s="11" t="s">
        <v>92</v>
      </c>
      <c r="AF13" s="11" t="s">
        <v>61</v>
      </c>
      <c r="AG13" s="11" t="s">
        <v>62</v>
      </c>
      <c r="AH13" s="11">
        <v>1</v>
      </c>
      <c r="AI13" s="3">
        <v>24.5</v>
      </c>
      <c r="AJ13" s="3">
        <v>24.5</v>
      </c>
      <c r="AK13" s="11" t="s">
        <v>59</v>
      </c>
      <c r="AL13" s="11" t="s">
        <v>59</v>
      </c>
      <c r="AM13" s="11">
        <v>120</v>
      </c>
      <c r="AN13" s="11" t="s">
        <v>62</v>
      </c>
      <c r="AO13" s="11">
        <v>3000</v>
      </c>
      <c r="AP13" s="11">
        <v>90</v>
      </c>
      <c r="AQ13" s="11">
        <v>2644</v>
      </c>
      <c r="AR13" s="11">
        <v>2474</v>
      </c>
      <c r="AS13" s="11" t="s">
        <v>75</v>
      </c>
      <c r="AT13" s="11">
        <v>54000</v>
      </c>
      <c r="AU13" s="3">
        <v>1</v>
      </c>
      <c r="AV13" s="11" t="s">
        <v>3406</v>
      </c>
      <c r="AW13" s="16" t="s">
        <v>1674</v>
      </c>
    </row>
    <row r="14" spans="1:49" ht="15" customHeight="1">
      <c r="A14" s="11" t="s">
        <v>1186</v>
      </c>
      <c r="B14" s="11" t="s">
        <v>2009</v>
      </c>
      <c r="C14" s="3">
        <v>790576496313</v>
      </c>
      <c r="D14" s="11" t="s">
        <v>100</v>
      </c>
      <c r="E14" s="11">
        <v>1</v>
      </c>
      <c r="F14" s="11" t="s">
        <v>46</v>
      </c>
      <c r="G14" s="15">
        <v>43101</v>
      </c>
      <c r="H14" s="11" t="s">
        <v>59</v>
      </c>
      <c r="I14" s="11" t="s">
        <v>72</v>
      </c>
      <c r="J14" s="11" t="s">
        <v>48</v>
      </c>
      <c r="K14" s="11" t="s">
        <v>34</v>
      </c>
      <c r="L14" s="11" t="s">
        <v>68</v>
      </c>
      <c r="M14" s="11" t="s">
        <v>1183</v>
      </c>
      <c r="N14" s="1" t="s">
        <v>4948</v>
      </c>
      <c r="O14" s="11" t="s">
        <v>1184</v>
      </c>
      <c r="P14" s="30">
        <v>24.47</v>
      </c>
      <c r="Q14" s="30">
        <v>11.02</v>
      </c>
      <c r="R14" s="30">
        <v>32.01</v>
      </c>
      <c r="S14" s="30">
        <v>32.01</v>
      </c>
      <c r="T14" s="11" t="s">
        <v>50</v>
      </c>
      <c r="U14" s="11" t="s">
        <v>1447</v>
      </c>
      <c r="V14" s="11" t="s">
        <v>1445</v>
      </c>
      <c r="W14" s="30">
        <v>8.25</v>
      </c>
      <c r="X14" s="30">
        <v>30</v>
      </c>
      <c r="Y14" s="30">
        <v>30</v>
      </c>
      <c r="Z14" s="30">
        <v>30</v>
      </c>
      <c r="AA14" s="30">
        <v>23.97</v>
      </c>
      <c r="AB14" s="11" t="s">
        <v>58</v>
      </c>
      <c r="AC14" s="11" t="s">
        <v>69</v>
      </c>
      <c r="AD14" s="11" t="s">
        <v>51</v>
      </c>
      <c r="AE14" s="11" t="s">
        <v>92</v>
      </c>
      <c r="AF14" s="11" t="s">
        <v>61</v>
      </c>
      <c r="AG14" s="11" t="s">
        <v>62</v>
      </c>
      <c r="AH14" s="11">
        <v>1</v>
      </c>
      <c r="AI14" s="3">
        <v>47.5</v>
      </c>
      <c r="AJ14" s="3">
        <v>47.5</v>
      </c>
      <c r="AK14" s="11" t="s">
        <v>59</v>
      </c>
      <c r="AL14" s="11" t="s">
        <v>59</v>
      </c>
      <c r="AM14" s="11">
        <v>120</v>
      </c>
      <c r="AN14" s="11" t="s">
        <v>62</v>
      </c>
      <c r="AO14" s="11">
        <v>3000</v>
      </c>
      <c r="AP14" s="11">
        <v>90</v>
      </c>
      <c r="AQ14" s="11">
        <v>3869</v>
      </c>
      <c r="AR14" s="11">
        <v>3815</v>
      </c>
      <c r="AS14" s="11" t="s">
        <v>75</v>
      </c>
      <c r="AT14" s="11">
        <v>54000</v>
      </c>
      <c r="AU14" s="3">
        <v>1</v>
      </c>
      <c r="AV14" s="11" t="s">
        <v>3405</v>
      </c>
      <c r="AW14" s="16" t="s">
        <v>1674</v>
      </c>
    </row>
    <row r="15" spans="1:49" ht="15" customHeight="1">
      <c r="A15" s="11" t="s">
        <v>1149</v>
      </c>
      <c r="B15" s="11" t="s">
        <v>1764</v>
      </c>
      <c r="C15" s="3">
        <v>790576497921</v>
      </c>
      <c r="D15" s="11" t="s">
        <v>100</v>
      </c>
      <c r="E15" s="11">
        <v>1</v>
      </c>
      <c r="F15" s="11" t="s">
        <v>46</v>
      </c>
      <c r="G15" s="15">
        <v>43101</v>
      </c>
      <c r="H15" s="11" t="s">
        <v>59</v>
      </c>
      <c r="I15" s="11" t="s">
        <v>72</v>
      </c>
      <c r="J15" s="11" t="s">
        <v>47</v>
      </c>
      <c r="K15" s="11" t="s">
        <v>34</v>
      </c>
      <c r="L15" s="11" t="s">
        <v>68</v>
      </c>
      <c r="M15" s="11" t="s">
        <v>68</v>
      </c>
      <c r="N15" s="1" t="s">
        <v>4949</v>
      </c>
      <c r="O15" s="11" t="s">
        <v>133</v>
      </c>
      <c r="P15" s="30">
        <v>8.91</v>
      </c>
      <c r="Q15" s="30">
        <v>7.68</v>
      </c>
      <c r="R15" s="30">
        <v>12.01</v>
      </c>
      <c r="S15" s="30">
        <v>12.01</v>
      </c>
      <c r="T15" s="11" t="s">
        <v>50</v>
      </c>
      <c r="U15" s="11" t="s">
        <v>1412</v>
      </c>
      <c r="V15" s="11" t="s">
        <v>135</v>
      </c>
      <c r="W15" s="30">
        <v>2.75</v>
      </c>
      <c r="X15" s="30">
        <v>9</v>
      </c>
      <c r="Y15" s="30">
        <v>9</v>
      </c>
      <c r="Z15" s="30"/>
      <c r="AA15" s="30">
        <v>8.41</v>
      </c>
      <c r="AB15" s="11" t="s">
        <v>76</v>
      </c>
      <c r="AC15" s="11" t="s">
        <v>91</v>
      </c>
      <c r="AD15" s="11" t="s">
        <v>51</v>
      </c>
      <c r="AE15" s="11" t="s">
        <v>92</v>
      </c>
      <c r="AF15" s="11" t="s">
        <v>61</v>
      </c>
      <c r="AG15" s="11" t="s">
        <v>62</v>
      </c>
      <c r="AH15" s="11">
        <v>1</v>
      </c>
      <c r="AI15" s="3">
        <v>31</v>
      </c>
      <c r="AJ15" s="3">
        <v>31</v>
      </c>
      <c r="AK15" s="11" t="s">
        <v>59</v>
      </c>
      <c r="AL15" s="11" t="s">
        <v>59</v>
      </c>
      <c r="AM15" s="11">
        <v>120</v>
      </c>
      <c r="AN15" s="11" t="s">
        <v>62</v>
      </c>
      <c r="AO15" s="11">
        <v>3000</v>
      </c>
      <c r="AP15" s="11">
        <v>90</v>
      </c>
      <c r="AQ15" s="3" t="s">
        <v>5127</v>
      </c>
      <c r="AR15" s="3" t="s">
        <v>5185</v>
      </c>
      <c r="AS15" s="11" t="s">
        <v>75</v>
      </c>
      <c r="AT15" s="11">
        <v>50000</v>
      </c>
      <c r="AU15" s="3">
        <v>1</v>
      </c>
      <c r="AV15" s="11" t="s">
        <v>3404</v>
      </c>
      <c r="AW15" s="16" t="s">
        <v>1667</v>
      </c>
    </row>
    <row r="16" spans="1:49" ht="15" customHeight="1">
      <c r="A16" s="11" t="s">
        <v>132</v>
      </c>
      <c r="B16" s="11" t="s">
        <v>1764</v>
      </c>
      <c r="C16" s="3">
        <v>790576365442</v>
      </c>
      <c r="D16" s="11" t="s">
        <v>100</v>
      </c>
      <c r="E16" s="11">
        <v>1</v>
      </c>
      <c r="F16" s="11" t="s">
        <v>46</v>
      </c>
      <c r="G16" s="15">
        <v>42005</v>
      </c>
      <c r="H16" s="11" t="s">
        <v>59</v>
      </c>
      <c r="I16" s="11" t="s">
        <v>72</v>
      </c>
      <c r="J16" s="11" t="s">
        <v>65</v>
      </c>
      <c r="K16" s="11" t="s">
        <v>34</v>
      </c>
      <c r="L16" s="11" t="s">
        <v>68</v>
      </c>
      <c r="M16" s="11" t="s">
        <v>68</v>
      </c>
      <c r="N16" s="1" t="s">
        <v>4949</v>
      </c>
      <c r="O16" s="11" t="s">
        <v>133</v>
      </c>
      <c r="P16" s="30">
        <v>8.91</v>
      </c>
      <c r="Q16" s="30">
        <v>7.68</v>
      </c>
      <c r="R16" s="30">
        <v>12.01</v>
      </c>
      <c r="S16" s="30">
        <v>12.01</v>
      </c>
      <c r="T16" s="11" t="s">
        <v>50</v>
      </c>
      <c r="U16" s="11" t="s">
        <v>134</v>
      </c>
      <c r="V16" s="11" t="s">
        <v>135</v>
      </c>
      <c r="W16" s="30">
        <v>2.75</v>
      </c>
      <c r="X16" s="30">
        <v>9</v>
      </c>
      <c r="Y16" s="30">
        <v>9</v>
      </c>
      <c r="Z16" s="30"/>
      <c r="AA16" s="30">
        <v>8.41</v>
      </c>
      <c r="AB16" s="11" t="s">
        <v>76</v>
      </c>
      <c r="AC16" s="11" t="s">
        <v>91</v>
      </c>
      <c r="AD16" s="11" t="s">
        <v>51</v>
      </c>
      <c r="AE16" s="11" t="s">
        <v>92</v>
      </c>
      <c r="AF16" s="11" t="s">
        <v>61</v>
      </c>
      <c r="AG16" s="11" t="s">
        <v>62</v>
      </c>
      <c r="AH16" s="11">
        <v>1</v>
      </c>
      <c r="AI16" s="3">
        <v>31</v>
      </c>
      <c r="AJ16" s="3">
        <v>31</v>
      </c>
      <c r="AK16" s="11" t="s">
        <v>59</v>
      </c>
      <c r="AL16" s="11" t="s">
        <v>59</v>
      </c>
      <c r="AM16" s="11">
        <v>120</v>
      </c>
      <c r="AN16" s="11" t="s">
        <v>62</v>
      </c>
      <c r="AO16" s="11">
        <v>3000</v>
      </c>
      <c r="AP16" s="11">
        <v>90</v>
      </c>
      <c r="AQ16" s="3" t="s">
        <v>5127</v>
      </c>
      <c r="AR16" s="3" t="s">
        <v>5185</v>
      </c>
      <c r="AS16" s="11" t="s">
        <v>75</v>
      </c>
      <c r="AT16" s="11">
        <v>50000</v>
      </c>
      <c r="AU16" s="3">
        <v>1</v>
      </c>
      <c r="AV16" s="11" t="s">
        <v>3403</v>
      </c>
      <c r="AW16" s="16" t="s">
        <v>136</v>
      </c>
    </row>
    <row r="17" spans="1:49" ht="15" customHeight="1">
      <c r="A17" s="11" t="s">
        <v>1150</v>
      </c>
      <c r="B17" s="11" t="s">
        <v>1765</v>
      </c>
      <c r="C17" s="3">
        <v>790576497938</v>
      </c>
      <c r="D17" s="11" t="s">
        <v>100</v>
      </c>
      <c r="E17" s="11">
        <v>1</v>
      </c>
      <c r="F17" s="11" t="s">
        <v>46</v>
      </c>
      <c r="G17" s="15">
        <v>43101</v>
      </c>
      <c r="H17" s="11" t="s">
        <v>59</v>
      </c>
      <c r="I17" s="11" t="s">
        <v>72</v>
      </c>
      <c r="J17" s="11" t="s">
        <v>47</v>
      </c>
      <c r="K17" s="11" t="s">
        <v>34</v>
      </c>
      <c r="L17" s="11" t="s">
        <v>68</v>
      </c>
      <c r="M17" s="11" t="s">
        <v>68</v>
      </c>
      <c r="N17" s="1" t="s">
        <v>4949</v>
      </c>
      <c r="O17" s="11" t="s">
        <v>133</v>
      </c>
      <c r="P17" s="30">
        <v>17.420000000000002</v>
      </c>
      <c r="Q17" s="30">
        <v>7.09</v>
      </c>
      <c r="R17" s="30">
        <v>15.95</v>
      </c>
      <c r="S17" s="30">
        <v>15.95</v>
      </c>
      <c r="T17" s="11" t="s">
        <v>50</v>
      </c>
      <c r="U17" s="11" t="s">
        <v>1413</v>
      </c>
      <c r="V17" s="11" t="s">
        <v>135</v>
      </c>
      <c r="W17" s="30">
        <v>2.625</v>
      </c>
      <c r="X17" s="30">
        <v>12</v>
      </c>
      <c r="Y17" s="30">
        <v>12</v>
      </c>
      <c r="Z17" s="30"/>
      <c r="AA17" s="30">
        <v>16.920000000000002</v>
      </c>
      <c r="AB17" s="11" t="s">
        <v>76</v>
      </c>
      <c r="AC17" s="11" t="s">
        <v>91</v>
      </c>
      <c r="AD17" s="11" t="s">
        <v>51</v>
      </c>
      <c r="AE17" s="11" t="s">
        <v>92</v>
      </c>
      <c r="AF17" s="11" t="s">
        <v>61</v>
      </c>
      <c r="AG17" s="11" t="s">
        <v>62</v>
      </c>
      <c r="AH17" s="11">
        <v>1</v>
      </c>
      <c r="AI17" s="3">
        <v>27</v>
      </c>
      <c r="AJ17" s="3">
        <v>27</v>
      </c>
      <c r="AK17" s="11" t="s">
        <v>59</v>
      </c>
      <c r="AL17" s="11" t="s">
        <v>59</v>
      </c>
      <c r="AM17" s="11">
        <v>120</v>
      </c>
      <c r="AN17" s="11" t="s">
        <v>62</v>
      </c>
      <c r="AO17" s="11">
        <v>3000</v>
      </c>
      <c r="AP17" s="11">
        <v>90</v>
      </c>
      <c r="AQ17" s="3" t="s">
        <v>5128</v>
      </c>
      <c r="AR17" s="3" t="s">
        <v>5186</v>
      </c>
      <c r="AS17" s="11" t="s">
        <v>75</v>
      </c>
      <c r="AT17" s="11">
        <v>50000</v>
      </c>
      <c r="AU17" s="3">
        <v>1</v>
      </c>
      <c r="AV17" s="11" t="s">
        <v>3402</v>
      </c>
      <c r="AW17" s="16" t="s">
        <v>1667</v>
      </c>
    </row>
    <row r="18" spans="1:49" ht="15" customHeight="1">
      <c r="A18" s="11" t="s">
        <v>137</v>
      </c>
      <c r="B18" s="11" t="s">
        <v>1765</v>
      </c>
      <c r="C18" s="3">
        <v>790576377841</v>
      </c>
      <c r="D18" s="11" t="s">
        <v>100</v>
      </c>
      <c r="E18" s="11">
        <v>1</v>
      </c>
      <c r="F18" s="11" t="s">
        <v>46</v>
      </c>
      <c r="G18" s="15">
        <v>42370</v>
      </c>
      <c r="H18" s="11" t="s">
        <v>59</v>
      </c>
      <c r="I18" s="11" t="s">
        <v>72</v>
      </c>
      <c r="J18" s="11" t="s">
        <v>65</v>
      </c>
      <c r="K18" s="11" t="s">
        <v>34</v>
      </c>
      <c r="L18" s="11" t="s">
        <v>68</v>
      </c>
      <c r="M18" s="11" t="s">
        <v>68</v>
      </c>
      <c r="N18" s="1" t="s">
        <v>4949</v>
      </c>
      <c r="O18" s="11" t="s">
        <v>133</v>
      </c>
      <c r="P18" s="30">
        <v>17.420000000000002</v>
      </c>
      <c r="Q18" s="30">
        <v>7.09</v>
      </c>
      <c r="R18" s="30">
        <v>15.95</v>
      </c>
      <c r="S18" s="30">
        <v>15.95</v>
      </c>
      <c r="T18" s="11" t="s">
        <v>50</v>
      </c>
      <c r="U18" s="11" t="s">
        <v>138</v>
      </c>
      <c r="V18" s="11" t="s">
        <v>135</v>
      </c>
      <c r="W18" s="30">
        <v>2.625</v>
      </c>
      <c r="X18" s="30">
        <v>12</v>
      </c>
      <c r="Y18" s="30">
        <v>12</v>
      </c>
      <c r="Z18" s="30"/>
      <c r="AA18" s="30">
        <v>16.920000000000002</v>
      </c>
      <c r="AB18" s="11" t="s">
        <v>76</v>
      </c>
      <c r="AC18" s="11" t="s">
        <v>91</v>
      </c>
      <c r="AD18" s="11" t="s">
        <v>51</v>
      </c>
      <c r="AE18" s="11" t="s">
        <v>92</v>
      </c>
      <c r="AF18" s="11" t="s">
        <v>61</v>
      </c>
      <c r="AG18" s="11" t="s">
        <v>62</v>
      </c>
      <c r="AH18" s="11">
        <v>1</v>
      </c>
      <c r="AI18" s="3">
        <v>27</v>
      </c>
      <c r="AJ18" s="3">
        <v>27</v>
      </c>
      <c r="AK18" s="11" t="s">
        <v>59</v>
      </c>
      <c r="AL18" s="11" t="s">
        <v>59</v>
      </c>
      <c r="AM18" s="11">
        <v>120</v>
      </c>
      <c r="AN18" s="11" t="s">
        <v>62</v>
      </c>
      <c r="AO18" s="11">
        <v>3000</v>
      </c>
      <c r="AP18" s="11">
        <v>90</v>
      </c>
      <c r="AQ18" s="3" t="s">
        <v>5128</v>
      </c>
      <c r="AR18" s="3" t="s">
        <v>5186</v>
      </c>
      <c r="AS18" s="11" t="s">
        <v>75</v>
      </c>
      <c r="AT18" s="11">
        <v>50000</v>
      </c>
      <c r="AU18" s="3">
        <v>1</v>
      </c>
      <c r="AV18" s="11" t="s">
        <v>3401</v>
      </c>
      <c r="AW18" s="16" t="s">
        <v>136</v>
      </c>
    </row>
    <row r="19" spans="1:49" ht="15" customHeight="1">
      <c r="A19" s="11" t="s">
        <v>1151</v>
      </c>
      <c r="B19" s="11" t="s">
        <v>1996</v>
      </c>
      <c r="C19" s="3">
        <v>790576497945</v>
      </c>
      <c r="D19" s="11" t="s">
        <v>100</v>
      </c>
      <c r="E19" s="11">
        <v>1</v>
      </c>
      <c r="F19" s="11" t="s">
        <v>46</v>
      </c>
      <c r="G19" s="15">
        <v>43101</v>
      </c>
      <c r="H19" s="11" t="s">
        <v>59</v>
      </c>
      <c r="I19" s="11" t="s">
        <v>72</v>
      </c>
      <c r="J19" s="11" t="s">
        <v>47</v>
      </c>
      <c r="K19" s="11" t="s">
        <v>34</v>
      </c>
      <c r="L19" s="11" t="s">
        <v>68</v>
      </c>
      <c r="M19" s="11" t="s">
        <v>68</v>
      </c>
      <c r="N19" s="1" t="s">
        <v>4950</v>
      </c>
      <c r="O19" s="11" t="s">
        <v>140</v>
      </c>
      <c r="P19" s="30">
        <v>7.5</v>
      </c>
      <c r="Q19" s="30">
        <v>7.68</v>
      </c>
      <c r="R19" s="30">
        <v>12.01</v>
      </c>
      <c r="S19" s="30">
        <v>12.01</v>
      </c>
      <c r="T19" s="11" t="s">
        <v>50</v>
      </c>
      <c r="U19" s="11" t="s">
        <v>1414</v>
      </c>
      <c r="V19" s="11" t="s">
        <v>142</v>
      </c>
      <c r="W19" s="30">
        <v>2.5</v>
      </c>
      <c r="X19" s="30">
        <v>9</v>
      </c>
      <c r="Y19" s="30">
        <v>9</v>
      </c>
      <c r="Z19" s="30">
        <v>9</v>
      </c>
      <c r="AA19" s="30">
        <v>7</v>
      </c>
      <c r="AB19" s="11" t="s">
        <v>76</v>
      </c>
      <c r="AC19" s="11" t="s">
        <v>91</v>
      </c>
      <c r="AD19" s="11" t="s">
        <v>51</v>
      </c>
      <c r="AE19" s="11" t="s">
        <v>92</v>
      </c>
      <c r="AF19" s="11" t="s">
        <v>61</v>
      </c>
      <c r="AG19" s="11" t="s">
        <v>62</v>
      </c>
      <c r="AH19" s="11">
        <v>1</v>
      </c>
      <c r="AI19" s="3">
        <v>17</v>
      </c>
      <c r="AJ19" s="3">
        <v>17</v>
      </c>
      <c r="AK19" s="11" t="s">
        <v>59</v>
      </c>
      <c r="AL19" s="11" t="s">
        <v>59</v>
      </c>
      <c r="AM19" s="11">
        <v>120</v>
      </c>
      <c r="AN19" s="11" t="s">
        <v>62</v>
      </c>
      <c r="AO19" s="11">
        <v>3000</v>
      </c>
      <c r="AP19" s="11">
        <v>90</v>
      </c>
      <c r="AQ19" s="3" t="s">
        <v>5129</v>
      </c>
      <c r="AR19" s="3" t="s">
        <v>5187</v>
      </c>
      <c r="AS19" s="11" t="s">
        <v>75</v>
      </c>
      <c r="AT19" s="11">
        <v>50000</v>
      </c>
      <c r="AU19" s="3">
        <v>1</v>
      </c>
      <c r="AV19" s="11" t="s">
        <v>3400</v>
      </c>
      <c r="AW19" s="16" t="s">
        <v>1668</v>
      </c>
    </row>
    <row r="20" spans="1:49" ht="15" customHeight="1">
      <c r="A20" s="11" t="s">
        <v>1152</v>
      </c>
      <c r="B20" s="11" t="s">
        <v>1996</v>
      </c>
      <c r="C20" s="3">
        <v>790576497952</v>
      </c>
      <c r="D20" s="11" t="s">
        <v>100</v>
      </c>
      <c r="E20" s="11">
        <v>1</v>
      </c>
      <c r="F20" s="11" t="s">
        <v>46</v>
      </c>
      <c r="G20" s="15">
        <v>43101</v>
      </c>
      <c r="H20" s="11" t="s">
        <v>59</v>
      </c>
      <c r="I20" s="11" t="s">
        <v>72</v>
      </c>
      <c r="J20" s="11" t="s">
        <v>65</v>
      </c>
      <c r="K20" s="11" t="s">
        <v>34</v>
      </c>
      <c r="L20" s="11" t="s">
        <v>68</v>
      </c>
      <c r="M20" s="11" t="s">
        <v>68</v>
      </c>
      <c r="N20" s="1" t="s">
        <v>4950</v>
      </c>
      <c r="O20" s="11" t="s">
        <v>140</v>
      </c>
      <c r="P20" s="30">
        <v>7.5</v>
      </c>
      <c r="Q20" s="30">
        <v>7.68</v>
      </c>
      <c r="R20" s="30">
        <v>12.01</v>
      </c>
      <c r="S20" s="30">
        <v>12.01</v>
      </c>
      <c r="T20" s="11" t="s">
        <v>50</v>
      </c>
      <c r="U20" s="11" t="s">
        <v>1415</v>
      </c>
      <c r="V20" s="11" t="s">
        <v>142</v>
      </c>
      <c r="W20" s="30">
        <v>2.5</v>
      </c>
      <c r="X20" s="30">
        <v>9</v>
      </c>
      <c r="Y20" s="30">
        <v>9</v>
      </c>
      <c r="Z20" s="30">
        <v>9</v>
      </c>
      <c r="AA20" s="30">
        <v>7</v>
      </c>
      <c r="AB20" s="11" t="s">
        <v>76</v>
      </c>
      <c r="AC20" s="11" t="s">
        <v>91</v>
      </c>
      <c r="AD20" s="11" t="s">
        <v>51</v>
      </c>
      <c r="AE20" s="11" t="s">
        <v>92</v>
      </c>
      <c r="AF20" s="11" t="s">
        <v>61</v>
      </c>
      <c r="AG20" s="11" t="s">
        <v>62</v>
      </c>
      <c r="AH20" s="11">
        <v>1</v>
      </c>
      <c r="AI20" s="3">
        <v>17</v>
      </c>
      <c r="AJ20" s="3">
        <v>17</v>
      </c>
      <c r="AK20" s="11" t="s">
        <v>59</v>
      </c>
      <c r="AL20" s="11" t="s">
        <v>59</v>
      </c>
      <c r="AM20" s="11">
        <v>120</v>
      </c>
      <c r="AN20" s="11" t="s">
        <v>62</v>
      </c>
      <c r="AO20" s="11">
        <v>3000</v>
      </c>
      <c r="AP20" s="11">
        <v>90</v>
      </c>
      <c r="AQ20" s="3" t="s">
        <v>5129</v>
      </c>
      <c r="AR20" s="3" t="s">
        <v>5187</v>
      </c>
      <c r="AS20" s="11" t="s">
        <v>75</v>
      </c>
      <c r="AT20" s="11">
        <v>50000</v>
      </c>
      <c r="AU20" s="3">
        <v>1</v>
      </c>
      <c r="AV20" s="11" t="s">
        <v>3399</v>
      </c>
      <c r="AW20" s="16" t="s">
        <v>1668</v>
      </c>
    </row>
    <row r="21" spans="1:49" ht="15" customHeight="1">
      <c r="A21" s="11" t="s">
        <v>1153</v>
      </c>
      <c r="B21" s="11" t="s">
        <v>1766</v>
      </c>
      <c r="C21" s="3">
        <v>790576497969</v>
      </c>
      <c r="D21" s="11" t="s">
        <v>100</v>
      </c>
      <c r="E21" s="11">
        <v>1</v>
      </c>
      <c r="F21" s="11" t="s">
        <v>46</v>
      </c>
      <c r="G21" s="15">
        <v>43101</v>
      </c>
      <c r="H21" s="11" t="s">
        <v>59</v>
      </c>
      <c r="I21" s="11" t="s">
        <v>72</v>
      </c>
      <c r="J21" s="11" t="s">
        <v>47</v>
      </c>
      <c r="K21" s="11" t="s">
        <v>34</v>
      </c>
      <c r="L21" s="11" t="s">
        <v>68</v>
      </c>
      <c r="M21" s="11" t="s">
        <v>68</v>
      </c>
      <c r="N21" s="1" t="s">
        <v>4950</v>
      </c>
      <c r="O21" s="11" t="s">
        <v>140</v>
      </c>
      <c r="P21" s="30">
        <v>8.6</v>
      </c>
      <c r="Q21" s="30">
        <v>7.68</v>
      </c>
      <c r="R21" s="30">
        <v>13.78</v>
      </c>
      <c r="S21" s="30">
        <v>13.78</v>
      </c>
      <c r="T21" s="11" t="s">
        <v>50</v>
      </c>
      <c r="U21" s="11" t="s">
        <v>1416</v>
      </c>
      <c r="V21" s="11" t="s">
        <v>142</v>
      </c>
      <c r="W21" s="30">
        <v>2.5</v>
      </c>
      <c r="X21" s="30">
        <v>11</v>
      </c>
      <c r="Y21" s="30">
        <v>11</v>
      </c>
      <c r="Z21" s="30">
        <v>11</v>
      </c>
      <c r="AA21" s="30">
        <v>8.1</v>
      </c>
      <c r="AB21" s="11" t="s">
        <v>76</v>
      </c>
      <c r="AC21" s="11" t="s">
        <v>91</v>
      </c>
      <c r="AD21" s="11" t="s">
        <v>51</v>
      </c>
      <c r="AE21" s="11" t="s">
        <v>92</v>
      </c>
      <c r="AF21" s="11" t="s">
        <v>61</v>
      </c>
      <c r="AG21" s="11" t="s">
        <v>62</v>
      </c>
      <c r="AH21" s="11">
        <v>1</v>
      </c>
      <c r="AI21" s="3">
        <v>26</v>
      </c>
      <c r="AJ21" s="3">
        <v>26</v>
      </c>
      <c r="AK21" s="11" t="s">
        <v>59</v>
      </c>
      <c r="AL21" s="11" t="s">
        <v>59</v>
      </c>
      <c r="AM21" s="11">
        <v>120</v>
      </c>
      <c r="AN21" s="11" t="s">
        <v>62</v>
      </c>
      <c r="AO21" s="11">
        <v>3000</v>
      </c>
      <c r="AP21" s="11">
        <v>90</v>
      </c>
      <c r="AQ21" s="3" t="s">
        <v>5130</v>
      </c>
      <c r="AR21" s="3" t="s">
        <v>5188</v>
      </c>
      <c r="AS21" s="11" t="s">
        <v>75</v>
      </c>
      <c r="AT21" s="11">
        <v>50000</v>
      </c>
      <c r="AU21" s="3">
        <v>1</v>
      </c>
      <c r="AV21" s="11" t="s">
        <v>3398</v>
      </c>
      <c r="AW21" s="16" t="s">
        <v>1668</v>
      </c>
    </row>
    <row r="22" spans="1:49" ht="15" customHeight="1">
      <c r="A22" s="11" t="s">
        <v>139</v>
      </c>
      <c r="B22" s="11" t="s">
        <v>1766</v>
      </c>
      <c r="C22" s="3">
        <v>790576365459</v>
      </c>
      <c r="D22" s="11" t="s">
        <v>100</v>
      </c>
      <c r="E22" s="11">
        <v>1</v>
      </c>
      <c r="F22" s="11" t="s">
        <v>46</v>
      </c>
      <c r="G22" s="15">
        <v>42005</v>
      </c>
      <c r="H22" s="11" t="s">
        <v>59</v>
      </c>
      <c r="I22" s="11" t="s">
        <v>72</v>
      </c>
      <c r="J22" s="11" t="s">
        <v>65</v>
      </c>
      <c r="K22" s="11" t="s">
        <v>34</v>
      </c>
      <c r="L22" s="11" t="s">
        <v>68</v>
      </c>
      <c r="M22" s="11" t="s">
        <v>68</v>
      </c>
      <c r="N22" s="1" t="s">
        <v>4950</v>
      </c>
      <c r="O22" s="11" t="s">
        <v>140</v>
      </c>
      <c r="P22" s="30">
        <v>8.6</v>
      </c>
      <c r="Q22" s="30">
        <v>7.68</v>
      </c>
      <c r="R22" s="30">
        <v>13.78</v>
      </c>
      <c r="S22" s="30">
        <v>13.78</v>
      </c>
      <c r="T22" s="11" t="s">
        <v>50</v>
      </c>
      <c r="U22" s="11" t="s">
        <v>141</v>
      </c>
      <c r="V22" s="11" t="s">
        <v>142</v>
      </c>
      <c r="W22" s="30">
        <v>2.5</v>
      </c>
      <c r="X22" s="30">
        <v>11</v>
      </c>
      <c r="Y22" s="30">
        <v>11</v>
      </c>
      <c r="Z22" s="30">
        <v>11</v>
      </c>
      <c r="AA22" s="30">
        <v>8.1</v>
      </c>
      <c r="AB22" s="11" t="s">
        <v>76</v>
      </c>
      <c r="AC22" s="11" t="s">
        <v>91</v>
      </c>
      <c r="AD22" s="11" t="s">
        <v>51</v>
      </c>
      <c r="AE22" s="11" t="s">
        <v>92</v>
      </c>
      <c r="AF22" s="11" t="s">
        <v>61</v>
      </c>
      <c r="AG22" s="11" t="s">
        <v>62</v>
      </c>
      <c r="AH22" s="11">
        <v>1</v>
      </c>
      <c r="AI22" s="3">
        <v>26</v>
      </c>
      <c r="AJ22" s="3">
        <v>26</v>
      </c>
      <c r="AK22" s="11" t="s">
        <v>59</v>
      </c>
      <c r="AL22" s="11" t="s">
        <v>59</v>
      </c>
      <c r="AM22" s="11">
        <v>120</v>
      </c>
      <c r="AN22" s="11" t="s">
        <v>62</v>
      </c>
      <c r="AO22" s="11">
        <v>3000</v>
      </c>
      <c r="AP22" s="11">
        <v>90</v>
      </c>
      <c r="AQ22" s="3" t="s">
        <v>5130</v>
      </c>
      <c r="AR22" s="3" t="s">
        <v>5188</v>
      </c>
      <c r="AS22" s="11" t="s">
        <v>75</v>
      </c>
      <c r="AT22" s="11">
        <v>50000</v>
      </c>
      <c r="AU22" s="3">
        <v>1</v>
      </c>
      <c r="AV22" s="11" t="s">
        <v>3397</v>
      </c>
      <c r="AW22" s="16" t="s">
        <v>143</v>
      </c>
    </row>
    <row r="23" spans="1:49" ht="15" customHeight="1">
      <c r="A23" s="11" t="s">
        <v>1154</v>
      </c>
      <c r="B23" s="11" t="s">
        <v>1767</v>
      </c>
      <c r="C23" s="3">
        <v>790576497976</v>
      </c>
      <c r="D23" s="11" t="s">
        <v>100</v>
      </c>
      <c r="E23" s="11">
        <v>1</v>
      </c>
      <c r="F23" s="11" t="s">
        <v>46</v>
      </c>
      <c r="G23" s="15">
        <v>43101</v>
      </c>
      <c r="H23" s="11" t="s">
        <v>59</v>
      </c>
      <c r="I23" s="11" t="s">
        <v>72</v>
      </c>
      <c r="J23" s="11" t="s">
        <v>47</v>
      </c>
      <c r="K23" s="11" t="s">
        <v>34</v>
      </c>
      <c r="L23" s="11" t="s">
        <v>68</v>
      </c>
      <c r="M23" s="11" t="s">
        <v>68</v>
      </c>
      <c r="N23" s="1" t="s">
        <v>4950</v>
      </c>
      <c r="O23" s="11" t="s">
        <v>140</v>
      </c>
      <c r="P23" s="30">
        <v>14.95</v>
      </c>
      <c r="Q23" s="30">
        <v>7.09</v>
      </c>
      <c r="R23" s="30">
        <v>16.93</v>
      </c>
      <c r="S23" s="30">
        <v>16.93</v>
      </c>
      <c r="T23" s="11" t="s">
        <v>50</v>
      </c>
      <c r="U23" s="11" t="s">
        <v>1417</v>
      </c>
      <c r="V23" s="11" t="s">
        <v>142</v>
      </c>
      <c r="W23" s="30">
        <v>2.5</v>
      </c>
      <c r="X23" s="30">
        <v>14</v>
      </c>
      <c r="Y23" s="30">
        <v>14</v>
      </c>
      <c r="Z23" s="30">
        <v>14</v>
      </c>
      <c r="AA23" s="30">
        <v>14.45</v>
      </c>
      <c r="AB23" s="11" t="s">
        <v>76</v>
      </c>
      <c r="AC23" s="11" t="s">
        <v>91</v>
      </c>
      <c r="AD23" s="11" t="s">
        <v>51</v>
      </c>
      <c r="AE23" s="11" t="s">
        <v>92</v>
      </c>
      <c r="AF23" s="11" t="s">
        <v>61</v>
      </c>
      <c r="AG23" s="11" t="s">
        <v>62</v>
      </c>
      <c r="AH23" s="11">
        <v>1</v>
      </c>
      <c r="AI23" s="3">
        <v>27</v>
      </c>
      <c r="AJ23" s="3">
        <v>27</v>
      </c>
      <c r="AK23" s="11" t="s">
        <v>59</v>
      </c>
      <c r="AL23" s="11" t="s">
        <v>59</v>
      </c>
      <c r="AM23" s="11">
        <v>120</v>
      </c>
      <c r="AN23" s="11" t="s">
        <v>62</v>
      </c>
      <c r="AO23" s="11">
        <v>3000</v>
      </c>
      <c r="AP23" s="11">
        <v>90</v>
      </c>
      <c r="AQ23" s="3" t="s">
        <v>5131</v>
      </c>
      <c r="AR23" s="3" t="s">
        <v>5189</v>
      </c>
      <c r="AS23" s="11" t="s">
        <v>75</v>
      </c>
      <c r="AT23" s="11">
        <v>50000</v>
      </c>
      <c r="AU23" s="3">
        <v>1</v>
      </c>
      <c r="AV23" s="11" t="s">
        <v>3396</v>
      </c>
      <c r="AW23" s="16" t="s">
        <v>1668</v>
      </c>
    </row>
    <row r="24" spans="1:49" ht="15" customHeight="1">
      <c r="A24" s="11" t="s">
        <v>144</v>
      </c>
      <c r="B24" s="11" t="s">
        <v>1767</v>
      </c>
      <c r="C24" s="3">
        <v>790576377773</v>
      </c>
      <c r="D24" s="11" t="s">
        <v>100</v>
      </c>
      <c r="E24" s="11">
        <v>1</v>
      </c>
      <c r="F24" s="11" t="s">
        <v>46</v>
      </c>
      <c r="G24" s="15">
        <v>42370</v>
      </c>
      <c r="H24" s="11" t="s">
        <v>59</v>
      </c>
      <c r="I24" s="11" t="s">
        <v>72</v>
      </c>
      <c r="J24" s="11" t="s">
        <v>65</v>
      </c>
      <c r="K24" s="11" t="s">
        <v>34</v>
      </c>
      <c r="L24" s="11" t="s">
        <v>68</v>
      </c>
      <c r="M24" s="11" t="s">
        <v>68</v>
      </c>
      <c r="N24" s="1" t="s">
        <v>4950</v>
      </c>
      <c r="O24" s="11" t="s">
        <v>140</v>
      </c>
      <c r="P24" s="30">
        <v>14.95</v>
      </c>
      <c r="Q24" s="30">
        <v>7.09</v>
      </c>
      <c r="R24" s="30">
        <v>16.93</v>
      </c>
      <c r="S24" s="30">
        <v>16.93</v>
      </c>
      <c r="T24" s="11" t="s">
        <v>50</v>
      </c>
      <c r="U24" s="11" t="s">
        <v>145</v>
      </c>
      <c r="V24" s="11" t="s">
        <v>142</v>
      </c>
      <c r="W24" s="30">
        <v>2.5</v>
      </c>
      <c r="X24" s="30">
        <v>14</v>
      </c>
      <c r="Y24" s="30">
        <v>14</v>
      </c>
      <c r="Z24" s="30">
        <v>14</v>
      </c>
      <c r="AA24" s="30">
        <v>14.45</v>
      </c>
      <c r="AB24" s="11" t="s">
        <v>76</v>
      </c>
      <c r="AC24" s="11" t="s">
        <v>91</v>
      </c>
      <c r="AD24" s="11" t="s">
        <v>51</v>
      </c>
      <c r="AE24" s="11" t="s">
        <v>92</v>
      </c>
      <c r="AF24" s="11" t="s">
        <v>61</v>
      </c>
      <c r="AG24" s="11" t="s">
        <v>62</v>
      </c>
      <c r="AH24" s="11">
        <v>1</v>
      </c>
      <c r="AI24" s="3">
        <v>27</v>
      </c>
      <c r="AJ24" s="3">
        <v>27</v>
      </c>
      <c r="AK24" s="11" t="s">
        <v>59</v>
      </c>
      <c r="AL24" s="11" t="s">
        <v>59</v>
      </c>
      <c r="AM24" s="11">
        <v>120</v>
      </c>
      <c r="AN24" s="11" t="s">
        <v>62</v>
      </c>
      <c r="AO24" s="11">
        <v>3000</v>
      </c>
      <c r="AP24" s="11">
        <v>90</v>
      </c>
      <c r="AQ24" s="3" t="s">
        <v>5131</v>
      </c>
      <c r="AR24" s="3" t="s">
        <v>5189</v>
      </c>
      <c r="AS24" s="11" t="s">
        <v>75</v>
      </c>
      <c r="AT24" s="11">
        <v>50000</v>
      </c>
      <c r="AU24" s="3">
        <v>1</v>
      </c>
      <c r="AV24" s="11" t="s">
        <v>3395</v>
      </c>
      <c r="AW24" s="16" t="s">
        <v>143</v>
      </c>
    </row>
    <row r="25" spans="1:49" ht="15" customHeight="1">
      <c r="A25" s="21" t="s">
        <v>2178</v>
      </c>
      <c r="B25" s="1" t="s">
        <v>2217</v>
      </c>
      <c r="C25" s="3">
        <v>790576691664</v>
      </c>
      <c r="D25" s="11" t="s">
        <v>100</v>
      </c>
      <c r="E25" s="11">
        <v>1</v>
      </c>
      <c r="F25" s="11" t="s">
        <v>46</v>
      </c>
      <c r="G25" s="15">
        <v>43466</v>
      </c>
      <c r="H25" s="11" t="s">
        <v>59</v>
      </c>
      <c r="I25" s="1" t="s">
        <v>72</v>
      </c>
      <c r="J25" s="1" t="s">
        <v>55</v>
      </c>
      <c r="K25" s="11" t="s">
        <v>34</v>
      </c>
      <c r="L25" s="11" t="s">
        <v>68</v>
      </c>
      <c r="M25" s="11" t="s">
        <v>68</v>
      </c>
      <c r="N25" s="1" t="s">
        <v>2232</v>
      </c>
      <c r="O25" s="1" t="s">
        <v>2483</v>
      </c>
      <c r="P25" s="30">
        <v>11.593999999999999</v>
      </c>
      <c r="Q25" s="30">
        <v>5.944</v>
      </c>
      <c r="R25" s="30">
        <v>16.84</v>
      </c>
      <c r="S25" s="30">
        <v>16.84</v>
      </c>
      <c r="T25" s="11" t="s">
        <v>50</v>
      </c>
      <c r="U25" s="1" t="s">
        <v>3639</v>
      </c>
      <c r="V25" s="1" t="s">
        <v>2262</v>
      </c>
      <c r="W25" s="30">
        <v>2.875</v>
      </c>
      <c r="X25" s="30">
        <v>14</v>
      </c>
      <c r="Y25" s="30">
        <v>14</v>
      </c>
      <c r="Z25" s="30"/>
      <c r="AA25" s="30">
        <v>9.3689999999999998</v>
      </c>
      <c r="AB25" s="11" t="s">
        <v>58</v>
      </c>
      <c r="AC25" s="1" t="s">
        <v>69</v>
      </c>
      <c r="AD25" s="11" t="s">
        <v>51</v>
      </c>
      <c r="AE25" s="11" t="s">
        <v>92</v>
      </c>
      <c r="AF25" s="11" t="s">
        <v>61</v>
      </c>
      <c r="AG25" s="11" t="s">
        <v>62</v>
      </c>
      <c r="AH25" s="11">
        <v>1</v>
      </c>
      <c r="AI25" s="3">
        <v>27</v>
      </c>
      <c r="AJ25" s="3">
        <v>27</v>
      </c>
      <c r="AK25" s="11" t="s">
        <v>59</v>
      </c>
      <c r="AL25" s="11" t="s">
        <v>59</v>
      </c>
      <c r="AM25" s="3">
        <v>120</v>
      </c>
      <c r="AN25" s="11" t="s">
        <v>62</v>
      </c>
      <c r="AO25" s="3">
        <v>3500</v>
      </c>
      <c r="AP25" s="3">
        <v>90</v>
      </c>
      <c r="AQ25" s="3">
        <v>2399</v>
      </c>
      <c r="AR25" s="3">
        <v>1699</v>
      </c>
      <c r="AS25" s="1" t="s">
        <v>75</v>
      </c>
      <c r="AT25" s="11">
        <v>42000</v>
      </c>
      <c r="AU25" s="3">
        <v>1</v>
      </c>
      <c r="AV25" s="21" t="s">
        <v>3394</v>
      </c>
      <c r="AW25" s="22" t="s">
        <v>2292</v>
      </c>
    </row>
    <row r="26" spans="1:49" ht="15" customHeight="1">
      <c r="A26" s="11" t="s">
        <v>101</v>
      </c>
      <c r="B26" s="11" t="s">
        <v>1754</v>
      </c>
      <c r="C26" s="3">
        <v>790576429274</v>
      </c>
      <c r="D26" s="11" t="s">
        <v>100</v>
      </c>
      <c r="E26" s="11">
        <v>1</v>
      </c>
      <c r="F26" s="11" t="s">
        <v>46</v>
      </c>
      <c r="G26" s="15">
        <v>42752</v>
      </c>
      <c r="H26" s="11" t="s">
        <v>59</v>
      </c>
      <c r="I26" s="11" t="s">
        <v>72</v>
      </c>
      <c r="J26" s="11" t="s">
        <v>66</v>
      </c>
      <c r="K26" s="11" t="s">
        <v>34</v>
      </c>
      <c r="L26" s="11" t="s">
        <v>68</v>
      </c>
      <c r="M26" s="11" t="s">
        <v>68</v>
      </c>
      <c r="N26" s="1" t="s">
        <v>4951</v>
      </c>
      <c r="O26" s="11" t="s">
        <v>102</v>
      </c>
      <c r="P26" s="30">
        <v>2.71</v>
      </c>
      <c r="Q26" s="30">
        <v>2.5099999999999998</v>
      </c>
      <c r="R26" s="30">
        <v>5.22</v>
      </c>
      <c r="S26" s="30">
        <v>2.66</v>
      </c>
      <c r="T26" s="11" t="s">
        <v>50</v>
      </c>
      <c r="U26" s="11" t="s">
        <v>103</v>
      </c>
      <c r="V26" s="11" t="s">
        <v>104</v>
      </c>
      <c r="W26" s="30">
        <v>0.875</v>
      </c>
      <c r="X26" s="30">
        <v>8</v>
      </c>
      <c r="Y26" s="30">
        <v>8</v>
      </c>
      <c r="Z26" s="30"/>
      <c r="AA26" s="30">
        <v>2.21</v>
      </c>
      <c r="AB26" s="11" t="s">
        <v>58</v>
      </c>
      <c r="AC26" s="11" t="s">
        <v>69</v>
      </c>
      <c r="AD26" s="11" t="s">
        <v>51</v>
      </c>
      <c r="AE26" s="11" t="s">
        <v>92</v>
      </c>
      <c r="AF26" s="11" t="s">
        <v>61</v>
      </c>
      <c r="AG26" s="11" t="s">
        <v>62</v>
      </c>
      <c r="AH26" s="11">
        <v>1</v>
      </c>
      <c r="AI26" s="3">
        <v>16.5</v>
      </c>
      <c r="AJ26" s="3">
        <v>16.5</v>
      </c>
      <c r="AK26" s="11" t="s">
        <v>59</v>
      </c>
      <c r="AL26" s="11" t="s">
        <v>59</v>
      </c>
      <c r="AM26" s="11">
        <v>120</v>
      </c>
      <c r="AN26" s="11" t="s">
        <v>62</v>
      </c>
      <c r="AO26" s="11">
        <v>3000</v>
      </c>
      <c r="AP26" s="11">
        <v>90</v>
      </c>
      <c r="AQ26" s="11">
        <v>965</v>
      </c>
      <c r="AR26" s="11">
        <v>575</v>
      </c>
      <c r="AS26" s="11" t="s">
        <v>75</v>
      </c>
      <c r="AT26" s="11">
        <v>50000</v>
      </c>
      <c r="AU26" s="3">
        <v>1</v>
      </c>
      <c r="AV26" s="11" t="s">
        <v>3393</v>
      </c>
      <c r="AW26" s="39" t="s">
        <v>4910</v>
      </c>
    </row>
    <row r="27" spans="1:49" ht="15" customHeight="1">
      <c r="A27" s="11" t="s">
        <v>106</v>
      </c>
      <c r="B27" s="11" t="s">
        <v>1755</v>
      </c>
      <c r="C27" s="3">
        <v>790576295800</v>
      </c>
      <c r="D27" s="11" t="s">
        <v>100</v>
      </c>
      <c r="E27" s="11">
        <v>1</v>
      </c>
      <c r="F27" s="11" t="s">
        <v>46</v>
      </c>
      <c r="G27" s="15">
        <v>41640</v>
      </c>
      <c r="H27" s="11" t="s">
        <v>59</v>
      </c>
      <c r="I27" s="11" t="s">
        <v>72</v>
      </c>
      <c r="J27" s="11" t="s">
        <v>66</v>
      </c>
      <c r="K27" s="11" t="s">
        <v>34</v>
      </c>
      <c r="L27" s="11" t="s">
        <v>68</v>
      </c>
      <c r="M27" s="11" t="s">
        <v>68</v>
      </c>
      <c r="N27" s="1" t="s">
        <v>4951</v>
      </c>
      <c r="O27" s="11" t="s">
        <v>102</v>
      </c>
      <c r="P27" s="30">
        <v>5.3</v>
      </c>
      <c r="Q27" s="30">
        <v>3.7</v>
      </c>
      <c r="R27" s="30">
        <v>13.7</v>
      </c>
      <c r="S27" s="30">
        <v>13.5</v>
      </c>
      <c r="T27" s="11" t="s">
        <v>50</v>
      </c>
      <c r="U27" s="11" t="s">
        <v>107</v>
      </c>
      <c r="V27" s="11" t="s">
        <v>104</v>
      </c>
      <c r="W27" s="30">
        <v>0.875</v>
      </c>
      <c r="X27" s="30">
        <v>12</v>
      </c>
      <c r="Y27" s="30">
        <v>12</v>
      </c>
      <c r="Z27" s="30"/>
      <c r="AA27" s="30">
        <v>4.8</v>
      </c>
      <c r="AB27" s="11" t="s">
        <v>58</v>
      </c>
      <c r="AC27" s="11" t="s">
        <v>69</v>
      </c>
      <c r="AD27" s="11" t="s">
        <v>51</v>
      </c>
      <c r="AE27" s="11" t="s">
        <v>92</v>
      </c>
      <c r="AF27" s="11" t="s">
        <v>61</v>
      </c>
      <c r="AG27" s="11" t="s">
        <v>62</v>
      </c>
      <c r="AH27" s="11">
        <v>1</v>
      </c>
      <c r="AI27" s="3">
        <v>25</v>
      </c>
      <c r="AJ27" s="3">
        <v>25</v>
      </c>
      <c r="AK27" s="11" t="s">
        <v>59</v>
      </c>
      <c r="AL27" s="11" t="s">
        <v>59</v>
      </c>
      <c r="AM27" s="11">
        <v>120</v>
      </c>
      <c r="AN27" s="11" t="s">
        <v>62</v>
      </c>
      <c r="AO27" s="11">
        <v>3000</v>
      </c>
      <c r="AP27" s="11">
        <v>90</v>
      </c>
      <c r="AQ27" s="11">
        <v>1940</v>
      </c>
      <c r="AR27" s="11">
        <v>1135</v>
      </c>
      <c r="AS27" s="11" t="s">
        <v>75</v>
      </c>
      <c r="AT27" s="11">
        <v>50000</v>
      </c>
      <c r="AU27" s="3">
        <v>1</v>
      </c>
      <c r="AV27" s="11" t="s">
        <v>3392</v>
      </c>
      <c r="AW27" s="16" t="s">
        <v>108</v>
      </c>
    </row>
    <row r="28" spans="1:49" ht="15" customHeight="1">
      <c r="A28" s="11" t="s">
        <v>109</v>
      </c>
      <c r="B28" s="11" t="s">
        <v>1756</v>
      </c>
      <c r="C28" s="3">
        <v>790576429281</v>
      </c>
      <c r="D28" s="11" t="s">
        <v>100</v>
      </c>
      <c r="E28" s="11">
        <v>1</v>
      </c>
      <c r="F28" s="11" t="s">
        <v>46</v>
      </c>
      <c r="G28" s="15">
        <v>42752</v>
      </c>
      <c r="H28" s="11" t="s">
        <v>59</v>
      </c>
      <c r="I28" s="11" t="s">
        <v>72</v>
      </c>
      <c r="J28" s="11" t="s">
        <v>66</v>
      </c>
      <c r="K28" s="11" t="s">
        <v>34</v>
      </c>
      <c r="L28" s="11" t="s">
        <v>68</v>
      </c>
      <c r="M28" s="11" t="s">
        <v>68</v>
      </c>
      <c r="N28" s="1" t="s">
        <v>4951</v>
      </c>
      <c r="O28" s="11" t="s">
        <v>102</v>
      </c>
      <c r="P28" s="30">
        <v>10.32</v>
      </c>
      <c r="Q28" s="30">
        <v>4.53</v>
      </c>
      <c r="R28" s="30">
        <v>24.41</v>
      </c>
      <c r="S28" s="30">
        <v>20.87</v>
      </c>
      <c r="T28" s="11" t="s">
        <v>50</v>
      </c>
      <c r="U28" s="11" t="s">
        <v>110</v>
      </c>
      <c r="V28" s="11" t="s">
        <v>104</v>
      </c>
      <c r="W28" s="30">
        <v>0.875</v>
      </c>
      <c r="X28" s="30">
        <v>18</v>
      </c>
      <c r="Y28" s="30">
        <v>18</v>
      </c>
      <c r="Z28" s="30"/>
      <c r="AA28" s="30">
        <v>9.82</v>
      </c>
      <c r="AB28" s="11" t="s">
        <v>58</v>
      </c>
      <c r="AC28" s="11" t="s">
        <v>69</v>
      </c>
      <c r="AD28" s="11" t="s">
        <v>51</v>
      </c>
      <c r="AE28" s="11" t="s">
        <v>92</v>
      </c>
      <c r="AF28" s="11" t="s">
        <v>61</v>
      </c>
      <c r="AG28" s="11" t="s">
        <v>62</v>
      </c>
      <c r="AH28" s="11">
        <v>1</v>
      </c>
      <c r="AI28" s="3">
        <v>48</v>
      </c>
      <c r="AJ28" s="3">
        <v>48</v>
      </c>
      <c r="AK28" s="11" t="s">
        <v>59</v>
      </c>
      <c r="AL28" s="11" t="s">
        <v>59</v>
      </c>
      <c r="AM28" s="11">
        <v>120</v>
      </c>
      <c r="AN28" s="11" t="s">
        <v>62</v>
      </c>
      <c r="AO28" s="11">
        <v>3000</v>
      </c>
      <c r="AP28" s="11">
        <v>90</v>
      </c>
      <c r="AQ28" s="11">
        <v>2990</v>
      </c>
      <c r="AR28" s="11">
        <v>1775</v>
      </c>
      <c r="AS28" s="11" t="s">
        <v>75</v>
      </c>
      <c r="AT28" s="11">
        <v>50000</v>
      </c>
      <c r="AU28" s="3">
        <v>1</v>
      </c>
      <c r="AV28" s="11" t="s">
        <v>3391</v>
      </c>
      <c r="AW28" s="39" t="s">
        <v>4910</v>
      </c>
    </row>
    <row r="29" spans="1:49" ht="15" customHeight="1">
      <c r="A29" s="27" t="s">
        <v>2599</v>
      </c>
      <c r="B29" s="8" t="s">
        <v>1997</v>
      </c>
      <c r="C29" s="8" t="s">
        <v>2603</v>
      </c>
      <c r="D29" s="9" t="s">
        <v>100</v>
      </c>
      <c r="E29" s="11">
        <v>1</v>
      </c>
      <c r="F29" s="18" t="s">
        <v>46</v>
      </c>
      <c r="G29" s="19">
        <v>43635</v>
      </c>
      <c r="H29" s="18" t="s">
        <v>59</v>
      </c>
      <c r="I29" s="8" t="s">
        <v>72</v>
      </c>
      <c r="J29" s="8" t="s">
        <v>47</v>
      </c>
      <c r="K29" s="11" t="s">
        <v>34</v>
      </c>
      <c r="L29" s="11" t="s">
        <v>68</v>
      </c>
      <c r="M29" s="11" t="s">
        <v>68</v>
      </c>
      <c r="N29" s="1" t="s">
        <v>4952</v>
      </c>
      <c r="O29" s="11" t="s">
        <v>1156</v>
      </c>
      <c r="P29" s="30">
        <v>3.88</v>
      </c>
      <c r="Q29" s="30">
        <v>4.99</v>
      </c>
      <c r="R29" s="30">
        <v>6.75</v>
      </c>
      <c r="S29" s="30">
        <v>3.61</v>
      </c>
      <c r="T29" s="12" t="s">
        <v>50</v>
      </c>
      <c r="U29" s="11" t="s">
        <v>2671</v>
      </c>
      <c r="V29" s="11" t="s">
        <v>1419</v>
      </c>
      <c r="W29" s="30">
        <v>1.125</v>
      </c>
      <c r="X29" s="30">
        <v>7.375</v>
      </c>
      <c r="Y29" s="30">
        <v>7.375</v>
      </c>
      <c r="Z29" s="29" t="s">
        <v>2604</v>
      </c>
      <c r="AA29" s="29">
        <v>0.7</v>
      </c>
      <c r="AB29" s="8" t="s">
        <v>58</v>
      </c>
      <c r="AC29" s="8" t="s">
        <v>69</v>
      </c>
      <c r="AD29" s="11" t="s">
        <v>51</v>
      </c>
      <c r="AE29" s="11" t="s">
        <v>92</v>
      </c>
      <c r="AF29" s="20" t="s">
        <v>61</v>
      </c>
      <c r="AG29" s="11" t="s">
        <v>62</v>
      </c>
      <c r="AH29" s="8" t="s">
        <v>2605</v>
      </c>
      <c r="AI29" s="3">
        <v>15</v>
      </c>
      <c r="AJ29" s="3">
        <v>15</v>
      </c>
      <c r="AK29" s="20" t="s">
        <v>59</v>
      </c>
      <c r="AL29" s="11" t="s">
        <v>59</v>
      </c>
      <c r="AM29" s="11">
        <v>120</v>
      </c>
      <c r="AN29" s="20" t="s">
        <v>62</v>
      </c>
      <c r="AO29" s="8" t="s">
        <v>2606</v>
      </c>
      <c r="AP29" s="8" t="s">
        <v>2607</v>
      </c>
      <c r="AQ29" s="8" t="s">
        <v>2608</v>
      </c>
      <c r="AR29" s="8" t="s">
        <v>2663</v>
      </c>
      <c r="AS29" s="1" t="s">
        <v>75</v>
      </c>
      <c r="AT29" s="8" t="s">
        <v>2609</v>
      </c>
      <c r="AU29" s="3">
        <v>1</v>
      </c>
      <c r="AV29" s="17" t="s">
        <v>2698</v>
      </c>
      <c r="AW29" s="16" t="s">
        <v>1669</v>
      </c>
    </row>
    <row r="30" spans="1:49" ht="15" customHeight="1">
      <c r="A30" s="11" t="s">
        <v>1155</v>
      </c>
      <c r="B30" s="11" t="s">
        <v>1997</v>
      </c>
      <c r="C30" s="3">
        <v>790576528625</v>
      </c>
      <c r="D30" s="11" t="s">
        <v>100</v>
      </c>
      <c r="E30" s="11">
        <v>1</v>
      </c>
      <c r="F30" s="11" t="s">
        <v>46</v>
      </c>
      <c r="G30" s="15">
        <v>43101</v>
      </c>
      <c r="H30" s="11" t="s">
        <v>59</v>
      </c>
      <c r="I30" s="11" t="s">
        <v>72</v>
      </c>
      <c r="J30" s="11" t="s">
        <v>48</v>
      </c>
      <c r="K30" s="11" t="s">
        <v>34</v>
      </c>
      <c r="L30" s="11" t="s">
        <v>68</v>
      </c>
      <c r="M30" s="11" t="s">
        <v>68</v>
      </c>
      <c r="N30" s="1" t="s">
        <v>4952</v>
      </c>
      <c r="O30" s="11" t="s">
        <v>1156</v>
      </c>
      <c r="P30" s="30">
        <v>3.88</v>
      </c>
      <c r="Q30" s="30">
        <v>4.99</v>
      </c>
      <c r="R30" s="30">
        <v>6.75</v>
      </c>
      <c r="S30" s="30">
        <v>3.61</v>
      </c>
      <c r="T30" s="11" t="s">
        <v>50</v>
      </c>
      <c r="U30" s="11" t="s">
        <v>1418</v>
      </c>
      <c r="V30" s="11" t="s">
        <v>1419</v>
      </c>
      <c r="W30" s="30">
        <v>1.125</v>
      </c>
      <c r="X30" s="30">
        <v>7.375</v>
      </c>
      <c r="Y30" s="30">
        <v>7.375</v>
      </c>
      <c r="Z30" s="30">
        <v>7</v>
      </c>
      <c r="AA30" s="30">
        <v>3.38</v>
      </c>
      <c r="AB30" s="11" t="s">
        <v>58</v>
      </c>
      <c r="AC30" s="11" t="s">
        <v>69</v>
      </c>
      <c r="AD30" s="11" t="s">
        <v>51</v>
      </c>
      <c r="AE30" s="11" t="s">
        <v>92</v>
      </c>
      <c r="AF30" s="11" t="s">
        <v>61</v>
      </c>
      <c r="AG30" s="11" t="s">
        <v>62</v>
      </c>
      <c r="AH30" s="11">
        <v>1</v>
      </c>
      <c r="AI30" s="3">
        <v>15</v>
      </c>
      <c r="AJ30" s="3">
        <v>15</v>
      </c>
      <c r="AK30" s="11" t="s">
        <v>59</v>
      </c>
      <c r="AL30" s="11" t="s">
        <v>59</v>
      </c>
      <c r="AM30" s="11">
        <v>120</v>
      </c>
      <c r="AN30" s="11" t="s">
        <v>62</v>
      </c>
      <c r="AO30" s="11">
        <v>3000</v>
      </c>
      <c r="AP30" s="11">
        <v>90</v>
      </c>
      <c r="AQ30" s="11">
        <v>1391</v>
      </c>
      <c r="AR30" s="11">
        <v>1002</v>
      </c>
      <c r="AS30" s="11" t="s">
        <v>75</v>
      </c>
      <c r="AT30" s="11">
        <v>50000</v>
      </c>
      <c r="AU30" s="3">
        <v>1</v>
      </c>
      <c r="AV30" s="11" t="s">
        <v>3390</v>
      </c>
      <c r="AW30" s="16" t="s">
        <v>1669</v>
      </c>
    </row>
    <row r="31" spans="1:49" ht="15" customHeight="1">
      <c r="A31" s="11" t="s">
        <v>1157</v>
      </c>
      <c r="B31" s="11" t="s">
        <v>1997</v>
      </c>
      <c r="C31" s="3">
        <v>790576528632</v>
      </c>
      <c r="D31" s="11" t="s">
        <v>100</v>
      </c>
      <c r="E31" s="11">
        <v>1</v>
      </c>
      <c r="F31" s="11" t="s">
        <v>46</v>
      </c>
      <c r="G31" s="15">
        <v>43101</v>
      </c>
      <c r="H31" s="11" t="s">
        <v>59</v>
      </c>
      <c r="I31" s="11" t="s">
        <v>72</v>
      </c>
      <c r="J31" s="11" t="s">
        <v>56</v>
      </c>
      <c r="K31" s="11" t="s">
        <v>34</v>
      </c>
      <c r="L31" s="11" t="s">
        <v>68</v>
      </c>
      <c r="M31" s="11" t="s">
        <v>68</v>
      </c>
      <c r="N31" s="1" t="s">
        <v>4952</v>
      </c>
      <c r="O31" s="11" t="s">
        <v>1156</v>
      </c>
      <c r="P31" s="30">
        <v>3.88</v>
      </c>
      <c r="Q31" s="30">
        <v>4.99</v>
      </c>
      <c r="R31" s="30">
        <v>6.75</v>
      </c>
      <c r="S31" s="30">
        <v>3.61</v>
      </c>
      <c r="T31" s="11" t="s">
        <v>50</v>
      </c>
      <c r="U31" s="11" t="s">
        <v>1420</v>
      </c>
      <c r="V31" s="11" t="s">
        <v>1419</v>
      </c>
      <c r="W31" s="30">
        <v>1.125</v>
      </c>
      <c r="X31" s="30">
        <v>7.375</v>
      </c>
      <c r="Y31" s="30">
        <v>7.375</v>
      </c>
      <c r="Z31" s="30">
        <v>7</v>
      </c>
      <c r="AA31" s="30">
        <v>3.38</v>
      </c>
      <c r="AB31" s="11" t="s">
        <v>58</v>
      </c>
      <c r="AC31" s="11" t="s">
        <v>69</v>
      </c>
      <c r="AD31" s="11" t="s">
        <v>51</v>
      </c>
      <c r="AE31" s="11" t="s">
        <v>92</v>
      </c>
      <c r="AF31" s="11" t="s">
        <v>61</v>
      </c>
      <c r="AG31" s="11" t="s">
        <v>62</v>
      </c>
      <c r="AH31" s="11">
        <v>1</v>
      </c>
      <c r="AI31" s="3">
        <v>15</v>
      </c>
      <c r="AJ31" s="3">
        <v>15</v>
      </c>
      <c r="AK31" s="11" t="s">
        <v>59</v>
      </c>
      <c r="AL31" s="11" t="s">
        <v>59</v>
      </c>
      <c r="AM31" s="11">
        <v>120</v>
      </c>
      <c r="AN31" s="11" t="s">
        <v>62</v>
      </c>
      <c r="AO31" s="11">
        <v>3000</v>
      </c>
      <c r="AP31" s="11">
        <v>90</v>
      </c>
      <c r="AQ31" s="11">
        <v>1391</v>
      </c>
      <c r="AR31" s="11">
        <v>1002</v>
      </c>
      <c r="AS31" s="11" t="s">
        <v>75</v>
      </c>
      <c r="AT31" s="11">
        <v>50000</v>
      </c>
      <c r="AU31" s="3">
        <v>1</v>
      </c>
      <c r="AV31" s="11" t="s">
        <v>3389</v>
      </c>
      <c r="AW31" s="16" t="s">
        <v>1669</v>
      </c>
    </row>
    <row r="32" spans="1:49" ht="15" customHeight="1">
      <c r="A32" s="27" t="s">
        <v>2600</v>
      </c>
      <c r="B32" s="8" t="s">
        <v>1998</v>
      </c>
      <c r="C32" s="8" t="s">
        <v>2610</v>
      </c>
      <c r="D32" s="9" t="s">
        <v>100</v>
      </c>
      <c r="E32" s="11">
        <v>1</v>
      </c>
      <c r="F32" s="18" t="s">
        <v>46</v>
      </c>
      <c r="G32" s="19">
        <v>43635</v>
      </c>
      <c r="H32" s="18" t="s">
        <v>59</v>
      </c>
      <c r="I32" s="8" t="s">
        <v>72</v>
      </c>
      <c r="J32" s="8" t="s">
        <v>47</v>
      </c>
      <c r="K32" s="11" t="s">
        <v>34</v>
      </c>
      <c r="L32" s="11" t="s">
        <v>68</v>
      </c>
      <c r="M32" s="11" t="s">
        <v>68</v>
      </c>
      <c r="N32" s="1" t="s">
        <v>4952</v>
      </c>
      <c r="O32" s="11" t="s">
        <v>1156</v>
      </c>
      <c r="P32" s="30">
        <v>5.63</v>
      </c>
      <c r="Q32" s="30">
        <v>4.99</v>
      </c>
      <c r="R32" s="30">
        <v>5.07</v>
      </c>
      <c r="S32" s="30">
        <v>5.14</v>
      </c>
      <c r="T32" s="12" t="s">
        <v>50</v>
      </c>
      <c r="U32" s="11" t="s">
        <v>2672</v>
      </c>
      <c r="V32" s="11" t="s">
        <v>1419</v>
      </c>
      <c r="W32" s="30">
        <v>1.125</v>
      </c>
      <c r="X32" s="30">
        <v>11.5</v>
      </c>
      <c r="Y32" s="30">
        <v>11.5</v>
      </c>
      <c r="Z32" s="29" t="s">
        <v>2604</v>
      </c>
      <c r="AA32" s="29">
        <v>1.5</v>
      </c>
      <c r="AB32" s="8" t="s">
        <v>58</v>
      </c>
      <c r="AC32" s="8" t="s">
        <v>69</v>
      </c>
      <c r="AD32" s="11" t="s">
        <v>51</v>
      </c>
      <c r="AE32" s="11" t="s">
        <v>92</v>
      </c>
      <c r="AF32" s="20" t="s">
        <v>61</v>
      </c>
      <c r="AG32" s="11" t="s">
        <v>62</v>
      </c>
      <c r="AH32" s="8" t="s">
        <v>2605</v>
      </c>
      <c r="AI32" s="3">
        <v>20</v>
      </c>
      <c r="AJ32" s="3">
        <v>20</v>
      </c>
      <c r="AK32" s="20" t="s">
        <v>59</v>
      </c>
      <c r="AL32" s="11" t="s">
        <v>59</v>
      </c>
      <c r="AM32" s="11">
        <v>120</v>
      </c>
      <c r="AN32" s="20" t="s">
        <v>62</v>
      </c>
      <c r="AO32" s="8" t="s">
        <v>2606</v>
      </c>
      <c r="AP32" s="8" t="s">
        <v>2607</v>
      </c>
      <c r="AQ32" s="8" t="s">
        <v>2611</v>
      </c>
      <c r="AR32" s="8" t="s">
        <v>2664</v>
      </c>
      <c r="AS32" s="1" t="s">
        <v>75</v>
      </c>
      <c r="AT32" s="8" t="s">
        <v>2609</v>
      </c>
      <c r="AU32" s="3">
        <v>1</v>
      </c>
      <c r="AV32" s="17" t="s">
        <v>2701</v>
      </c>
      <c r="AW32" s="16" t="s">
        <v>1669</v>
      </c>
    </row>
    <row r="33" spans="1:49" ht="15" customHeight="1">
      <c r="A33" s="11" t="s">
        <v>1158</v>
      </c>
      <c r="B33" s="11" t="s">
        <v>1998</v>
      </c>
      <c r="C33" s="3">
        <v>790576528649</v>
      </c>
      <c r="D33" s="11" t="s">
        <v>100</v>
      </c>
      <c r="E33" s="11">
        <v>1</v>
      </c>
      <c r="F33" s="11" t="s">
        <v>46</v>
      </c>
      <c r="G33" s="15">
        <v>43101</v>
      </c>
      <c r="H33" s="11" t="s">
        <v>59</v>
      </c>
      <c r="I33" s="11" t="s">
        <v>72</v>
      </c>
      <c r="J33" s="11" t="s">
        <v>48</v>
      </c>
      <c r="K33" s="11" t="s">
        <v>34</v>
      </c>
      <c r="L33" s="11" t="s">
        <v>68</v>
      </c>
      <c r="M33" s="11" t="s">
        <v>68</v>
      </c>
      <c r="N33" s="1" t="s">
        <v>4952</v>
      </c>
      <c r="O33" s="11" t="s">
        <v>1156</v>
      </c>
      <c r="P33" s="30">
        <v>5.63</v>
      </c>
      <c r="Q33" s="30">
        <v>4.99</v>
      </c>
      <c r="R33" s="30">
        <v>5.07</v>
      </c>
      <c r="S33" s="30">
        <v>5.14</v>
      </c>
      <c r="T33" s="11" t="s">
        <v>50</v>
      </c>
      <c r="U33" s="11" t="s">
        <v>1421</v>
      </c>
      <c r="V33" s="11" t="s">
        <v>1419</v>
      </c>
      <c r="W33" s="30">
        <v>1.125</v>
      </c>
      <c r="X33" s="30">
        <v>11.5</v>
      </c>
      <c r="Y33" s="30">
        <v>11.5</v>
      </c>
      <c r="Z33" s="30">
        <v>11</v>
      </c>
      <c r="AA33" s="30">
        <v>5.13</v>
      </c>
      <c r="AB33" s="11" t="s">
        <v>58</v>
      </c>
      <c r="AC33" s="11" t="s">
        <v>69</v>
      </c>
      <c r="AD33" s="11" t="s">
        <v>51</v>
      </c>
      <c r="AE33" s="11" t="s">
        <v>92</v>
      </c>
      <c r="AF33" s="11" t="s">
        <v>61</v>
      </c>
      <c r="AG33" s="11" t="s">
        <v>62</v>
      </c>
      <c r="AH33" s="11">
        <v>1</v>
      </c>
      <c r="AI33" s="3">
        <v>20</v>
      </c>
      <c r="AJ33" s="3">
        <v>20</v>
      </c>
      <c r="AK33" s="11" t="s">
        <v>59</v>
      </c>
      <c r="AL33" s="11" t="s">
        <v>59</v>
      </c>
      <c r="AM33" s="11">
        <v>120</v>
      </c>
      <c r="AN33" s="11" t="s">
        <v>62</v>
      </c>
      <c r="AO33" s="11">
        <v>3000</v>
      </c>
      <c r="AP33" s="11">
        <v>90</v>
      </c>
      <c r="AQ33" s="11">
        <v>2109</v>
      </c>
      <c r="AR33" s="11">
        <v>1521</v>
      </c>
      <c r="AS33" s="11" t="s">
        <v>75</v>
      </c>
      <c r="AT33" s="11">
        <v>50000</v>
      </c>
      <c r="AU33" s="3">
        <v>1</v>
      </c>
      <c r="AV33" s="11" t="s">
        <v>3388</v>
      </c>
      <c r="AW33" s="16" t="s">
        <v>1669</v>
      </c>
    </row>
    <row r="34" spans="1:49" ht="15" customHeight="1">
      <c r="A34" s="11" t="s">
        <v>1159</v>
      </c>
      <c r="B34" s="11" t="s">
        <v>1998</v>
      </c>
      <c r="C34" s="3">
        <v>790576528656</v>
      </c>
      <c r="D34" s="11" t="s">
        <v>100</v>
      </c>
      <c r="E34" s="11">
        <v>1</v>
      </c>
      <c r="F34" s="11" t="s">
        <v>46</v>
      </c>
      <c r="G34" s="15">
        <v>43101</v>
      </c>
      <c r="H34" s="11" t="s">
        <v>59</v>
      </c>
      <c r="I34" s="11" t="s">
        <v>72</v>
      </c>
      <c r="J34" s="11" t="s">
        <v>56</v>
      </c>
      <c r="K34" s="11" t="s">
        <v>34</v>
      </c>
      <c r="L34" s="11" t="s">
        <v>68</v>
      </c>
      <c r="M34" s="11" t="s">
        <v>68</v>
      </c>
      <c r="N34" s="1" t="s">
        <v>4952</v>
      </c>
      <c r="O34" s="11" t="s">
        <v>1156</v>
      </c>
      <c r="P34" s="30">
        <v>5.63</v>
      </c>
      <c r="Q34" s="30">
        <v>4.99</v>
      </c>
      <c r="R34" s="30">
        <v>5.07</v>
      </c>
      <c r="S34" s="30">
        <v>5.14</v>
      </c>
      <c r="T34" s="11" t="s">
        <v>50</v>
      </c>
      <c r="U34" s="11" t="s">
        <v>1422</v>
      </c>
      <c r="V34" s="11" t="s">
        <v>1419</v>
      </c>
      <c r="W34" s="30">
        <v>1.125</v>
      </c>
      <c r="X34" s="30">
        <v>11.5</v>
      </c>
      <c r="Y34" s="30">
        <v>11.5</v>
      </c>
      <c r="Z34" s="30">
        <v>11</v>
      </c>
      <c r="AA34" s="30">
        <v>5.13</v>
      </c>
      <c r="AB34" s="11" t="s">
        <v>58</v>
      </c>
      <c r="AC34" s="11" t="s">
        <v>69</v>
      </c>
      <c r="AD34" s="11" t="s">
        <v>51</v>
      </c>
      <c r="AE34" s="11" t="s">
        <v>92</v>
      </c>
      <c r="AF34" s="11" t="s">
        <v>61</v>
      </c>
      <c r="AG34" s="11" t="s">
        <v>62</v>
      </c>
      <c r="AH34" s="11">
        <v>1</v>
      </c>
      <c r="AI34" s="3">
        <v>20</v>
      </c>
      <c r="AJ34" s="3">
        <v>20</v>
      </c>
      <c r="AK34" s="11" t="s">
        <v>59</v>
      </c>
      <c r="AL34" s="11" t="s">
        <v>59</v>
      </c>
      <c r="AM34" s="11">
        <v>120</v>
      </c>
      <c r="AN34" s="11" t="s">
        <v>62</v>
      </c>
      <c r="AO34" s="11">
        <v>3000</v>
      </c>
      <c r="AP34" s="11">
        <v>90</v>
      </c>
      <c r="AQ34" s="11">
        <v>2109</v>
      </c>
      <c r="AR34" s="11">
        <v>1521</v>
      </c>
      <c r="AS34" s="11" t="s">
        <v>75</v>
      </c>
      <c r="AT34" s="11">
        <v>50000</v>
      </c>
      <c r="AU34" s="3">
        <v>1</v>
      </c>
      <c r="AV34" s="11" t="s">
        <v>3387</v>
      </c>
      <c r="AW34" s="16" t="s">
        <v>1669</v>
      </c>
    </row>
    <row r="35" spans="1:49" ht="15" customHeight="1">
      <c r="A35" s="27" t="s">
        <v>2601</v>
      </c>
      <c r="B35" s="8" t="s">
        <v>1999</v>
      </c>
      <c r="C35" s="8" t="s">
        <v>2612</v>
      </c>
      <c r="D35" s="9" t="s">
        <v>100</v>
      </c>
      <c r="E35" s="11">
        <v>1</v>
      </c>
      <c r="F35" s="18" t="s">
        <v>46</v>
      </c>
      <c r="G35" s="19">
        <v>43635</v>
      </c>
      <c r="H35" s="18" t="s">
        <v>59</v>
      </c>
      <c r="I35" s="8" t="s">
        <v>72</v>
      </c>
      <c r="J35" s="8" t="s">
        <v>47</v>
      </c>
      <c r="K35" s="11" t="s">
        <v>34</v>
      </c>
      <c r="L35" s="11" t="s">
        <v>68</v>
      </c>
      <c r="M35" s="11" t="s">
        <v>68</v>
      </c>
      <c r="N35" s="1" t="s">
        <v>4952</v>
      </c>
      <c r="O35" s="11" t="s">
        <v>1156</v>
      </c>
      <c r="P35" s="30">
        <v>7.28</v>
      </c>
      <c r="Q35" s="30">
        <v>3.47</v>
      </c>
      <c r="R35" s="30">
        <v>6.59</v>
      </c>
      <c r="S35" s="30">
        <v>6.68</v>
      </c>
      <c r="T35" s="12" t="s">
        <v>50</v>
      </c>
      <c r="U35" s="11" t="s">
        <v>2673</v>
      </c>
      <c r="V35" s="11" t="s">
        <v>1419</v>
      </c>
      <c r="W35" s="30">
        <v>1.125</v>
      </c>
      <c r="X35" s="30">
        <v>15.5</v>
      </c>
      <c r="Y35" s="30">
        <v>15.5</v>
      </c>
      <c r="Z35" s="29" t="s">
        <v>2604</v>
      </c>
      <c r="AA35" s="29">
        <v>2.6</v>
      </c>
      <c r="AB35" s="8" t="s">
        <v>58</v>
      </c>
      <c r="AC35" s="8" t="s">
        <v>69</v>
      </c>
      <c r="AD35" s="11" t="s">
        <v>51</v>
      </c>
      <c r="AE35" s="11" t="s">
        <v>92</v>
      </c>
      <c r="AF35" s="20" t="s">
        <v>61</v>
      </c>
      <c r="AG35" s="11" t="s">
        <v>62</v>
      </c>
      <c r="AH35" s="8" t="s">
        <v>2605</v>
      </c>
      <c r="AI35" s="3">
        <v>26</v>
      </c>
      <c r="AJ35" s="3">
        <v>26</v>
      </c>
      <c r="AK35" s="20" t="s">
        <v>59</v>
      </c>
      <c r="AL35" s="11" t="s">
        <v>59</v>
      </c>
      <c r="AM35" s="11">
        <v>120</v>
      </c>
      <c r="AN35" s="20" t="s">
        <v>62</v>
      </c>
      <c r="AO35" s="8" t="s">
        <v>2606</v>
      </c>
      <c r="AP35" s="8" t="s">
        <v>2607</v>
      </c>
      <c r="AQ35" s="8" t="s">
        <v>2613</v>
      </c>
      <c r="AR35" s="8" t="s">
        <v>2665</v>
      </c>
      <c r="AS35" s="1" t="s">
        <v>75</v>
      </c>
      <c r="AT35" s="8" t="s">
        <v>2609</v>
      </c>
      <c r="AU35" s="3">
        <v>1</v>
      </c>
      <c r="AV35" s="17" t="s">
        <v>2704</v>
      </c>
      <c r="AW35" s="16" t="s">
        <v>1669</v>
      </c>
    </row>
    <row r="36" spans="1:49" ht="15" customHeight="1">
      <c r="A36" s="11" t="s">
        <v>1160</v>
      </c>
      <c r="B36" s="11" t="s">
        <v>1999</v>
      </c>
      <c r="C36" s="3">
        <v>790576528663</v>
      </c>
      <c r="D36" s="11" t="s">
        <v>100</v>
      </c>
      <c r="E36" s="11">
        <v>1</v>
      </c>
      <c r="F36" s="11" t="s">
        <v>46</v>
      </c>
      <c r="G36" s="15">
        <v>43101</v>
      </c>
      <c r="H36" s="11" t="s">
        <v>59</v>
      </c>
      <c r="I36" s="11" t="s">
        <v>72</v>
      </c>
      <c r="J36" s="11" t="s">
        <v>48</v>
      </c>
      <c r="K36" s="11" t="s">
        <v>34</v>
      </c>
      <c r="L36" s="11" t="s">
        <v>68</v>
      </c>
      <c r="M36" s="11" t="s">
        <v>68</v>
      </c>
      <c r="N36" s="1" t="s">
        <v>4952</v>
      </c>
      <c r="O36" s="11" t="s">
        <v>1156</v>
      </c>
      <c r="P36" s="30">
        <v>7.28</v>
      </c>
      <c r="Q36" s="30">
        <v>3.47</v>
      </c>
      <c r="R36" s="30">
        <v>6.59</v>
      </c>
      <c r="S36" s="30">
        <v>6.68</v>
      </c>
      <c r="T36" s="11" t="s">
        <v>50</v>
      </c>
      <c r="U36" s="11" t="s">
        <v>1423</v>
      </c>
      <c r="V36" s="11" t="s">
        <v>1419</v>
      </c>
      <c r="W36" s="30">
        <v>1.125</v>
      </c>
      <c r="X36" s="30">
        <v>15.5</v>
      </c>
      <c r="Y36" s="30">
        <v>15.5</v>
      </c>
      <c r="Z36" s="30">
        <v>15</v>
      </c>
      <c r="AA36" s="30">
        <v>6.78</v>
      </c>
      <c r="AB36" s="11" t="s">
        <v>58</v>
      </c>
      <c r="AC36" s="11" t="s">
        <v>69</v>
      </c>
      <c r="AD36" s="11" t="s">
        <v>51</v>
      </c>
      <c r="AE36" s="11" t="s">
        <v>92</v>
      </c>
      <c r="AF36" s="11" t="s">
        <v>61</v>
      </c>
      <c r="AG36" s="11" t="s">
        <v>62</v>
      </c>
      <c r="AH36" s="11">
        <v>1</v>
      </c>
      <c r="AI36" s="3">
        <v>26</v>
      </c>
      <c r="AJ36" s="3">
        <v>26</v>
      </c>
      <c r="AK36" s="11" t="s">
        <v>59</v>
      </c>
      <c r="AL36" s="11" t="s">
        <v>59</v>
      </c>
      <c r="AM36" s="11">
        <v>120</v>
      </c>
      <c r="AN36" s="11" t="s">
        <v>62</v>
      </c>
      <c r="AO36" s="11">
        <v>3000</v>
      </c>
      <c r="AP36" s="11">
        <v>90</v>
      </c>
      <c r="AQ36" s="11">
        <v>3084</v>
      </c>
      <c r="AR36" s="11">
        <v>2221</v>
      </c>
      <c r="AS36" s="11" t="s">
        <v>75</v>
      </c>
      <c r="AT36" s="11">
        <v>50000</v>
      </c>
      <c r="AU36" s="3">
        <v>1</v>
      </c>
      <c r="AV36" s="11" t="s">
        <v>3386</v>
      </c>
      <c r="AW36" s="16" t="s">
        <v>1669</v>
      </c>
    </row>
    <row r="37" spans="1:49" ht="15" customHeight="1">
      <c r="A37" s="11" t="s">
        <v>1161</v>
      </c>
      <c r="B37" s="11" t="s">
        <v>1999</v>
      </c>
      <c r="C37" s="3">
        <v>790576528670</v>
      </c>
      <c r="D37" s="11" t="s">
        <v>100</v>
      </c>
      <c r="E37" s="11">
        <v>1</v>
      </c>
      <c r="F37" s="11" t="s">
        <v>46</v>
      </c>
      <c r="G37" s="15">
        <v>43101</v>
      </c>
      <c r="H37" s="11" t="s">
        <v>59</v>
      </c>
      <c r="I37" s="11" t="s">
        <v>72</v>
      </c>
      <c r="J37" s="11" t="s">
        <v>56</v>
      </c>
      <c r="K37" s="11" t="s">
        <v>34</v>
      </c>
      <c r="L37" s="11" t="s">
        <v>68</v>
      </c>
      <c r="M37" s="11" t="s">
        <v>68</v>
      </c>
      <c r="N37" s="1" t="s">
        <v>4952</v>
      </c>
      <c r="O37" s="11" t="s">
        <v>1156</v>
      </c>
      <c r="P37" s="30">
        <v>7.28</v>
      </c>
      <c r="Q37" s="30">
        <v>3.47</v>
      </c>
      <c r="R37" s="30">
        <v>6.59</v>
      </c>
      <c r="S37" s="30">
        <v>6.68</v>
      </c>
      <c r="T37" s="11" t="s">
        <v>50</v>
      </c>
      <c r="U37" s="11" t="s">
        <v>1424</v>
      </c>
      <c r="V37" s="11" t="s">
        <v>1419</v>
      </c>
      <c r="W37" s="30">
        <v>1.125</v>
      </c>
      <c r="X37" s="30">
        <v>15.5</v>
      </c>
      <c r="Y37" s="30">
        <v>15.5</v>
      </c>
      <c r="Z37" s="30">
        <v>15</v>
      </c>
      <c r="AA37" s="30">
        <v>6.78</v>
      </c>
      <c r="AB37" s="11" t="s">
        <v>58</v>
      </c>
      <c r="AC37" s="11" t="s">
        <v>69</v>
      </c>
      <c r="AD37" s="11" t="s">
        <v>51</v>
      </c>
      <c r="AE37" s="11" t="s">
        <v>92</v>
      </c>
      <c r="AF37" s="11" t="s">
        <v>61</v>
      </c>
      <c r="AG37" s="11" t="s">
        <v>62</v>
      </c>
      <c r="AH37" s="11">
        <v>1</v>
      </c>
      <c r="AI37" s="3">
        <v>26</v>
      </c>
      <c r="AJ37" s="3">
        <v>26</v>
      </c>
      <c r="AK37" s="11" t="s">
        <v>59</v>
      </c>
      <c r="AL37" s="11" t="s">
        <v>59</v>
      </c>
      <c r="AM37" s="11">
        <v>120</v>
      </c>
      <c r="AN37" s="11" t="s">
        <v>62</v>
      </c>
      <c r="AO37" s="11">
        <v>3000</v>
      </c>
      <c r="AP37" s="11">
        <v>90</v>
      </c>
      <c r="AQ37" s="11">
        <v>3084</v>
      </c>
      <c r="AR37" s="11">
        <v>2221</v>
      </c>
      <c r="AS37" s="11" t="s">
        <v>75</v>
      </c>
      <c r="AT37" s="11">
        <v>50000</v>
      </c>
      <c r="AU37" s="3">
        <v>1</v>
      </c>
      <c r="AV37" s="11" t="s">
        <v>3385</v>
      </c>
      <c r="AW37" s="16" t="s">
        <v>1669</v>
      </c>
    </row>
    <row r="38" spans="1:49" ht="15" customHeight="1">
      <c r="A38" s="27" t="s">
        <v>2602</v>
      </c>
      <c r="B38" s="8" t="s">
        <v>2361</v>
      </c>
      <c r="C38" s="8" t="s">
        <v>2614</v>
      </c>
      <c r="D38" s="9" t="s">
        <v>100</v>
      </c>
      <c r="E38" s="11">
        <v>1</v>
      </c>
      <c r="F38" s="18" t="s">
        <v>46</v>
      </c>
      <c r="G38" s="19">
        <v>43635</v>
      </c>
      <c r="H38" s="18" t="s">
        <v>59</v>
      </c>
      <c r="I38" s="8" t="s">
        <v>72</v>
      </c>
      <c r="J38" s="8" t="s">
        <v>47</v>
      </c>
      <c r="K38" s="11" t="s">
        <v>34</v>
      </c>
      <c r="L38" s="11" t="s">
        <v>68</v>
      </c>
      <c r="M38" s="11" t="s">
        <v>68</v>
      </c>
      <c r="N38" s="1" t="s">
        <v>4952</v>
      </c>
      <c r="O38" s="11" t="s">
        <v>1156</v>
      </c>
      <c r="P38" s="30">
        <v>9.6999999999999993</v>
      </c>
      <c r="Q38" s="30">
        <v>2.0870000000000002</v>
      </c>
      <c r="R38" s="30">
        <v>19.606000000000002</v>
      </c>
      <c r="S38" s="30">
        <v>19.213000000000001</v>
      </c>
      <c r="T38" s="12" t="s">
        <v>50</v>
      </c>
      <c r="U38" s="1" t="s">
        <v>2674</v>
      </c>
      <c r="V38" s="1" t="s">
        <v>2411</v>
      </c>
      <c r="W38" s="30">
        <v>1.125</v>
      </c>
      <c r="X38" s="29">
        <v>19</v>
      </c>
      <c r="Y38" s="30">
        <v>19</v>
      </c>
      <c r="Z38" s="29" t="s">
        <v>2604</v>
      </c>
      <c r="AA38" s="29">
        <v>3.9</v>
      </c>
      <c r="AB38" s="8" t="s">
        <v>58</v>
      </c>
      <c r="AC38" s="8" t="s">
        <v>69</v>
      </c>
      <c r="AD38" s="11" t="s">
        <v>51</v>
      </c>
      <c r="AE38" s="11" t="s">
        <v>92</v>
      </c>
      <c r="AF38" s="20" t="s">
        <v>61</v>
      </c>
      <c r="AG38" s="11" t="s">
        <v>62</v>
      </c>
      <c r="AH38" s="8" t="s">
        <v>2605</v>
      </c>
      <c r="AI38" s="3">
        <v>31</v>
      </c>
      <c r="AJ38" s="49" t="s">
        <v>2615</v>
      </c>
      <c r="AK38" s="20" t="s">
        <v>59</v>
      </c>
      <c r="AL38" s="11" t="s">
        <v>59</v>
      </c>
      <c r="AM38" s="11" t="s">
        <v>2678</v>
      </c>
      <c r="AN38" s="20" t="s">
        <v>62</v>
      </c>
      <c r="AO38" s="8" t="s">
        <v>2606</v>
      </c>
      <c r="AP38" s="8" t="s">
        <v>2607</v>
      </c>
      <c r="AQ38" s="8" t="s">
        <v>2616</v>
      </c>
      <c r="AR38" s="8" t="s">
        <v>2666</v>
      </c>
      <c r="AS38" s="1" t="s">
        <v>75</v>
      </c>
      <c r="AT38" s="8" t="s">
        <v>2609</v>
      </c>
      <c r="AU38" s="3">
        <v>1</v>
      </c>
      <c r="AV38" s="17" t="s">
        <v>3413</v>
      </c>
      <c r="AW38" s="16" t="s">
        <v>1669</v>
      </c>
    </row>
    <row r="39" spans="1:49" ht="15" customHeight="1">
      <c r="A39" s="1" t="s">
        <v>2306</v>
      </c>
      <c r="B39" s="1" t="s">
        <v>2361</v>
      </c>
      <c r="C39" s="3">
        <v>790576686295</v>
      </c>
      <c r="D39" s="11" t="s">
        <v>100</v>
      </c>
      <c r="E39" s="11">
        <v>1</v>
      </c>
      <c r="F39" s="11" t="s">
        <v>46</v>
      </c>
      <c r="G39" s="15">
        <v>43466</v>
      </c>
      <c r="H39" s="11" t="s">
        <v>59</v>
      </c>
      <c r="I39" s="1" t="s">
        <v>72</v>
      </c>
      <c r="J39" s="11" t="s">
        <v>48</v>
      </c>
      <c r="K39" s="11" t="s">
        <v>34</v>
      </c>
      <c r="L39" s="11" t="s">
        <v>68</v>
      </c>
      <c r="M39" s="11" t="s">
        <v>68</v>
      </c>
      <c r="N39" s="1" t="s">
        <v>4952</v>
      </c>
      <c r="O39" s="11" t="s">
        <v>1156</v>
      </c>
      <c r="P39" s="30">
        <v>9.6999999999999993</v>
      </c>
      <c r="Q39" s="30">
        <v>2.0870000000000002</v>
      </c>
      <c r="R39" s="30">
        <v>19.606000000000002</v>
      </c>
      <c r="S39" s="30">
        <v>19.213000000000001</v>
      </c>
      <c r="T39" s="11" t="s">
        <v>50</v>
      </c>
      <c r="U39" s="1" t="s">
        <v>2566</v>
      </c>
      <c r="V39" s="1" t="s">
        <v>2411</v>
      </c>
      <c r="W39" s="30">
        <v>1.125</v>
      </c>
      <c r="X39" s="30">
        <v>19</v>
      </c>
      <c r="Y39" s="30">
        <v>19</v>
      </c>
      <c r="Z39" s="30"/>
      <c r="AA39" s="30">
        <v>8.5980000000000008</v>
      </c>
      <c r="AB39" s="11" t="s">
        <v>58</v>
      </c>
      <c r="AC39" s="1" t="s">
        <v>69</v>
      </c>
      <c r="AD39" s="11" t="s">
        <v>51</v>
      </c>
      <c r="AE39" s="11" t="s">
        <v>92</v>
      </c>
      <c r="AF39" s="11" t="s">
        <v>61</v>
      </c>
      <c r="AG39" s="11" t="s">
        <v>62</v>
      </c>
      <c r="AH39" s="3">
        <v>1</v>
      </c>
      <c r="AI39" s="3">
        <v>31</v>
      </c>
      <c r="AJ39" s="3">
        <v>31</v>
      </c>
      <c r="AK39" s="11" t="s">
        <v>59</v>
      </c>
      <c r="AL39" s="11" t="s">
        <v>59</v>
      </c>
      <c r="AM39" s="11" t="s">
        <v>2678</v>
      </c>
      <c r="AN39" s="11" t="s">
        <v>62</v>
      </c>
      <c r="AO39" s="3">
        <v>3000</v>
      </c>
      <c r="AP39" s="3">
        <v>90</v>
      </c>
      <c r="AQ39" s="3">
        <v>3985</v>
      </c>
      <c r="AR39" s="3">
        <v>2870</v>
      </c>
      <c r="AS39" s="1" t="s">
        <v>75</v>
      </c>
      <c r="AT39" s="11">
        <v>50000</v>
      </c>
      <c r="AU39" s="3">
        <v>1</v>
      </c>
      <c r="AV39" s="1" t="s">
        <v>3384</v>
      </c>
      <c r="AW39" s="22" t="s">
        <v>2429</v>
      </c>
    </row>
    <row r="40" spans="1:49" ht="15" customHeight="1">
      <c r="A40" s="1" t="s">
        <v>2305</v>
      </c>
      <c r="B40" s="1" t="s">
        <v>2361</v>
      </c>
      <c r="C40" s="3">
        <v>790576686301</v>
      </c>
      <c r="D40" s="11" t="s">
        <v>100</v>
      </c>
      <c r="E40" s="11">
        <v>1</v>
      </c>
      <c r="F40" s="11" t="s">
        <v>46</v>
      </c>
      <c r="G40" s="15">
        <v>43466</v>
      </c>
      <c r="H40" s="11" t="s">
        <v>59</v>
      </c>
      <c r="I40" s="1" t="s">
        <v>72</v>
      </c>
      <c r="J40" s="11" t="s">
        <v>56</v>
      </c>
      <c r="K40" s="11" t="s">
        <v>34</v>
      </c>
      <c r="L40" s="11" t="s">
        <v>68</v>
      </c>
      <c r="M40" s="11" t="s">
        <v>68</v>
      </c>
      <c r="N40" s="1" t="s">
        <v>4952</v>
      </c>
      <c r="O40" s="11" t="s">
        <v>1156</v>
      </c>
      <c r="P40" s="30">
        <v>9.6999999999999993</v>
      </c>
      <c r="Q40" s="30">
        <v>2.0870000000000002</v>
      </c>
      <c r="R40" s="30">
        <v>19.606000000000002</v>
      </c>
      <c r="S40" s="30">
        <v>19.213000000000001</v>
      </c>
      <c r="T40" s="11" t="s">
        <v>50</v>
      </c>
      <c r="U40" s="1" t="s">
        <v>2565</v>
      </c>
      <c r="V40" s="1" t="s">
        <v>2411</v>
      </c>
      <c r="W40" s="30">
        <v>1.125</v>
      </c>
      <c r="X40" s="30">
        <v>19</v>
      </c>
      <c r="Y40" s="30">
        <v>19</v>
      </c>
      <c r="Z40" s="30"/>
      <c r="AA40" s="30">
        <v>8.5980000000000008</v>
      </c>
      <c r="AB40" s="11" t="s">
        <v>58</v>
      </c>
      <c r="AC40" s="1" t="s">
        <v>69</v>
      </c>
      <c r="AD40" s="11" t="s">
        <v>51</v>
      </c>
      <c r="AE40" s="11" t="s">
        <v>92</v>
      </c>
      <c r="AF40" s="11" t="s">
        <v>61</v>
      </c>
      <c r="AG40" s="11" t="s">
        <v>62</v>
      </c>
      <c r="AH40" s="3">
        <v>1</v>
      </c>
      <c r="AI40" s="3">
        <v>31</v>
      </c>
      <c r="AJ40" s="3">
        <v>31</v>
      </c>
      <c r="AK40" s="11" t="s">
        <v>59</v>
      </c>
      <c r="AL40" s="11" t="s">
        <v>59</v>
      </c>
      <c r="AM40" s="11" t="s">
        <v>2678</v>
      </c>
      <c r="AN40" s="11" t="s">
        <v>62</v>
      </c>
      <c r="AO40" s="3">
        <v>3000</v>
      </c>
      <c r="AP40" s="3">
        <v>90</v>
      </c>
      <c r="AQ40" s="3">
        <v>3985</v>
      </c>
      <c r="AR40" s="3">
        <v>2870</v>
      </c>
      <c r="AS40" s="1" t="s">
        <v>75</v>
      </c>
      <c r="AT40" s="11">
        <v>50000</v>
      </c>
      <c r="AU40" s="3">
        <v>1</v>
      </c>
      <c r="AV40" s="1" t="s">
        <v>3383</v>
      </c>
      <c r="AW40" s="22" t="s">
        <v>2429</v>
      </c>
    </row>
    <row r="41" spans="1:49" ht="15" customHeight="1">
      <c r="A41" s="1" t="s">
        <v>2307</v>
      </c>
      <c r="B41" s="1" t="s">
        <v>2362</v>
      </c>
      <c r="C41" s="3">
        <v>790576586687</v>
      </c>
      <c r="D41" s="11" t="s">
        <v>100</v>
      </c>
      <c r="E41" s="11">
        <v>1</v>
      </c>
      <c r="F41" s="11" t="s">
        <v>46</v>
      </c>
      <c r="G41" s="15">
        <v>43466</v>
      </c>
      <c r="H41" s="11" t="s">
        <v>59</v>
      </c>
      <c r="I41" s="1" t="s">
        <v>72</v>
      </c>
      <c r="J41" s="1" t="s">
        <v>56</v>
      </c>
      <c r="K41" s="11" t="s">
        <v>34</v>
      </c>
      <c r="L41" s="11" t="s">
        <v>68</v>
      </c>
      <c r="M41" s="11" t="s">
        <v>68</v>
      </c>
      <c r="N41" s="1" t="s">
        <v>2393</v>
      </c>
      <c r="O41" s="1" t="s">
        <v>2488</v>
      </c>
      <c r="P41" s="30">
        <v>0.44</v>
      </c>
      <c r="Q41" s="30">
        <v>0.76800000000000002</v>
      </c>
      <c r="R41" s="30">
        <v>3.2370000000000001</v>
      </c>
      <c r="S41" s="30">
        <v>3.1589999999999998</v>
      </c>
      <c r="T41" s="11" t="s">
        <v>50</v>
      </c>
      <c r="U41" s="5" t="s">
        <v>3640</v>
      </c>
      <c r="V41" s="1" t="s">
        <v>2411</v>
      </c>
      <c r="W41" s="30">
        <v>1.083</v>
      </c>
      <c r="X41" s="30">
        <v>7.4020000000000001</v>
      </c>
      <c r="Y41" s="30">
        <v>7.4020000000000001</v>
      </c>
      <c r="Z41" s="30"/>
      <c r="AA41" s="30">
        <v>1.323</v>
      </c>
      <c r="AB41" s="11" t="s">
        <v>58</v>
      </c>
      <c r="AC41" s="1" t="s">
        <v>69</v>
      </c>
      <c r="AD41" s="11" t="s">
        <v>51</v>
      </c>
      <c r="AE41" s="11" t="s">
        <v>92</v>
      </c>
      <c r="AF41" s="11" t="s">
        <v>61</v>
      </c>
      <c r="AG41" s="11" t="s">
        <v>62</v>
      </c>
      <c r="AH41" s="3">
        <v>1</v>
      </c>
      <c r="AI41" s="3">
        <v>15</v>
      </c>
      <c r="AJ41" s="3">
        <v>15</v>
      </c>
      <c r="AK41" s="11" t="s">
        <v>59</v>
      </c>
      <c r="AL41" s="11" t="s">
        <v>59</v>
      </c>
      <c r="AM41" s="3">
        <v>120</v>
      </c>
      <c r="AN41" s="11" t="s">
        <v>62</v>
      </c>
      <c r="AO41" s="3">
        <v>3000</v>
      </c>
      <c r="AP41" s="3">
        <v>90</v>
      </c>
      <c r="AQ41" s="3">
        <v>1200</v>
      </c>
      <c r="AR41" s="3">
        <v>1087</v>
      </c>
      <c r="AS41" s="1" t="s">
        <v>75</v>
      </c>
      <c r="AT41" s="11">
        <v>59000</v>
      </c>
      <c r="AU41" s="3">
        <v>1</v>
      </c>
      <c r="AV41" s="1" t="s">
        <v>3382</v>
      </c>
      <c r="AW41" s="22" t="s">
        <v>2430</v>
      </c>
    </row>
    <row r="42" spans="1:49" ht="15" customHeight="1">
      <c r="A42" s="1" t="s">
        <v>2308</v>
      </c>
      <c r="B42" s="1" t="s">
        <v>2362</v>
      </c>
      <c r="C42" s="3">
        <v>790576586694</v>
      </c>
      <c r="D42" s="11" t="s">
        <v>100</v>
      </c>
      <c r="E42" s="11">
        <v>1</v>
      </c>
      <c r="F42" s="11" t="s">
        <v>46</v>
      </c>
      <c r="G42" s="15">
        <v>43466</v>
      </c>
      <c r="H42" s="11" t="s">
        <v>59</v>
      </c>
      <c r="I42" s="1" t="s">
        <v>72</v>
      </c>
      <c r="J42" s="1" t="s">
        <v>56</v>
      </c>
      <c r="K42" s="11" t="s">
        <v>34</v>
      </c>
      <c r="L42" s="11" t="s">
        <v>68</v>
      </c>
      <c r="M42" s="11" t="s">
        <v>68</v>
      </c>
      <c r="N42" s="1" t="s">
        <v>2393</v>
      </c>
      <c r="O42" s="1" t="s">
        <v>2488</v>
      </c>
      <c r="P42" s="30">
        <v>0.44</v>
      </c>
      <c r="Q42" s="30">
        <v>0.76800000000000002</v>
      </c>
      <c r="R42" s="30">
        <v>3.2370000000000001</v>
      </c>
      <c r="S42" s="30">
        <v>3.1589999999999998</v>
      </c>
      <c r="T42" s="11" t="s">
        <v>50</v>
      </c>
      <c r="U42" s="5" t="s">
        <v>3641</v>
      </c>
      <c r="V42" s="1" t="s">
        <v>2411</v>
      </c>
      <c r="W42" s="30">
        <v>1.083</v>
      </c>
      <c r="X42" s="30">
        <v>7.4020000000000001</v>
      </c>
      <c r="Y42" s="30">
        <v>7.4020000000000001</v>
      </c>
      <c r="Z42" s="30"/>
      <c r="AA42" s="30">
        <v>1.323</v>
      </c>
      <c r="AB42" s="11" t="s">
        <v>58</v>
      </c>
      <c r="AC42" s="1" t="s">
        <v>69</v>
      </c>
      <c r="AD42" s="11" t="s">
        <v>51</v>
      </c>
      <c r="AE42" s="11" t="s">
        <v>92</v>
      </c>
      <c r="AF42" s="11" t="s">
        <v>61</v>
      </c>
      <c r="AG42" s="11" t="s">
        <v>62</v>
      </c>
      <c r="AH42" s="3">
        <v>1</v>
      </c>
      <c r="AI42" s="3">
        <v>15</v>
      </c>
      <c r="AJ42" s="3">
        <v>15</v>
      </c>
      <c r="AK42" s="11" t="s">
        <v>59</v>
      </c>
      <c r="AL42" s="11" t="s">
        <v>59</v>
      </c>
      <c r="AM42" s="3">
        <v>120</v>
      </c>
      <c r="AN42" s="11" t="s">
        <v>62</v>
      </c>
      <c r="AO42" s="3">
        <v>3000</v>
      </c>
      <c r="AP42" s="3">
        <v>90</v>
      </c>
      <c r="AQ42" s="3">
        <v>1200</v>
      </c>
      <c r="AR42" s="3">
        <v>1087</v>
      </c>
      <c r="AS42" s="1" t="s">
        <v>75</v>
      </c>
      <c r="AT42" s="11">
        <v>59000</v>
      </c>
      <c r="AU42" s="3">
        <v>1</v>
      </c>
      <c r="AV42" s="1" t="s">
        <v>3381</v>
      </c>
      <c r="AW42" s="22" t="s">
        <v>2430</v>
      </c>
    </row>
    <row r="43" spans="1:49" ht="15" customHeight="1">
      <c r="A43" s="1" t="s">
        <v>2309</v>
      </c>
      <c r="B43" s="1" t="s">
        <v>2363</v>
      </c>
      <c r="C43" s="3">
        <v>790576586700</v>
      </c>
      <c r="D43" s="11" t="s">
        <v>100</v>
      </c>
      <c r="E43" s="11">
        <v>1</v>
      </c>
      <c r="F43" s="11" t="s">
        <v>46</v>
      </c>
      <c r="G43" s="15">
        <v>43466</v>
      </c>
      <c r="H43" s="11" t="s">
        <v>59</v>
      </c>
      <c r="I43" s="1" t="s">
        <v>72</v>
      </c>
      <c r="J43" s="1" t="s">
        <v>56</v>
      </c>
      <c r="K43" s="11" t="s">
        <v>34</v>
      </c>
      <c r="L43" s="11" t="s">
        <v>68</v>
      </c>
      <c r="M43" s="11" t="s">
        <v>68</v>
      </c>
      <c r="N43" s="1" t="s">
        <v>2393</v>
      </c>
      <c r="O43" s="1" t="s">
        <v>2488</v>
      </c>
      <c r="P43" s="30">
        <v>0.88</v>
      </c>
      <c r="Q43" s="30">
        <v>0.76800000000000002</v>
      </c>
      <c r="R43" s="30">
        <v>4.758</v>
      </c>
      <c r="S43" s="30">
        <v>4.68</v>
      </c>
      <c r="T43" s="11" t="s">
        <v>50</v>
      </c>
      <c r="U43" s="5" t="s">
        <v>3642</v>
      </c>
      <c r="V43" s="1" t="s">
        <v>2411</v>
      </c>
      <c r="W43" s="30">
        <v>1.083</v>
      </c>
      <c r="X43" s="30">
        <v>11.417</v>
      </c>
      <c r="Y43" s="30">
        <v>11.417</v>
      </c>
      <c r="Z43" s="30"/>
      <c r="AA43" s="30">
        <v>1.984</v>
      </c>
      <c r="AB43" s="11" t="s">
        <v>58</v>
      </c>
      <c r="AC43" s="1" t="s">
        <v>69</v>
      </c>
      <c r="AD43" s="11" t="s">
        <v>51</v>
      </c>
      <c r="AE43" s="11" t="s">
        <v>92</v>
      </c>
      <c r="AF43" s="11" t="s">
        <v>61</v>
      </c>
      <c r="AG43" s="11" t="s">
        <v>62</v>
      </c>
      <c r="AH43" s="3">
        <v>1</v>
      </c>
      <c r="AI43" s="3">
        <v>20</v>
      </c>
      <c r="AJ43" s="3">
        <v>20</v>
      </c>
      <c r="AK43" s="11" t="s">
        <v>59</v>
      </c>
      <c r="AL43" s="11" t="s">
        <v>59</v>
      </c>
      <c r="AM43" s="3">
        <v>120</v>
      </c>
      <c r="AN43" s="11" t="s">
        <v>62</v>
      </c>
      <c r="AO43" s="3">
        <v>3000</v>
      </c>
      <c r="AP43" s="3">
        <v>90</v>
      </c>
      <c r="AQ43" s="3">
        <v>1700</v>
      </c>
      <c r="AR43" s="3">
        <v>1500</v>
      </c>
      <c r="AS43" s="1" t="s">
        <v>75</v>
      </c>
      <c r="AT43" s="11">
        <v>59000</v>
      </c>
      <c r="AU43" s="3">
        <v>1</v>
      </c>
      <c r="AV43" s="1" t="s">
        <v>3380</v>
      </c>
      <c r="AW43" s="22" t="s">
        <v>2429</v>
      </c>
    </row>
    <row r="44" spans="1:49" ht="15" customHeight="1">
      <c r="A44" s="1" t="s">
        <v>2310</v>
      </c>
      <c r="B44" s="1" t="s">
        <v>2363</v>
      </c>
      <c r="C44" s="3">
        <v>790576586717</v>
      </c>
      <c r="D44" s="11" t="s">
        <v>100</v>
      </c>
      <c r="E44" s="11">
        <v>1</v>
      </c>
      <c r="F44" s="11" t="s">
        <v>46</v>
      </c>
      <c r="G44" s="15">
        <v>43466</v>
      </c>
      <c r="H44" s="11" t="s">
        <v>59</v>
      </c>
      <c r="I44" s="1" t="s">
        <v>72</v>
      </c>
      <c r="J44" s="1" t="s">
        <v>56</v>
      </c>
      <c r="K44" s="11" t="s">
        <v>34</v>
      </c>
      <c r="L44" s="11" t="s">
        <v>68</v>
      </c>
      <c r="M44" s="11" t="s">
        <v>68</v>
      </c>
      <c r="N44" s="1" t="s">
        <v>2393</v>
      </c>
      <c r="O44" s="1" t="s">
        <v>2488</v>
      </c>
      <c r="P44" s="30">
        <v>0.88</v>
      </c>
      <c r="Q44" s="30">
        <v>0.76800000000000002</v>
      </c>
      <c r="R44" s="30">
        <v>4.758</v>
      </c>
      <c r="S44" s="30">
        <v>4.68</v>
      </c>
      <c r="T44" s="11" t="s">
        <v>50</v>
      </c>
      <c r="U44" s="5" t="s">
        <v>3643</v>
      </c>
      <c r="V44" s="1" t="s">
        <v>2411</v>
      </c>
      <c r="W44" s="30">
        <v>1.083</v>
      </c>
      <c r="X44" s="30">
        <v>11.417</v>
      </c>
      <c r="Y44" s="30">
        <v>11.417</v>
      </c>
      <c r="Z44" s="30"/>
      <c r="AA44" s="30">
        <v>1.984</v>
      </c>
      <c r="AB44" s="11" t="s">
        <v>58</v>
      </c>
      <c r="AC44" s="1" t="s">
        <v>69</v>
      </c>
      <c r="AD44" s="11" t="s">
        <v>51</v>
      </c>
      <c r="AE44" s="11" t="s">
        <v>92</v>
      </c>
      <c r="AF44" s="11" t="s">
        <v>61</v>
      </c>
      <c r="AG44" s="11" t="s">
        <v>62</v>
      </c>
      <c r="AH44" s="3">
        <v>1</v>
      </c>
      <c r="AI44" s="3">
        <v>20</v>
      </c>
      <c r="AJ44" s="3">
        <v>20</v>
      </c>
      <c r="AK44" s="11" t="s">
        <v>59</v>
      </c>
      <c r="AL44" s="11" t="s">
        <v>59</v>
      </c>
      <c r="AM44" s="3">
        <v>120</v>
      </c>
      <c r="AN44" s="11" t="s">
        <v>62</v>
      </c>
      <c r="AO44" s="3">
        <v>3000</v>
      </c>
      <c r="AP44" s="3">
        <v>90</v>
      </c>
      <c r="AQ44" s="3">
        <v>1700</v>
      </c>
      <c r="AR44" s="3">
        <v>1500</v>
      </c>
      <c r="AS44" s="1" t="s">
        <v>75</v>
      </c>
      <c r="AT44" s="11">
        <v>59000</v>
      </c>
      <c r="AU44" s="3">
        <v>1</v>
      </c>
      <c r="AV44" s="1" t="s">
        <v>3379</v>
      </c>
      <c r="AW44" s="22" t="s">
        <v>2429</v>
      </c>
    </row>
    <row r="45" spans="1:49" ht="15" customHeight="1">
      <c r="A45" s="1" t="s">
        <v>2295</v>
      </c>
      <c r="B45" s="1" t="s">
        <v>2351</v>
      </c>
      <c r="C45" s="3">
        <v>790576665689</v>
      </c>
      <c r="D45" s="11" t="s">
        <v>100</v>
      </c>
      <c r="E45" s="11">
        <v>1</v>
      </c>
      <c r="F45" s="11" t="s">
        <v>46</v>
      </c>
      <c r="G45" s="15">
        <v>43466</v>
      </c>
      <c r="H45" s="11" t="s">
        <v>59</v>
      </c>
      <c r="I45" s="1" t="s">
        <v>72</v>
      </c>
      <c r="J45" s="1" t="s">
        <v>48</v>
      </c>
      <c r="K45" s="11" t="s">
        <v>34</v>
      </c>
      <c r="L45" s="11" t="s">
        <v>68</v>
      </c>
      <c r="M45" s="11" t="s">
        <v>68</v>
      </c>
      <c r="N45" s="1" t="s">
        <v>2391</v>
      </c>
      <c r="O45" s="1" t="s">
        <v>2486</v>
      </c>
      <c r="P45" s="30">
        <v>6.556</v>
      </c>
      <c r="Q45" s="30">
        <v>5.7329999999999997</v>
      </c>
      <c r="R45" s="30">
        <v>5.694</v>
      </c>
      <c r="S45" s="30">
        <v>1.3069999999999999</v>
      </c>
      <c r="T45" s="11" t="s">
        <v>50</v>
      </c>
      <c r="U45" s="1" t="s">
        <v>3644</v>
      </c>
      <c r="V45" s="1" t="s">
        <v>2409</v>
      </c>
      <c r="W45" s="30">
        <v>2.7759999999999998</v>
      </c>
      <c r="X45" s="30">
        <v>13.7</v>
      </c>
      <c r="Y45" s="30">
        <v>13.7</v>
      </c>
      <c r="Z45" s="30"/>
      <c r="AA45" s="30">
        <v>2.3149999999999999</v>
      </c>
      <c r="AB45" s="11" t="s">
        <v>58</v>
      </c>
      <c r="AC45" s="1" t="s">
        <v>69</v>
      </c>
      <c r="AD45" s="11" t="s">
        <v>51</v>
      </c>
      <c r="AE45" s="11" t="s">
        <v>92</v>
      </c>
      <c r="AF45" s="11" t="s">
        <v>61</v>
      </c>
      <c r="AG45" s="11" t="s">
        <v>62</v>
      </c>
      <c r="AH45" s="3">
        <v>1</v>
      </c>
      <c r="AI45" s="3">
        <v>20</v>
      </c>
      <c r="AJ45" s="3">
        <v>20</v>
      </c>
      <c r="AK45" s="11" t="s">
        <v>59</v>
      </c>
      <c r="AL45" s="11" t="s">
        <v>59</v>
      </c>
      <c r="AM45" s="1" t="s">
        <v>2678</v>
      </c>
      <c r="AN45" s="11" t="s">
        <v>62</v>
      </c>
      <c r="AO45" s="3">
        <v>3500</v>
      </c>
      <c r="AP45" s="3">
        <v>90</v>
      </c>
      <c r="AQ45" s="3">
        <v>1500</v>
      </c>
      <c r="AR45" s="3">
        <v>1464</v>
      </c>
      <c r="AS45" s="1" t="s">
        <v>75</v>
      </c>
      <c r="AT45" s="11">
        <v>59000</v>
      </c>
      <c r="AU45" s="3">
        <v>1</v>
      </c>
      <c r="AV45" s="1" t="s">
        <v>3378</v>
      </c>
      <c r="AW45" s="22" t="s">
        <v>2427</v>
      </c>
    </row>
    <row r="46" spans="1:49" ht="15" customHeight="1">
      <c r="A46" s="1" t="s">
        <v>2296</v>
      </c>
      <c r="B46" s="1" t="s">
        <v>2352</v>
      </c>
      <c r="C46" s="3">
        <v>790576665696</v>
      </c>
      <c r="D46" s="11" t="s">
        <v>100</v>
      </c>
      <c r="E46" s="11">
        <v>1</v>
      </c>
      <c r="F46" s="11" t="s">
        <v>46</v>
      </c>
      <c r="G46" s="15">
        <v>43466</v>
      </c>
      <c r="H46" s="11" t="s">
        <v>59</v>
      </c>
      <c r="I46" s="1" t="s">
        <v>72</v>
      </c>
      <c r="J46" s="1" t="s">
        <v>47</v>
      </c>
      <c r="K46" s="11" t="s">
        <v>34</v>
      </c>
      <c r="L46" s="11" t="s">
        <v>68</v>
      </c>
      <c r="M46" s="11" t="s">
        <v>68</v>
      </c>
      <c r="N46" s="1" t="s">
        <v>2391</v>
      </c>
      <c r="O46" s="1" t="s">
        <v>2486</v>
      </c>
      <c r="P46" s="30">
        <v>8.734</v>
      </c>
      <c r="Q46" s="30">
        <v>6.63</v>
      </c>
      <c r="R46" s="30">
        <v>6.5910000000000002</v>
      </c>
      <c r="S46" s="30">
        <v>1.4119999999999999</v>
      </c>
      <c r="T46" s="11" t="s">
        <v>50</v>
      </c>
      <c r="U46" s="1" t="s">
        <v>3645</v>
      </c>
      <c r="V46" s="1" t="s">
        <v>2409</v>
      </c>
      <c r="W46" s="30">
        <v>3.032</v>
      </c>
      <c r="X46" s="30">
        <v>16.062999999999999</v>
      </c>
      <c r="Y46" s="30">
        <v>16.062999999999999</v>
      </c>
      <c r="Z46" s="30"/>
      <c r="AA46" s="30">
        <v>3.0859999999999999</v>
      </c>
      <c r="AB46" s="11" t="s">
        <v>58</v>
      </c>
      <c r="AC46" s="1" t="s">
        <v>69</v>
      </c>
      <c r="AD46" s="11" t="s">
        <v>51</v>
      </c>
      <c r="AE46" s="11" t="s">
        <v>92</v>
      </c>
      <c r="AF46" s="11" t="s">
        <v>61</v>
      </c>
      <c r="AG46" s="11" t="s">
        <v>62</v>
      </c>
      <c r="AH46" s="3">
        <v>1</v>
      </c>
      <c r="AI46" s="3">
        <v>27</v>
      </c>
      <c r="AJ46" s="3">
        <v>27</v>
      </c>
      <c r="AK46" s="11" t="s">
        <v>59</v>
      </c>
      <c r="AL46" s="11" t="s">
        <v>59</v>
      </c>
      <c r="AM46" s="1" t="s">
        <v>2678</v>
      </c>
      <c r="AN46" s="11" t="s">
        <v>62</v>
      </c>
      <c r="AO46" s="3">
        <v>3500</v>
      </c>
      <c r="AP46" s="3">
        <v>90</v>
      </c>
      <c r="AQ46" s="3">
        <v>2300</v>
      </c>
      <c r="AR46" s="3">
        <v>2152</v>
      </c>
      <c r="AS46" s="1" t="s">
        <v>75</v>
      </c>
      <c r="AT46" s="11">
        <v>59000</v>
      </c>
      <c r="AU46" s="3">
        <v>1</v>
      </c>
      <c r="AV46" s="1" t="s">
        <v>3377</v>
      </c>
      <c r="AW46" s="22" t="s">
        <v>2427</v>
      </c>
    </row>
    <row r="47" spans="1:49" ht="15" customHeight="1">
      <c r="A47" s="8" t="s">
        <v>4938</v>
      </c>
      <c r="B47" s="11" t="s">
        <v>4939</v>
      </c>
      <c r="C47" s="3">
        <v>790576354590</v>
      </c>
      <c r="D47" s="33" t="s">
        <v>100</v>
      </c>
      <c r="E47" s="33">
        <v>1</v>
      </c>
      <c r="F47" s="33" t="s">
        <v>46</v>
      </c>
      <c r="G47" s="34">
        <v>43845</v>
      </c>
      <c r="H47" s="33" t="s">
        <v>59</v>
      </c>
      <c r="I47" s="11" t="s">
        <v>72</v>
      </c>
      <c r="J47" s="11" t="s">
        <v>97</v>
      </c>
      <c r="K47" s="11" t="s">
        <v>34</v>
      </c>
      <c r="L47" s="11" t="s">
        <v>68</v>
      </c>
      <c r="M47" s="11" t="s">
        <v>68</v>
      </c>
      <c r="N47" s="1" t="s">
        <v>4940</v>
      </c>
      <c r="O47" s="11" t="s">
        <v>4943</v>
      </c>
      <c r="P47" s="30">
        <v>18.739000000000001</v>
      </c>
      <c r="Q47" s="30">
        <v>6.1020000000000003</v>
      </c>
      <c r="R47" s="30">
        <v>18.11</v>
      </c>
      <c r="S47" s="30">
        <v>18.11</v>
      </c>
      <c r="T47" s="11" t="s">
        <v>50</v>
      </c>
      <c r="U47" s="11" t="s">
        <v>4941</v>
      </c>
      <c r="V47" s="41" t="s">
        <v>4946</v>
      </c>
      <c r="W47" s="30">
        <v>3.3069999999999999</v>
      </c>
      <c r="X47" s="30">
        <v>15.747999999999999</v>
      </c>
      <c r="Y47" s="30">
        <v>15.747999999999999</v>
      </c>
      <c r="Z47" s="30"/>
      <c r="AA47" s="30">
        <v>7.98</v>
      </c>
      <c r="AB47" s="11" t="s">
        <v>4942</v>
      </c>
      <c r="AC47" s="11" t="s">
        <v>69</v>
      </c>
      <c r="AD47" s="11" t="s">
        <v>5062</v>
      </c>
      <c r="AE47" s="11" t="s">
        <v>92</v>
      </c>
      <c r="AF47" s="11" t="s">
        <v>61</v>
      </c>
      <c r="AG47" s="11" t="s">
        <v>62</v>
      </c>
      <c r="AH47" s="11">
        <v>1</v>
      </c>
      <c r="AI47" s="3">
        <v>40</v>
      </c>
      <c r="AJ47" s="3">
        <v>40</v>
      </c>
      <c r="AK47" s="11" t="s">
        <v>59</v>
      </c>
      <c r="AL47" s="11" t="s">
        <v>59</v>
      </c>
      <c r="AM47" s="11">
        <v>120</v>
      </c>
      <c r="AN47" s="11" t="s">
        <v>62</v>
      </c>
      <c r="AO47" s="11">
        <v>3000</v>
      </c>
      <c r="AP47" s="11">
        <v>90</v>
      </c>
      <c r="AQ47" s="11">
        <v>2800</v>
      </c>
      <c r="AR47" s="11">
        <v>1160</v>
      </c>
      <c r="AS47" s="1" t="s">
        <v>75</v>
      </c>
      <c r="AT47" s="11">
        <v>80000</v>
      </c>
      <c r="AU47" s="3">
        <v>1</v>
      </c>
      <c r="AV47" s="8" t="s">
        <v>4944</v>
      </c>
      <c r="AW47" s="39" t="s">
        <v>4945</v>
      </c>
    </row>
    <row r="48" spans="1:49" ht="15" customHeight="1">
      <c r="A48" s="1" t="s">
        <v>2294</v>
      </c>
      <c r="B48" s="1" t="s">
        <v>2350</v>
      </c>
      <c r="C48" s="3">
        <v>790576681566</v>
      </c>
      <c r="D48" s="11" t="s">
        <v>100</v>
      </c>
      <c r="E48" s="11">
        <v>1</v>
      </c>
      <c r="F48" s="11" t="s">
        <v>46</v>
      </c>
      <c r="G48" s="15">
        <v>43466</v>
      </c>
      <c r="H48" s="11" t="s">
        <v>59</v>
      </c>
      <c r="I48" s="1" t="s">
        <v>72</v>
      </c>
      <c r="J48" s="1" t="s">
        <v>48</v>
      </c>
      <c r="K48" s="11" t="s">
        <v>34</v>
      </c>
      <c r="L48" s="11" t="s">
        <v>68</v>
      </c>
      <c r="M48" s="11" t="s">
        <v>68</v>
      </c>
      <c r="N48" s="1" t="s">
        <v>2390</v>
      </c>
      <c r="O48" s="1" t="s">
        <v>2485</v>
      </c>
      <c r="P48" s="30">
        <v>4.3999999999999997E-2</v>
      </c>
      <c r="Q48" s="30">
        <v>11.521000000000001</v>
      </c>
      <c r="R48" s="30">
        <v>11.521000000000001</v>
      </c>
      <c r="S48" s="30">
        <v>5.944</v>
      </c>
      <c r="T48" s="11" t="s">
        <v>50</v>
      </c>
      <c r="U48" s="1" t="s">
        <v>3646</v>
      </c>
      <c r="V48" s="1" t="s">
        <v>2408</v>
      </c>
      <c r="W48" s="30">
        <v>4.9379999999999997</v>
      </c>
      <c r="X48" s="30">
        <v>18.125</v>
      </c>
      <c r="Y48" s="30">
        <v>18.125</v>
      </c>
      <c r="Z48" s="30"/>
      <c r="AA48" s="30">
        <v>10.362</v>
      </c>
      <c r="AB48" s="11" t="s">
        <v>58</v>
      </c>
      <c r="AC48" s="1" t="s">
        <v>69</v>
      </c>
      <c r="AD48" s="11" t="s">
        <v>51</v>
      </c>
      <c r="AE48" s="11" t="s">
        <v>92</v>
      </c>
      <c r="AF48" s="11" t="s">
        <v>61</v>
      </c>
      <c r="AG48" s="11" t="s">
        <v>62</v>
      </c>
      <c r="AH48" s="3">
        <v>1</v>
      </c>
      <c r="AI48" s="3">
        <v>35</v>
      </c>
      <c r="AJ48" s="3">
        <v>35</v>
      </c>
      <c r="AK48" s="11" t="s">
        <v>59</v>
      </c>
      <c r="AL48" s="11" t="s">
        <v>59</v>
      </c>
      <c r="AM48" s="3">
        <v>120</v>
      </c>
      <c r="AN48" s="11" t="s">
        <v>62</v>
      </c>
      <c r="AO48" s="3">
        <v>3000</v>
      </c>
      <c r="AP48" s="3">
        <v>90</v>
      </c>
      <c r="AQ48" s="3">
        <v>3013</v>
      </c>
      <c r="AR48" s="3">
        <v>1134</v>
      </c>
      <c r="AS48" s="1" t="s">
        <v>75</v>
      </c>
      <c r="AT48" s="11">
        <v>54000</v>
      </c>
      <c r="AU48" s="3">
        <v>1</v>
      </c>
      <c r="AV48" s="1" t="s">
        <v>3376</v>
      </c>
      <c r="AW48" s="22" t="s">
        <v>2426</v>
      </c>
    </row>
    <row r="49" spans="1:49" ht="15" customHeight="1">
      <c r="A49" s="1" t="s">
        <v>2311</v>
      </c>
      <c r="B49" s="1" t="s">
        <v>2364</v>
      </c>
      <c r="C49" s="3">
        <v>790576691787</v>
      </c>
      <c r="D49" s="11" t="s">
        <v>100</v>
      </c>
      <c r="E49" s="11">
        <v>1</v>
      </c>
      <c r="F49" s="11" t="s">
        <v>46</v>
      </c>
      <c r="G49" s="15">
        <v>43466</v>
      </c>
      <c r="H49" s="11" t="s">
        <v>59</v>
      </c>
      <c r="I49" s="1" t="s">
        <v>72</v>
      </c>
      <c r="J49" s="11" t="s">
        <v>48</v>
      </c>
      <c r="K49" s="11" t="s">
        <v>34</v>
      </c>
      <c r="L49" s="11" t="s">
        <v>68</v>
      </c>
      <c r="M49" s="11" t="s">
        <v>68</v>
      </c>
      <c r="N49" s="1" t="s">
        <v>2394</v>
      </c>
      <c r="O49" s="1" t="s">
        <v>2489</v>
      </c>
      <c r="P49" s="30">
        <v>4.3999999999999997E-2</v>
      </c>
      <c r="Q49" s="30">
        <v>9.9060000000000006</v>
      </c>
      <c r="R49" s="30">
        <v>24.827000000000002</v>
      </c>
      <c r="S49" s="30">
        <v>24.827000000000002</v>
      </c>
      <c r="T49" s="11" t="s">
        <v>50</v>
      </c>
      <c r="U49" s="1" t="s">
        <v>3647</v>
      </c>
      <c r="V49" s="1" t="s">
        <v>2412</v>
      </c>
      <c r="W49" s="30">
        <v>5.375</v>
      </c>
      <c r="X49" s="30">
        <v>22</v>
      </c>
      <c r="Y49" s="30">
        <v>22</v>
      </c>
      <c r="Z49" s="30"/>
      <c r="AA49" s="30">
        <v>9.59</v>
      </c>
      <c r="AB49" s="11" t="s">
        <v>58</v>
      </c>
      <c r="AC49" s="1" t="s">
        <v>69</v>
      </c>
      <c r="AD49" s="11" t="s">
        <v>5063</v>
      </c>
      <c r="AE49" s="11" t="s">
        <v>92</v>
      </c>
      <c r="AF49" s="11" t="s">
        <v>61</v>
      </c>
      <c r="AG49" s="11" t="s">
        <v>62</v>
      </c>
      <c r="AH49" s="3">
        <v>1</v>
      </c>
      <c r="AI49" s="3">
        <v>32</v>
      </c>
      <c r="AJ49" s="3">
        <v>32</v>
      </c>
      <c r="AK49" s="11" t="s">
        <v>59</v>
      </c>
      <c r="AL49" s="11" t="s">
        <v>59</v>
      </c>
      <c r="AM49" s="1" t="s">
        <v>2678</v>
      </c>
      <c r="AN49" s="11" t="s">
        <v>62</v>
      </c>
      <c r="AO49" s="3">
        <v>3000</v>
      </c>
      <c r="AP49" s="3">
        <v>90</v>
      </c>
      <c r="AQ49" s="3">
        <v>2717</v>
      </c>
      <c r="AR49" s="3" t="s">
        <v>5190</v>
      </c>
      <c r="AS49" s="1" t="s">
        <v>75</v>
      </c>
      <c r="AT49" s="11">
        <v>50000</v>
      </c>
      <c r="AU49" s="3">
        <v>1</v>
      </c>
      <c r="AV49" s="1" t="s">
        <v>3375</v>
      </c>
      <c r="AW49" s="22" t="s">
        <v>2431</v>
      </c>
    </row>
    <row r="50" spans="1:49" ht="15" customHeight="1">
      <c r="A50" s="1" t="s">
        <v>2312</v>
      </c>
      <c r="B50" s="1" t="s">
        <v>2365</v>
      </c>
      <c r="C50" s="3">
        <v>790576691794</v>
      </c>
      <c r="D50" s="11" t="s">
        <v>100</v>
      </c>
      <c r="E50" s="11">
        <v>1</v>
      </c>
      <c r="F50" s="11" t="s">
        <v>46</v>
      </c>
      <c r="G50" s="15">
        <v>43466</v>
      </c>
      <c r="H50" s="11" t="s">
        <v>59</v>
      </c>
      <c r="I50" s="1" t="s">
        <v>72</v>
      </c>
      <c r="J50" s="11" t="s">
        <v>48</v>
      </c>
      <c r="K50" s="11" t="s">
        <v>34</v>
      </c>
      <c r="L50" s="11" t="s">
        <v>68</v>
      </c>
      <c r="M50" s="11" t="s">
        <v>68</v>
      </c>
      <c r="N50" s="1" t="s">
        <v>2394</v>
      </c>
      <c r="O50" s="1" t="s">
        <v>2489</v>
      </c>
      <c r="P50" s="30">
        <v>4.3999999999999997E-2</v>
      </c>
      <c r="Q50" s="30">
        <v>12.691000000000001</v>
      </c>
      <c r="R50" s="30">
        <v>36.094999999999999</v>
      </c>
      <c r="S50" s="30">
        <v>36.094999999999999</v>
      </c>
      <c r="T50" s="11" t="s">
        <v>50</v>
      </c>
      <c r="U50" s="1" t="s">
        <v>3648</v>
      </c>
      <c r="V50" s="1" t="s">
        <v>2412</v>
      </c>
      <c r="W50" s="30">
        <v>9.875</v>
      </c>
      <c r="X50" s="30">
        <v>33.5</v>
      </c>
      <c r="Y50" s="30">
        <v>33.5</v>
      </c>
      <c r="Z50" s="30"/>
      <c r="AA50" s="30">
        <v>2.1999999999999999E-2</v>
      </c>
      <c r="AB50" s="11" t="s">
        <v>58</v>
      </c>
      <c r="AC50" s="1" t="s">
        <v>69</v>
      </c>
      <c r="AD50" s="11" t="s">
        <v>5063</v>
      </c>
      <c r="AE50" s="11" t="s">
        <v>92</v>
      </c>
      <c r="AF50" s="11" t="s">
        <v>61</v>
      </c>
      <c r="AG50" s="11" t="s">
        <v>62</v>
      </c>
      <c r="AH50" s="3">
        <v>1</v>
      </c>
      <c r="AI50" s="3">
        <v>42</v>
      </c>
      <c r="AJ50" s="3">
        <v>42</v>
      </c>
      <c r="AK50" s="11" t="s">
        <v>59</v>
      </c>
      <c r="AL50" s="11" t="s">
        <v>59</v>
      </c>
      <c r="AM50" s="1" t="s">
        <v>2678</v>
      </c>
      <c r="AN50" s="11" t="s">
        <v>62</v>
      </c>
      <c r="AO50" s="3">
        <v>3000</v>
      </c>
      <c r="AP50" s="3">
        <v>90</v>
      </c>
      <c r="AQ50" s="3">
        <v>3980</v>
      </c>
      <c r="AR50" s="3" t="s">
        <v>5191</v>
      </c>
      <c r="AS50" s="1" t="s">
        <v>75</v>
      </c>
      <c r="AT50" s="11">
        <v>50000</v>
      </c>
      <c r="AU50" s="3">
        <v>1</v>
      </c>
      <c r="AV50" s="1" t="s">
        <v>3374</v>
      </c>
      <c r="AW50" s="22" t="s">
        <v>2431</v>
      </c>
    </row>
    <row r="51" spans="1:49" ht="15" customHeight="1">
      <c r="A51" s="11" t="s">
        <v>1171</v>
      </c>
      <c r="B51" s="11" t="s">
        <v>2004</v>
      </c>
      <c r="C51" s="3">
        <v>790576528076</v>
      </c>
      <c r="D51" s="11" t="s">
        <v>100</v>
      </c>
      <c r="E51" s="11">
        <v>1</v>
      </c>
      <c r="F51" s="11" t="s">
        <v>46</v>
      </c>
      <c r="G51" s="15">
        <v>43101</v>
      </c>
      <c r="H51" s="11" t="s">
        <v>59</v>
      </c>
      <c r="I51" s="11" t="s">
        <v>72</v>
      </c>
      <c r="J51" s="11" t="s">
        <v>66</v>
      </c>
      <c r="K51" s="11" t="s">
        <v>34</v>
      </c>
      <c r="L51" s="11" t="s">
        <v>68</v>
      </c>
      <c r="M51" s="11" t="s">
        <v>68</v>
      </c>
      <c r="N51" s="1" t="s">
        <v>4953</v>
      </c>
      <c r="O51" s="11" t="s">
        <v>1172</v>
      </c>
      <c r="P51" s="30">
        <v>3.75</v>
      </c>
      <c r="Q51" s="30">
        <v>10.83</v>
      </c>
      <c r="R51" s="30">
        <v>8.86</v>
      </c>
      <c r="S51" s="30">
        <v>8.86</v>
      </c>
      <c r="T51" s="11" t="s">
        <v>50</v>
      </c>
      <c r="U51" s="11" t="s">
        <v>1434</v>
      </c>
      <c r="V51" s="11" t="s">
        <v>1435</v>
      </c>
      <c r="W51" s="30">
        <v>6.25</v>
      </c>
      <c r="X51" s="30">
        <v>4.9379999999999997</v>
      </c>
      <c r="Y51" s="30">
        <v>4.9379999999999997</v>
      </c>
      <c r="Z51" s="30"/>
      <c r="AA51" s="30">
        <v>3.25</v>
      </c>
      <c r="AB51" s="11" t="s">
        <v>58</v>
      </c>
      <c r="AC51" s="11" t="s">
        <v>69</v>
      </c>
      <c r="AD51" s="11" t="s">
        <v>51</v>
      </c>
      <c r="AE51" s="11" t="s">
        <v>74</v>
      </c>
      <c r="AF51" s="11" t="s">
        <v>61</v>
      </c>
      <c r="AG51" s="11" t="s">
        <v>62</v>
      </c>
      <c r="AH51" s="11">
        <v>1</v>
      </c>
      <c r="AI51" s="3">
        <v>16</v>
      </c>
      <c r="AJ51" s="3">
        <v>16</v>
      </c>
      <c r="AK51" s="11" t="s">
        <v>59</v>
      </c>
      <c r="AL51" s="11" t="s">
        <v>59</v>
      </c>
      <c r="AM51" s="11" t="s">
        <v>115</v>
      </c>
      <c r="AN51" s="11" t="s">
        <v>62</v>
      </c>
      <c r="AO51" s="11">
        <v>3000</v>
      </c>
      <c r="AP51" s="11">
        <v>90</v>
      </c>
      <c r="AQ51" s="11">
        <v>750</v>
      </c>
      <c r="AR51" s="11">
        <v>728</v>
      </c>
      <c r="AS51" s="11" t="s">
        <v>75</v>
      </c>
      <c r="AT51" s="11">
        <v>50000</v>
      </c>
      <c r="AU51" s="3">
        <v>1</v>
      </c>
      <c r="AV51" s="11" t="s">
        <v>3373</v>
      </c>
      <c r="AW51" s="16" t="s">
        <v>1671</v>
      </c>
    </row>
    <row r="52" spans="1:49" ht="15" customHeight="1">
      <c r="A52" s="11" t="s">
        <v>1173</v>
      </c>
      <c r="B52" s="11" t="s">
        <v>2004</v>
      </c>
      <c r="C52" s="3">
        <v>790576582412</v>
      </c>
      <c r="D52" s="11" t="s">
        <v>100</v>
      </c>
      <c r="E52" s="11">
        <v>1</v>
      </c>
      <c r="F52" s="11" t="s">
        <v>46</v>
      </c>
      <c r="G52" s="15">
        <v>43101</v>
      </c>
      <c r="H52" s="11" t="s">
        <v>59</v>
      </c>
      <c r="I52" s="11" t="s">
        <v>72</v>
      </c>
      <c r="J52" s="11" t="s">
        <v>1174</v>
      </c>
      <c r="K52" s="11" t="s">
        <v>34</v>
      </c>
      <c r="L52" s="11" t="s">
        <v>68</v>
      </c>
      <c r="M52" s="11" t="s">
        <v>68</v>
      </c>
      <c r="N52" s="1" t="s">
        <v>4953</v>
      </c>
      <c r="O52" s="11" t="s">
        <v>1172</v>
      </c>
      <c r="P52" s="30">
        <v>3.75</v>
      </c>
      <c r="Q52" s="30">
        <v>10.16</v>
      </c>
      <c r="R52" s="30">
        <v>10.16</v>
      </c>
      <c r="S52" s="30">
        <v>10.91</v>
      </c>
      <c r="T52" s="11" t="s">
        <v>50</v>
      </c>
      <c r="U52" s="11" t="s">
        <v>1436</v>
      </c>
      <c r="V52" s="11" t="s">
        <v>1435</v>
      </c>
      <c r="W52" s="30">
        <v>6.25</v>
      </c>
      <c r="X52" s="30">
        <v>5.75</v>
      </c>
      <c r="Y52" s="30">
        <v>5.75</v>
      </c>
      <c r="Z52" s="30"/>
      <c r="AA52" s="30">
        <v>3.25</v>
      </c>
      <c r="AB52" s="11" t="s">
        <v>58</v>
      </c>
      <c r="AC52" s="11" t="s">
        <v>69</v>
      </c>
      <c r="AD52" s="11" t="s">
        <v>51</v>
      </c>
      <c r="AE52" s="11" t="s">
        <v>74</v>
      </c>
      <c r="AF52" s="11" t="s">
        <v>61</v>
      </c>
      <c r="AG52" s="11" t="s">
        <v>62</v>
      </c>
      <c r="AH52" s="11">
        <v>1</v>
      </c>
      <c r="AI52" s="3">
        <v>16</v>
      </c>
      <c r="AJ52" s="3">
        <v>16</v>
      </c>
      <c r="AK52" s="11" t="s">
        <v>59</v>
      </c>
      <c r="AL52" s="11" t="s">
        <v>59</v>
      </c>
      <c r="AM52" s="11" t="s">
        <v>115</v>
      </c>
      <c r="AN52" s="11" t="s">
        <v>62</v>
      </c>
      <c r="AO52" s="11">
        <v>3000</v>
      </c>
      <c r="AP52" s="11">
        <v>90</v>
      </c>
      <c r="AQ52" s="11">
        <v>750</v>
      </c>
      <c r="AR52" s="11">
        <v>728</v>
      </c>
      <c r="AS52" s="11" t="s">
        <v>75</v>
      </c>
      <c r="AT52" s="11">
        <v>50000</v>
      </c>
      <c r="AU52" s="3">
        <v>1</v>
      </c>
      <c r="AV52" s="11" t="s">
        <v>3372</v>
      </c>
      <c r="AW52" s="16" t="s">
        <v>1671</v>
      </c>
    </row>
    <row r="53" spans="1:49" ht="15" customHeight="1">
      <c r="A53" s="11" t="s">
        <v>1175</v>
      </c>
      <c r="B53" s="11" t="s">
        <v>2004</v>
      </c>
      <c r="C53" s="3">
        <v>790576525587</v>
      </c>
      <c r="D53" s="11" t="s">
        <v>100</v>
      </c>
      <c r="E53" s="11">
        <v>1</v>
      </c>
      <c r="F53" s="11" t="s">
        <v>46</v>
      </c>
      <c r="G53" s="15">
        <v>43101</v>
      </c>
      <c r="H53" s="11" t="s">
        <v>59</v>
      </c>
      <c r="I53" s="11" t="s">
        <v>72</v>
      </c>
      <c r="J53" s="11" t="s">
        <v>66</v>
      </c>
      <c r="K53" s="11" t="s">
        <v>34</v>
      </c>
      <c r="L53" s="11" t="s">
        <v>68</v>
      </c>
      <c r="M53" s="11" t="s">
        <v>68</v>
      </c>
      <c r="N53" s="1" t="s">
        <v>4953</v>
      </c>
      <c r="O53" s="11" t="s">
        <v>1172</v>
      </c>
      <c r="P53" s="30">
        <v>3.75</v>
      </c>
      <c r="Q53" s="30">
        <v>10.16</v>
      </c>
      <c r="R53" s="30">
        <v>10.16</v>
      </c>
      <c r="S53" s="30">
        <v>10.91</v>
      </c>
      <c r="T53" s="11" t="s">
        <v>50</v>
      </c>
      <c r="U53" s="11" t="s">
        <v>1437</v>
      </c>
      <c r="V53" s="11" t="s">
        <v>1435</v>
      </c>
      <c r="W53" s="30">
        <v>6.25</v>
      </c>
      <c r="X53" s="30">
        <v>5.75</v>
      </c>
      <c r="Y53" s="30">
        <v>5.75</v>
      </c>
      <c r="Z53" s="30"/>
      <c r="AA53" s="30">
        <v>3.25</v>
      </c>
      <c r="AB53" s="11" t="s">
        <v>58</v>
      </c>
      <c r="AC53" s="11" t="s">
        <v>69</v>
      </c>
      <c r="AD53" s="11" t="s">
        <v>51</v>
      </c>
      <c r="AE53" s="11" t="s">
        <v>74</v>
      </c>
      <c r="AF53" s="11" t="s">
        <v>61</v>
      </c>
      <c r="AG53" s="11" t="s">
        <v>62</v>
      </c>
      <c r="AH53" s="11">
        <v>1</v>
      </c>
      <c r="AI53" s="3">
        <v>16</v>
      </c>
      <c r="AJ53" s="3">
        <v>16</v>
      </c>
      <c r="AK53" s="11" t="s">
        <v>59</v>
      </c>
      <c r="AL53" s="11" t="s">
        <v>59</v>
      </c>
      <c r="AM53" s="11" t="s">
        <v>115</v>
      </c>
      <c r="AN53" s="11" t="s">
        <v>62</v>
      </c>
      <c r="AO53" s="11">
        <v>3000</v>
      </c>
      <c r="AP53" s="11">
        <v>90</v>
      </c>
      <c r="AQ53" s="11">
        <v>750</v>
      </c>
      <c r="AR53" s="11">
        <v>728</v>
      </c>
      <c r="AS53" s="11" t="s">
        <v>75</v>
      </c>
      <c r="AT53" s="11">
        <v>50000</v>
      </c>
      <c r="AU53" s="3">
        <v>1</v>
      </c>
      <c r="AV53" s="11" t="s">
        <v>3371</v>
      </c>
      <c r="AW53" s="16" t="s">
        <v>1671</v>
      </c>
    </row>
    <row r="54" spans="1:49" ht="15" customHeight="1">
      <c r="A54" s="11" t="s">
        <v>1176</v>
      </c>
      <c r="B54" s="11" t="s">
        <v>2005</v>
      </c>
      <c r="C54" s="3">
        <v>790576528069</v>
      </c>
      <c r="D54" s="11" t="s">
        <v>100</v>
      </c>
      <c r="E54" s="11">
        <v>1</v>
      </c>
      <c r="F54" s="11" t="s">
        <v>46</v>
      </c>
      <c r="G54" s="15">
        <v>43101</v>
      </c>
      <c r="H54" s="11" t="s">
        <v>59</v>
      </c>
      <c r="I54" s="11" t="s">
        <v>72</v>
      </c>
      <c r="J54" s="11" t="s">
        <v>66</v>
      </c>
      <c r="K54" s="11" t="s">
        <v>34</v>
      </c>
      <c r="L54" s="11" t="s">
        <v>68</v>
      </c>
      <c r="M54" s="11" t="s">
        <v>68</v>
      </c>
      <c r="N54" s="1" t="s">
        <v>4953</v>
      </c>
      <c r="O54" s="11" t="s">
        <v>1172</v>
      </c>
      <c r="P54" s="30">
        <v>6.92</v>
      </c>
      <c r="Q54" s="30">
        <v>11.02</v>
      </c>
      <c r="R54" s="30">
        <v>14.17</v>
      </c>
      <c r="S54" s="30">
        <v>10.63</v>
      </c>
      <c r="T54" s="11" t="s">
        <v>50</v>
      </c>
      <c r="U54" s="11" t="s">
        <v>1438</v>
      </c>
      <c r="V54" s="11" t="s">
        <v>1435</v>
      </c>
      <c r="W54" s="30">
        <v>6.25</v>
      </c>
      <c r="X54" s="30">
        <v>9.9380000000000006</v>
      </c>
      <c r="Y54" s="30">
        <v>4.9379999999999997</v>
      </c>
      <c r="Z54" s="30"/>
      <c r="AA54" s="30">
        <v>6.42</v>
      </c>
      <c r="AB54" s="11" t="s">
        <v>58</v>
      </c>
      <c r="AC54" s="11" t="s">
        <v>69</v>
      </c>
      <c r="AD54" s="11" t="s">
        <v>51</v>
      </c>
      <c r="AE54" s="11" t="s">
        <v>74</v>
      </c>
      <c r="AF54" s="11" t="s">
        <v>61</v>
      </c>
      <c r="AG54" s="11" t="s">
        <v>62</v>
      </c>
      <c r="AH54" s="11">
        <v>1</v>
      </c>
      <c r="AI54" s="3">
        <v>31</v>
      </c>
      <c r="AJ54" s="3">
        <v>31</v>
      </c>
      <c r="AK54" s="11" t="s">
        <v>59</v>
      </c>
      <c r="AL54" s="11" t="s">
        <v>59</v>
      </c>
      <c r="AM54" s="11" t="s">
        <v>115</v>
      </c>
      <c r="AN54" s="11" t="s">
        <v>62</v>
      </c>
      <c r="AO54" s="11">
        <v>3000</v>
      </c>
      <c r="AP54" s="11">
        <v>90</v>
      </c>
      <c r="AQ54" s="11">
        <v>1500</v>
      </c>
      <c r="AR54" s="11">
        <v>1400</v>
      </c>
      <c r="AS54" s="11" t="s">
        <v>75</v>
      </c>
      <c r="AT54" s="11">
        <v>50000</v>
      </c>
      <c r="AU54" s="3">
        <v>2</v>
      </c>
      <c r="AV54" s="11" t="s">
        <v>3370</v>
      </c>
      <c r="AW54" s="16" t="s">
        <v>1672</v>
      </c>
    </row>
    <row r="55" spans="1:49" ht="15" customHeight="1">
      <c r="A55" s="11" t="s">
        <v>1177</v>
      </c>
      <c r="B55" s="11" t="s">
        <v>2005</v>
      </c>
      <c r="C55" s="3">
        <v>790576582429</v>
      </c>
      <c r="D55" s="11" t="s">
        <v>100</v>
      </c>
      <c r="E55" s="11">
        <v>1</v>
      </c>
      <c r="F55" s="11" t="s">
        <v>46</v>
      </c>
      <c r="G55" s="15">
        <v>43101</v>
      </c>
      <c r="H55" s="11" t="s">
        <v>59</v>
      </c>
      <c r="I55" s="11" t="s">
        <v>72</v>
      </c>
      <c r="J55" s="11" t="s">
        <v>1174</v>
      </c>
      <c r="K55" s="11" t="s">
        <v>34</v>
      </c>
      <c r="L55" s="11" t="s">
        <v>68</v>
      </c>
      <c r="M55" s="11" t="s">
        <v>68</v>
      </c>
      <c r="N55" s="1" t="s">
        <v>4953</v>
      </c>
      <c r="O55" s="11" t="s">
        <v>1172</v>
      </c>
      <c r="P55" s="30">
        <v>6.92</v>
      </c>
      <c r="Q55" s="30">
        <v>10.16</v>
      </c>
      <c r="R55" s="30">
        <v>15.11</v>
      </c>
      <c r="S55" s="30">
        <v>10.91</v>
      </c>
      <c r="T55" s="11" t="s">
        <v>50</v>
      </c>
      <c r="U55" s="11" t="s">
        <v>1439</v>
      </c>
      <c r="V55" s="11" t="s">
        <v>1435</v>
      </c>
      <c r="W55" s="30">
        <v>6.25</v>
      </c>
      <c r="X55" s="30">
        <v>10.688000000000001</v>
      </c>
      <c r="Y55" s="30">
        <v>5.75</v>
      </c>
      <c r="Z55" s="30"/>
      <c r="AA55" s="30">
        <v>6.42</v>
      </c>
      <c r="AB55" s="11" t="s">
        <v>58</v>
      </c>
      <c r="AC55" s="11" t="s">
        <v>69</v>
      </c>
      <c r="AD55" s="11" t="s">
        <v>51</v>
      </c>
      <c r="AE55" s="11" t="s">
        <v>74</v>
      </c>
      <c r="AF55" s="11" t="s">
        <v>61</v>
      </c>
      <c r="AG55" s="11" t="s">
        <v>62</v>
      </c>
      <c r="AH55" s="11">
        <v>1</v>
      </c>
      <c r="AI55" s="3">
        <v>31</v>
      </c>
      <c r="AJ55" s="3">
        <v>31</v>
      </c>
      <c r="AK55" s="11" t="s">
        <v>59</v>
      </c>
      <c r="AL55" s="11" t="s">
        <v>59</v>
      </c>
      <c r="AM55" s="11" t="s">
        <v>115</v>
      </c>
      <c r="AN55" s="11" t="s">
        <v>62</v>
      </c>
      <c r="AO55" s="11">
        <v>3000</v>
      </c>
      <c r="AP55" s="11">
        <v>90</v>
      </c>
      <c r="AQ55" s="11">
        <v>1500</v>
      </c>
      <c r="AR55" s="11">
        <v>1400</v>
      </c>
      <c r="AS55" s="11" t="s">
        <v>75</v>
      </c>
      <c r="AT55" s="11">
        <v>50000</v>
      </c>
      <c r="AU55" s="3">
        <v>2</v>
      </c>
      <c r="AV55" s="11" t="s">
        <v>3369</v>
      </c>
      <c r="AW55" s="16" t="s">
        <v>1672</v>
      </c>
    </row>
    <row r="56" spans="1:49" ht="15" customHeight="1">
      <c r="A56" s="11" t="s">
        <v>1178</v>
      </c>
      <c r="B56" s="11" t="s">
        <v>2005</v>
      </c>
      <c r="C56" s="3">
        <v>790576525600</v>
      </c>
      <c r="D56" s="11" t="s">
        <v>100</v>
      </c>
      <c r="E56" s="11">
        <v>1</v>
      </c>
      <c r="F56" s="11" t="s">
        <v>46</v>
      </c>
      <c r="G56" s="15">
        <v>43101</v>
      </c>
      <c r="H56" s="11" t="s">
        <v>59</v>
      </c>
      <c r="I56" s="11" t="s">
        <v>72</v>
      </c>
      <c r="J56" s="11" t="s">
        <v>66</v>
      </c>
      <c r="K56" s="11" t="s">
        <v>34</v>
      </c>
      <c r="L56" s="11" t="s">
        <v>68</v>
      </c>
      <c r="M56" s="11" t="s">
        <v>68</v>
      </c>
      <c r="N56" s="1" t="s">
        <v>4953</v>
      </c>
      <c r="O56" s="11" t="s">
        <v>1172</v>
      </c>
      <c r="P56" s="30">
        <v>6.92</v>
      </c>
      <c r="Q56" s="30">
        <v>10.16</v>
      </c>
      <c r="R56" s="30">
        <v>15.11</v>
      </c>
      <c r="S56" s="30">
        <v>10.91</v>
      </c>
      <c r="T56" s="11" t="s">
        <v>50</v>
      </c>
      <c r="U56" s="11" t="s">
        <v>1440</v>
      </c>
      <c r="V56" s="11" t="s">
        <v>1435</v>
      </c>
      <c r="W56" s="30">
        <v>6.25</v>
      </c>
      <c r="X56" s="30">
        <v>10.688000000000001</v>
      </c>
      <c r="Y56" s="30">
        <v>5.75</v>
      </c>
      <c r="Z56" s="30"/>
      <c r="AA56" s="30">
        <v>6.42</v>
      </c>
      <c r="AB56" s="11" t="s">
        <v>58</v>
      </c>
      <c r="AC56" s="11" t="s">
        <v>69</v>
      </c>
      <c r="AD56" s="11" t="s">
        <v>51</v>
      </c>
      <c r="AE56" s="11" t="s">
        <v>74</v>
      </c>
      <c r="AF56" s="11" t="s">
        <v>61</v>
      </c>
      <c r="AG56" s="11" t="s">
        <v>62</v>
      </c>
      <c r="AH56" s="11">
        <v>1</v>
      </c>
      <c r="AI56" s="3">
        <v>31</v>
      </c>
      <c r="AJ56" s="3">
        <v>31</v>
      </c>
      <c r="AK56" s="11" t="s">
        <v>59</v>
      </c>
      <c r="AL56" s="11" t="s">
        <v>59</v>
      </c>
      <c r="AM56" s="11" t="s">
        <v>115</v>
      </c>
      <c r="AN56" s="11" t="s">
        <v>62</v>
      </c>
      <c r="AO56" s="11">
        <v>3000</v>
      </c>
      <c r="AP56" s="11">
        <v>90</v>
      </c>
      <c r="AQ56" s="11">
        <v>1500</v>
      </c>
      <c r="AR56" s="11">
        <v>1400</v>
      </c>
      <c r="AS56" s="11" t="s">
        <v>75</v>
      </c>
      <c r="AT56" s="11">
        <v>50000</v>
      </c>
      <c r="AU56" s="3">
        <v>2</v>
      </c>
      <c r="AV56" s="11" t="s">
        <v>3368</v>
      </c>
      <c r="AW56" s="16" t="s">
        <v>1672</v>
      </c>
    </row>
    <row r="57" spans="1:49" ht="15" customHeight="1">
      <c r="A57" s="11" t="s">
        <v>1179</v>
      </c>
      <c r="B57" s="11" t="s">
        <v>2006</v>
      </c>
      <c r="C57" s="3">
        <v>790576528083</v>
      </c>
      <c r="D57" s="11" t="s">
        <v>100</v>
      </c>
      <c r="E57" s="11">
        <v>1</v>
      </c>
      <c r="F57" s="11" t="s">
        <v>46</v>
      </c>
      <c r="G57" s="15">
        <v>43101</v>
      </c>
      <c r="H57" s="11" t="s">
        <v>59</v>
      </c>
      <c r="I57" s="11" t="s">
        <v>72</v>
      </c>
      <c r="J57" s="11" t="s">
        <v>66</v>
      </c>
      <c r="K57" s="11" t="s">
        <v>34</v>
      </c>
      <c r="L57" s="11" t="s">
        <v>68</v>
      </c>
      <c r="M57" s="11" t="s">
        <v>68</v>
      </c>
      <c r="N57" s="1" t="s">
        <v>4953</v>
      </c>
      <c r="O57" s="11" t="s">
        <v>1172</v>
      </c>
      <c r="P57" s="30">
        <v>6.28</v>
      </c>
      <c r="Q57" s="30">
        <v>8.66</v>
      </c>
      <c r="R57" s="30">
        <v>22.64</v>
      </c>
      <c r="S57" s="30">
        <v>7.68</v>
      </c>
      <c r="T57" s="11" t="s">
        <v>50</v>
      </c>
      <c r="U57" s="11" t="s">
        <v>1441</v>
      </c>
      <c r="V57" s="11" t="s">
        <v>1435</v>
      </c>
      <c r="W57" s="30">
        <v>18.062999999999999</v>
      </c>
      <c r="X57" s="30">
        <v>4.9379999999999997</v>
      </c>
      <c r="Y57" s="30">
        <v>4.9379999999999997</v>
      </c>
      <c r="Z57" s="30"/>
      <c r="AA57" s="30">
        <v>5.78</v>
      </c>
      <c r="AB57" s="11" t="s">
        <v>58</v>
      </c>
      <c r="AC57" s="11" t="s">
        <v>69</v>
      </c>
      <c r="AD57" s="11" t="s">
        <v>51</v>
      </c>
      <c r="AE57" s="11" t="s">
        <v>74</v>
      </c>
      <c r="AF57" s="11" t="s">
        <v>61</v>
      </c>
      <c r="AG57" s="11" t="s">
        <v>62</v>
      </c>
      <c r="AH57" s="11">
        <v>1</v>
      </c>
      <c r="AI57" s="3">
        <v>16</v>
      </c>
      <c r="AJ57" s="3">
        <v>16</v>
      </c>
      <c r="AK57" s="11" t="s">
        <v>59</v>
      </c>
      <c r="AL57" s="11" t="s">
        <v>59</v>
      </c>
      <c r="AM57" s="11" t="s">
        <v>115</v>
      </c>
      <c r="AN57" s="11" t="s">
        <v>62</v>
      </c>
      <c r="AO57" s="11">
        <v>3000</v>
      </c>
      <c r="AP57" s="11">
        <v>90</v>
      </c>
      <c r="AQ57" s="11">
        <v>750</v>
      </c>
      <c r="AR57" s="11">
        <v>729</v>
      </c>
      <c r="AS57" s="11" t="s">
        <v>75</v>
      </c>
      <c r="AT57" s="11">
        <v>50000</v>
      </c>
      <c r="AU57" s="3">
        <v>1</v>
      </c>
      <c r="AV57" s="11" t="s">
        <v>3367</v>
      </c>
      <c r="AW57" s="16" t="s">
        <v>1673</v>
      </c>
    </row>
    <row r="58" spans="1:49" ht="15" customHeight="1">
      <c r="A58" s="11" t="s">
        <v>1180</v>
      </c>
      <c r="B58" s="11" t="s">
        <v>2006</v>
      </c>
      <c r="C58" s="3">
        <v>790576582436</v>
      </c>
      <c r="D58" s="11" t="s">
        <v>100</v>
      </c>
      <c r="E58" s="11">
        <v>1</v>
      </c>
      <c r="F58" s="11" t="s">
        <v>46</v>
      </c>
      <c r="G58" s="15">
        <v>43101</v>
      </c>
      <c r="H58" s="11" t="s">
        <v>59</v>
      </c>
      <c r="I58" s="11" t="s">
        <v>72</v>
      </c>
      <c r="J58" s="11" t="s">
        <v>1174</v>
      </c>
      <c r="K58" s="11" t="s">
        <v>34</v>
      </c>
      <c r="L58" s="11" t="s">
        <v>68</v>
      </c>
      <c r="M58" s="11" t="s">
        <v>68</v>
      </c>
      <c r="N58" s="1" t="s">
        <v>4953</v>
      </c>
      <c r="O58" s="11" t="s">
        <v>1172</v>
      </c>
      <c r="P58" s="30">
        <v>6.28</v>
      </c>
      <c r="Q58" s="30">
        <v>10.16</v>
      </c>
      <c r="R58" s="30">
        <v>10.16</v>
      </c>
      <c r="S58" s="30">
        <v>22.78</v>
      </c>
      <c r="T58" s="11" t="s">
        <v>50</v>
      </c>
      <c r="U58" s="11" t="s">
        <v>1442</v>
      </c>
      <c r="V58" s="11" t="s">
        <v>1435</v>
      </c>
      <c r="W58" s="30">
        <v>18.062999999999999</v>
      </c>
      <c r="X58" s="30">
        <v>5.75</v>
      </c>
      <c r="Y58" s="30">
        <v>5.75</v>
      </c>
      <c r="Z58" s="30"/>
      <c r="AA58" s="30">
        <v>5.78</v>
      </c>
      <c r="AB58" s="11" t="s">
        <v>58</v>
      </c>
      <c r="AC58" s="11" t="s">
        <v>69</v>
      </c>
      <c r="AD58" s="11" t="s">
        <v>51</v>
      </c>
      <c r="AE58" s="11" t="s">
        <v>74</v>
      </c>
      <c r="AF58" s="11" t="s">
        <v>61</v>
      </c>
      <c r="AG58" s="11" t="s">
        <v>62</v>
      </c>
      <c r="AH58" s="11">
        <v>1</v>
      </c>
      <c r="AI58" s="3">
        <v>16</v>
      </c>
      <c r="AJ58" s="3">
        <v>16</v>
      </c>
      <c r="AK58" s="11" t="s">
        <v>59</v>
      </c>
      <c r="AL58" s="11" t="s">
        <v>59</v>
      </c>
      <c r="AM58" s="11" t="s">
        <v>115</v>
      </c>
      <c r="AN58" s="11" t="s">
        <v>62</v>
      </c>
      <c r="AO58" s="11">
        <v>3000</v>
      </c>
      <c r="AP58" s="11">
        <v>90</v>
      </c>
      <c r="AQ58" s="11">
        <v>750</v>
      </c>
      <c r="AR58" s="11">
        <v>729</v>
      </c>
      <c r="AS58" s="11" t="s">
        <v>75</v>
      </c>
      <c r="AT58" s="11">
        <v>50000</v>
      </c>
      <c r="AU58" s="3">
        <v>1</v>
      </c>
      <c r="AV58" s="11" t="s">
        <v>3366</v>
      </c>
      <c r="AW58" s="16" t="s">
        <v>1673</v>
      </c>
    </row>
    <row r="59" spans="1:49" ht="15" customHeight="1">
      <c r="A59" s="11" t="s">
        <v>1181</v>
      </c>
      <c r="B59" s="11" t="s">
        <v>2006</v>
      </c>
      <c r="C59" s="3">
        <v>790576525624</v>
      </c>
      <c r="D59" s="11" t="s">
        <v>100</v>
      </c>
      <c r="E59" s="11">
        <v>1</v>
      </c>
      <c r="F59" s="11" t="s">
        <v>46</v>
      </c>
      <c r="G59" s="15">
        <v>43101</v>
      </c>
      <c r="H59" s="11" t="s">
        <v>59</v>
      </c>
      <c r="I59" s="11" t="s">
        <v>72</v>
      </c>
      <c r="J59" s="11" t="s">
        <v>66</v>
      </c>
      <c r="K59" s="11" t="s">
        <v>34</v>
      </c>
      <c r="L59" s="11" t="s">
        <v>68</v>
      </c>
      <c r="M59" s="11" t="s">
        <v>68</v>
      </c>
      <c r="N59" s="1" t="s">
        <v>4953</v>
      </c>
      <c r="O59" s="11" t="s">
        <v>1172</v>
      </c>
      <c r="P59" s="30">
        <v>6.28</v>
      </c>
      <c r="Q59" s="30">
        <v>10.16</v>
      </c>
      <c r="R59" s="30">
        <v>10.16</v>
      </c>
      <c r="S59" s="30">
        <v>22.78</v>
      </c>
      <c r="T59" s="11" t="s">
        <v>50</v>
      </c>
      <c r="U59" s="11" t="s">
        <v>1443</v>
      </c>
      <c r="V59" s="11" t="s">
        <v>1435</v>
      </c>
      <c r="W59" s="30">
        <v>18.062999999999999</v>
      </c>
      <c r="X59" s="30">
        <v>5.75</v>
      </c>
      <c r="Y59" s="30">
        <v>5.75</v>
      </c>
      <c r="Z59" s="30"/>
      <c r="AA59" s="30">
        <v>5.78</v>
      </c>
      <c r="AB59" s="11" t="s">
        <v>58</v>
      </c>
      <c r="AC59" s="11" t="s">
        <v>69</v>
      </c>
      <c r="AD59" s="11" t="s">
        <v>51</v>
      </c>
      <c r="AE59" s="11" t="s">
        <v>74</v>
      </c>
      <c r="AF59" s="11" t="s">
        <v>61</v>
      </c>
      <c r="AG59" s="11" t="s">
        <v>62</v>
      </c>
      <c r="AH59" s="11">
        <v>1</v>
      </c>
      <c r="AI59" s="3">
        <v>16</v>
      </c>
      <c r="AJ59" s="3">
        <v>16</v>
      </c>
      <c r="AK59" s="11" t="s">
        <v>59</v>
      </c>
      <c r="AL59" s="11" t="s">
        <v>59</v>
      </c>
      <c r="AM59" s="11" t="s">
        <v>115</v>
      </c>
      <c r="AN59" s="11" t="s">
        <v>62</v>
      </c>
      <c r="AO59" s="11">
        <v>3000</v>
      </c>
      <c r="AP59" s="11">
        <v>90</v>
      </c>
      <c r="AQ59" s="11">
        <v>750</v>
      </c>
      <c r="AR59" s="11">
        <v>729</v>
      </c>
      <c r="AS59" s="11" t="s">
        <v>75</v>
      </c>
      <c r="AT59" s="11">
        <v>50000</v>
      </c>
      <c r="AU59" s="3">
        <v>1</v>
      </c>
      <c r="AV59" s="11" t="s">
        <v>3365</v>
      </c>
      <c r="AW59" s="16" t="s">
        <v>1673</v>
      </c>
    </row>
    <row r="60" spans="1:49" ht="15" customHeight="1">
      <c r="A60" s="11" t="s">
        <v>111</v>
      </c>
      <c r="B60" s="11" t="s">
        <v>1757</v>
      </c>
      <c r="C60" s="3">
        <v>790576433417</v>
      </c>
      <c r="D60" s="11" t="s">
        <v>100</v>
      </c>
      <c r="E60" s="11">
        <v>1</v>
      </c>
      <c r="F60" s="11" t="s">
        <v>46</v>
      </c>
      <c r="G60" s="15">
        <v>42752</v>
      </c>
      <c r="H60" s="11" t="s">
        <v>59</v>
      </c>
      <c r="I60" s="11" t="s">
        <v>72</v>
      </c>
      <c r="J60" s="11" t="s">
        <v>48</v>
      </c>
      <c r="K60" s="11" t="s">
        <v>34</v>
      </c>
      <c r="L60" s="11" t="s">
        <v>68</v>
      </c>
      <c r="M60" s="11" t="s">
        <v>68</v>
      </c>
      <c r="N60" s="1" t="s">
        <v>4954</v>
      </c>
      <c r="O60" s="11" t="s">
        <v>112</v>
      </c>
      <c r="P60" s="30">
        <v>4.8499999999999996</v>
      </c>
      <c r="Q60" s="30">
        <v>5.24</v>
      </c>
      <c r="R60" s="30">
        <v>12.09</v>
      </c>
      <c r="S60" s="30">
        <v>12.09</v>
      </c>
      <c r="T60" s="11" t="s">
        <v>50</v>
      </c>
      <c r="U60" s="11" t="s">
        <v>113</v>
      </c>
      <c r="V60" s="11" t="s">
        <v>114</v>
      </c>
      <c r="W60" s="30">
        <v>1.25</v>
      </c>
      <c r="X60" s="30">
        <v>10</v>
      </c>
      <c r="Y60" s="30">
        <v>10</v>
      </c>
      <c r="Z60" s="30"/>
      <c r="AA60" s="30">
        <v>4.3499999999999996</v>
      </c>
      <c r="AB60" s="11" t="s">
        <v>95</v>
      </c>
      <c r="AC60" s="11" t="s">
        <v>69</v>
      </c>
      <c r="AD60" s="11" t="s">
        <v>5062</v>
      </c>
      <c r="AE60" s="11" t="s">
        <v>92</v>
      </c>
      <c r="AF60" s="11" t="s">
        <v>61</v>
      </c>
      <c r="AG60" s="11" t="s">
        <v>62</v>
      </c>
      <c r="AH60" s="11">
        <v>1</v>
      </c>
      <c r="AI60" s="3">
        <v>14</v>
      </c>
      <c r="AJ60" s="3">
        <v>14</v>
      </c>
      <c r="AK60" s="11" t="s">
        <v>59</v>
      </c>
      <c r="AL60" s="11" t="s">
        <v>59</v>
      </c>
      <c r="AM60" s="11" t="s">
        <v>115</v>
      </c>
      <c r="AN60" s="11" t="s">
        <v>62</v>
      </c>
      <c r="AO60" s="11">
        <v>3000</v>
      </c>
      <c r="AP60" s="11">
        <v>90</v>
      </c>
      <c r="AQ60" s="11">
        <v>1530</v>
      </c>
      <c r="AR60" s="11">
        <v>950</v>
      </c>
      <c r="AS60" s="11" t="s">
        <v>75</v>
      </c>
      <c r="AT60" s="11">
        <v>60000</v>
      </c>
      <c r="AU60" s="3">
        <v>1</v>
      </c>
      <c r="AV60" s="11" t="s">
        <v>3364</v>
      </c>
      <c r="AW60" s="39" t="s">
        <v>4911</v>
      </c>
    </row>
    <row r="61" spans="1:49" ht="15" customHeight="1">
      <c r="A61" s="11" t="s">
        <v>1147</v>
      </c>
      <c r="B61" s="11" t="s">
        <v>1757</v>
      </c>
      <c r="C61" s="3">
        <v>790576493688</v>
      </c>
      <c r="D61" s="11" t="s">
        <v>100</v>
      </c>
      <c r="E61" s="11">
        <v>1</v>
      </c>
      <c r="F61" s="11" t="s">
        <v>46</v>
      </c>
      <c r="G61" s="15">
        <v>43101</v>
      </c>
      <c r="H61" s="11" t="s">
        <v>59</v>
      </c>
      <c r="I61" s="11" t="s">
        <v>72</v>
      </c>
      <c r="J61" s="11" t="s">
        <v>54</v>
      </c>
      <c r="K61" s="11" t="s">
        <v>34</v>
      </c>
      <c r="L61" s="11" t="s">
        <v>68</v>
      </c>
      <c r="M61" s="11" t="s">
        <v>68</v>
      </c>
      <c r="N61" s="1" t="s">
        <v>4954</v>
      </c>
      <c r="O61" s="11" t="s">
        <v>112</v>
      </c>
      <c r="P61" s="30">
        <v>4.8499999999999996</v>
      </c>
      <c r="Q61" s="30">
        <v>5.24</v>
      </c>
      <c r="R61" s="30">
        <v>12.09</v>
      </c>
      <c r="S61" s="30">
        <v>12.09</v>
      </c>
      <c r="T61" s="11" t="s">
        <v>50</v>
      </c>
      <c r="U61" s="11" t="s">
        <v>1410</v>
      </c>
      <c r="V61" s="11" t="s">
        <v>114</v>
      </c>
      <c r="W61" s="30">
        <v>1.25</v>
      </c>
      <c r="X61" s="30">
        <v>10</v>
      </c>
      <c r="Y61" s="30">
        <v>10</v>
      </c>
      <c r="Z61" s="30"/>
      <c r="AA61" s="30">
        <v>4.3499999999999996</v>
      </c>
      <c r="AB61" s="11" t="s">
        <v>95</v>
      </c>
      <c r="AC61" s="11" t="s">
        <v>69</v>
      </c>
      <c r="AD61" s="11" t="s">
        <v>5062</v>
      </c>
      <c r="AE61" s="11" t="s">
        <v>92</v>
      </c>
      <c r="AF61" s="11" t="s">
        <v>61</v>
      </c>
      <c r="AG61" s="11" t="s">
        <v>62</v>
      </c>
      <c r="AH61" s="11">
        <v>1</v>
      </c>
      <c r="AI61" s="3">
        <v>14</v>
      </c>
      <c r="AJ61" s="3">
        <v>14</v>
      </c>
      <c r="AK61" s="11" t="s">
        <v>59</v>
      </c>
      <c r="AL61" s="11" t="s">
        <v>59</v>
      </c>
      <c r="AM61" s="11" t="s">
        <v>115</v>
      </c>
      <c r="AN61" s="11" t="s">
        <v>62</v>
      </c>
      <c r="AO61" s="11">
        <v>3000</v>
      </c>
      <c r="AP61" s="11">
        <v>90</v>
      </c>
      <c r="AQ61" s="11">
        <v>1530</v>
      </c>
      <c r="AR61" s="11">
        <v>950</v>
      </c>
      <c r="AS61" s="11" t="s">
        <v>75</v>
      </c>
      <c r="AT61" s="11">
        <v>60000</v>
      </c>
      <c r="AU61" s="3">
        <v>1</v>
      </c>
      <c r="AV61" s="11" t="s">
        <v>3363</v>
      </c>
      <c r="AW61" s="16" t="s">
        <v>1666</v>
      </c>
    </row>
    <row r="62" spans="1:49" ht="15" customHeight="1">
      <c r="A62" s="11" t="s">
        <v>116</v>
      </c>
      <c r="B62" s="11" t="s">
        <v>1758</v>
      </c>
      <c r="C62" s="3">
        <v>790576433424</v>
      </c>
      <c r="D62" s="11" t="s">
        <v>100</v>
      </c>
      <c r="E62" s="11">
        <v>1</v>
      </c>
      <c r="F62" s="11" t="s">
        <v>46</v>
      </c>
      <c r="G62" s="15">
        <v>42752</v>
      </c>
      <c r="H62" s="11" t="s">
        <v>59</v>
      </c>
      <c r="I62" s="11" t="s">
        <v>72</v>
      </c>
      <c r="J62" s="11" t="s">
        <v>48</v>
      </c>
      <c r="K62" s="11" t="s">
        <v>34</v>
      </c>
      <c r="L62" s="11" t="s">
        <v>68</v>
      </c>
      <c r="M62" s="11" t="s">
        <v>68</v>
      </c>
      <c r="N62" s="1" t="s">
        <v>4954</v>
      </c>
      <c r="O62" s="11" t="s">
        <v>112</v>
      </c>
      <c r="P62" s="30">
        <v>8.09</v>
      </c>
      <c r="Q62" s="30">
        <v>5.43</v>
      </c>
      <c r="R62" s="30">
        <v>16.93</v>
      </c>
      <c r="S62" s="30">
        <v>16.93</v>
      </c>
      <c r="T62" s="11" t="s">
        <v>50</v>
      </c>
      <c r="U62" s="11" t="s">
        <v>117</v>
      </c>
      <c r="V62" s="11" t="s">
        <v>114</v>
      </c>
      <c r="W62" s="30">
        <v>1.25</v>
      </c>
      <c r="X62" s="30">
        <v>14</v>
      </c>
      <c r="Y62" s="30">
        <v>14</v>
      </c>
      <c r="Z62" s="30"/>
      <c r="AA62" s="30">
        <v>7.59</v>
      </c>
      <c r="AB62" s="11" t="s">
        <v>95</v>
      </c>
      <c r="AC62" s="11" t="s">
        <v>69</v>
      </c>
      <c r="AD62" s="11" t="s">
        <v>5062</v>
      </c>
      <c r="AE62" s="11" t="s">
        <v>92</v>
      </c>
      <c r="AF62" s="11" t="s">
        <v>61</v>
      </c>
      <c r="AG62" s="11" t="s">
        <v>62</v>
      </c>
      <c r="AH62" s="11">
        <v>1</v>
      </c>
      <c r="AI62" s="3">
        <v>25</v>
      </c>
      <c r="AJ62" s="3">
        <v>25</v>
      </c>
      <c r="AK62" s="11" t="s">
        <v>59</v>
      </c>
      <c r="AL62" s="11" t="s">
        <v>59</v>
      </c>
      <c r="AM62" s="11" t="s">
        <v>115</v>
      </c>
      <c r="AN62" s="11" t="s">
        <v>62</v>
      </c>
      <c r="AO62" s="11">
        <v>3000</v>
      </c>
      <c r="AP62" s="11">
        <v>90</v>
      </c>
      <c r="AQ62" s="11">
        <v>2160</v>
      </c>
      <c r="AR62" s="11">
        <v>1510</v>
      </c>
      <c r="AS62" s="11" t="s">
        <v>75</v>
      </c>
      <c r="AT62" s="11">
        <v>60000</v>
      </c>
      <c r="AU62" s="3">
        <v>1</v>
      </c>
      <c r="AV62" s="11" t="s">
        <v>3362</v>
      </c>
      <c r="AW62" s="39" t="s">
        <v>4911</v>
      </c>
    </row>
    <row r="63" spans="1:49" ht="15" customHeight="1">
      <c r="A63" s="11" t="s">
        <v>1148</v>
      </c>
      <c r="B63" s="11" t="s">
        <v>1758</v>
      </c>
      <c r="C63" s="3">
        <v>790576493695</v>
      </c>
      <c r="D63" s="11" t="s">
        <v>100</v>
      </c>
      <c r="E63" s="11">
        <v>1</v>
      </c>
      <c r="F63" s="11" t="s">
        <v>46</v>
      </c>
      <c r="G63" s="15">
        <v>43101</v>
      </c>
      <c r="H63" s="11" t="s">
        <v>59</v>
      </c>
      <c r="I63" s="11" t="s">
        <v>72</v>
      </c>
      <c r="J63" s="11" t="s">
        <v>54</v>
      </c>
      <c r="K63" s="11" t="s">
        <v>34</v>
      </c>
      <c r="L63" s="11" t="s">
        <v>68</v>
      </c>
      <c r="M63" s="11" t="s">
        <v>68</v>
      </c>
      <c r="N63" s="1" t="s">
        <v>4954</v>
      </c>
      <c r="O63" s="11" t="s">
        <v>112</v>
      </c>
      <c r="P63" s="30">
        <v>8.09</v>
      </c>
      <c r="Q63" s="30">
        <v>5.43</v>
      </c>
      <c r="R63" s="30">
        <v>16.93</v>
      </c>
      <c r="S63" s="30">
        <v>16.93</v>
      </c>
      <c r="T63" s="11" t="s">
        <v>50</v>
      </c>
      <c r="U63" s="11" t="s">
        <v>1411</v>
      </c>
      <c r="V63" s="11" t="s">
        <v>114</v>
      </c>
      <c r="W63" s="30">
        <v>1.25</v>
      </c>
      <c r="X63" s="30">
        <v>14</v>
      </c>
      <c r="Y63" s="30">
        <v>14</v>
      </c>
      <c r="Z63" s="30"/>
      <c r="AA63" s="30">
        <v>7.59</v>
      </c>
      <c r="AB63" s="11" t="s">
        <v>95</v>
      </c>
      <c r="AC63" s="11" t="s">
        <v>69</v>
      </c>
      <c r="AD63" s="11" t="s">
        <v>5062</v>
      </c>
      <c r="AE63" s="11" t="s">
        <v>92</v>
      </c>
      <c r="AF63" s="11" t="s">
        <v>61</v>
      </c>
      <c r="AG63" s="11" t="s">
        <v>62</v>
      </c>
      <c r="AH63" s="11">
        <v>1</v>
      </c>
      <c r="AI63" s="3">
        <v>25</v>
      </c>
      <c r="AJ63" s="3">
        <v>25</v>
      </c>
      <c r="AK63" s="11" t="s">
        <v>59</v>
      </c>
      <c r="AL63" s="11" t="s">
        <v>59</v>
      </c>
      <c r="AM63" s="11" t="s">
        <v>115</v>
      </c>
      <c r="AN63" s="11" t="s">
        <v>62</v>
      </c>
      <c r="AO63" s="11">
        <v>3000</v>
      </c>
      <c r="AP63" s="11">
        <v>90</v>
      </c>
      <c r="AQ63" s="11">
        <v>2160</v>
      </c>
      <c r="AR63" s="11">
        <v>1510</v>
      </c>
      <c r="AS63" s="11" t="s">
        <v>75</v>
      </c>
      <c r="AT63" s="11">
        <v>60000</v>
      </c>
      <c r="AU63" s="3">
        <v>1</v>
      </c>
      <c r="AV63" s="11" t="s">
        <v>3361</v>
      </c>
      <c r="AW63" s="16" t="s">
        <v>1666</v>
      </c>
    </row>
    <row r="64" spans="1:49" ht="15" customHeight="1">
      <c r="A64" s="11" t="s">
        <v>118</v>
      </c>
      <c r="B64" s="11" t="s">
        <v>1759</v>
      </c>
      <c r="C64" s="3">
        <v>790576435534</v>
      </c>
      <c r="D64" s="11" t="s">
        <v>100</v>
      </c>
      <c r="E64" s="11">
        <v>1</v>
      </c>
      <c r="F64" s="11" t="s">
        <v>46</v>
      </c>
      <c r="G64" s="15">
        <v>42752</v>
      </c>
      <c r="H64" s="11" t="s">
        <v>59</v>
      </c>
      <c r="I64" s="11" t="s">
        <v>72</v>
      </c>
      <c r="J64" s="11" t="s">
        <v>48</v>
      </c>
      <c r="K64" s="11" t="s">
        <v>34</v>
      </c>
      <c r="L64" s="11" t="s">
        <v>68</v>
      </c>
      <c r="M64" s="11" t="s">
        <v>68</v>
      </c>
      <c r="N64" s="1" t="s">
        <v>4955</v>
      </c>
      <c r="O64" s="11" t="s">
        <v>119</v>
      </c>
      <c r="P64" s="30">
        <v>6.39</v>
      </c>
      <c r="Q64" s="30">
        <v>6.5</v>
      </c>
      <c r="R64" s="30">
        <v>15.55</v>
      </c>
      <c r="S64" s="30">
        <v>15.55</v>
      </c>
      <c r="T64" s="11" t="s">
        <v>50</v>
      </c>
      <c r="U64" s="11" t="s">
        <v>120</v>
      </c>
      <c r="V64" s="11" t="s">
        <v>121</v>
      </c>
      <c r="W64" s="30">
        <v>2.3130000000000002</v>
      </c>
      <c r="X64" s="30">
        <v>12</v>
      </c>
      <c r="Y64" s="30">
        <v>12</v>
      </c>
      <c r="Z64" s="30">
        <v>12</v>
      </c>
      <c r="AA64" s="30">
        <v>5.89</v>
      </c>
      <c r="AB64" s="11" t="s">
        <v>58</v>
      </c>
      <c r="AC64" s="11" t="s">
        <v>69</v>
      </c>
      <c r="AD64" s="11" t="s">
        <v>51</v>
      </c>
      <c r="AE64" s="11" t="s">
        <v>92</v>
      </c>
      <c r="AF64" s="11" t="s">
        <v>61</v>
      </c>
      <c r="AG64" s="11" t="s">
        <v>62</v>
      </c>
      <c r="AH64" s="11">
        <v>1</v>
      </c>
      <c r="AI64" s="3">
        <v>19</v>
      </c>
      <c r="AJ64" s="3">
        <v>19</v>
      </c>
      <c r="AK64" s="11" t="s">
        <v>59</v>
      </c>
      <c r="AL64" s="11" t="s">
        <v>59</v>
      </c>
      <c r="AM64" s="11">
        <v>120</v>
      </c>
      <c r="AN64" s="11" t="s">
        <v>62</v>
      </c>
      <c r="AO64" s="11">
        <v>3000</v>
      </c>
      <c r="AP64" s="11">
        <v>90</v>
      </c>
      <c r="AQ64" s="11">
        <v>1865</v>
      </c>
      <c r="AR64" s="11">
        <v>975</v>
      </c>
      <c r="AS64" s="11" t="s">
        <v>75</v>
      </c>
      <c r="AT64" s="11">
        <v>70000</v>
      </c>
      <c r="AU64" s="3">
        <v>1</v>
      </c>
      <c r="AV64" s="11" t="s">
        <v>3360</v>
      </c>
      <c r="AW64" s="39" t="s">
        <v>4912</v>
      </c>
    </row>
    <row r="65" spans="1:49" ht="15" customHeight="1">
      <c r="A65" s="11" t="s">
        <v>122</v>
      </c>
      <c r="B65" s="11" t="s">
        <v>1760</v>
      </c>
      <c r="C65" s="3">
        <v>790576435541</v>
      </c>
      <c r="D65" s="11" t="s">
        <v>100</v>
      </c>
      <c r="E65" s="11">
        <v>1</v>
      </c>
      <c r="F65" s="11" t="s">
        <v>46</v>
      </c>
      <c r="G65" s="15">
        <v>42752</v>
      </c>
      <c r="H65" s="11" t="s">
        <v>59</v>
      </c>
      <c r="I65" s="11" t="s">
        <v>72</v>
      </c>
      <c r="J65" s="11" t="s">
        <v>48</v>
      </c>
      <c r="K65" s="11" t="s">
        <v>34</v>
      </c>
      <c r="L65" s="11" t="s">
        <v>68</v>
      </c>
      <c r="M65" s="11" t="s">
        <v>68</v>
      </c>
      <c r="N65" s="1" t="s">
        <v>4955</v>
      </c>
      <c r="O65" s="11" t="s">
        <v>119</v>
      </c>
      <c r="P65" s="30">
        <v>11.91</v>
      </c>
      <c r="Q65" s="30">
        <v>6.5</v>
      </c>
      <c r="R65" s="30">
        <v>20.32</v>
      </c>
      <c r="S65" s="30">
        <v>20.32</v>
      </c>
      <c r="T65" s="11" t="s">
        <v>50</v>
      </c>
      <c r="U65" s="11" t="s">
        <v>123</v>
      </c>
      <c r="V65" s="11" t="s">
        <v>121</v>
      </c>
      <c r="W65" s="30">
        <v>2.3130000000000002</v>
      </c>
      <c r="X65" s="30">
        <v>16</v>
      </c>
      <c r="Y65" s="30">
        <v>16</v>
      </c>
      <c r="Z65" s="30">
        <v>16</v>
      </c>
      <c r="AA65" s="30">
        <v>11.41</v>
      </c>
      <c r="AB65" s="11" t="s">
        <v>58</v>
      </c>
      <c r="AC65" s="11" t="s">
        <v>69</v>
      </c>
      <c r="AD65" s="11" t="s">
        <v>51</v>
      </c>
      <c r="AE65" s="11" t="s">
        <v>92</v>
      </c>
      <c r="AF65" s="11" t="s">
        <v>61</v>
      </c>
      <c r="AG65" s="11" t="s">
        <v>62</v>
      </c>
      <c r="AH65" s="11">
        <v>1</v>
      </c>
      <c r="AI65" s="3">
        <v>29.5</v>
      </c>
      <c r="AJ65" s="3">
        <v>29.5</v>
      </c>
      <c r="AK65" s="11" t="s">
        <v>59</v>
      </c>
      <c r="AL65" s="11" t="s">
        <v>59</v>
      </c>
      <c r="AM65" s="11">
        <v>120</v>
      </c>
      <c r="AN65" s="11" t="s">
        <v>62</v>
      </c>
      <c r="AO65" s="11">
        <v>3000</v>
      </c>
      <c r="AP65" s="11">
        <v>90</v>
      </c>
      <c r="AQ65" s="11">
        <v>2825</v>
      </c>
      <c r="AR65" s="11">
        <v>1350</v>
      </c>
      <c r="AS65" s="11" t="s">
        <v>75</v>
      </c>
      <c r="AT65" s="11">
        <v>70000</v>
      </c>
      <c r="AU65" s="3">
        <v>1</v>
      </c>
      <c r="AV65" s="11" t="s">
        <v>3359</v>
      </c>
      <c r="AW65" s="39" t="s">
        <v>4912</v>
      </c>
    </row>
    <row r="66" spans="1:49" ht="15" customHeight="1">
      <c r="A66" s="11" t="s">
        <v>124</v>
      </c>
      <c r="B66" s="11" t="s">
        <v>1761</v>
      </c>
      <c r="C66" s="3">
        <v>790576429243</v>
      </c>
      <c r="D66" s="11" t="s">
        <v>100</v>
      </c>
      <c r="E66" s="11">
        <v>1</v>
      </c>
      <c r="F66" s="11" t="s">
        <v>46</v>
      </c>
      <c r="G66" s="15">
        <v>42752</v>
      </c>
      <c r="H66" s="11" t="s">
        <v>59</v>
      </c>
      <c r="I66" s="11" t="s">
        <v>72</v>
      </c>
      <c r="J66" s="11" t="s">
        <v>48</v>
      </c>
      <c r="K66" s="11" t="s">
        <v>34</v>
      </c>
      <c r="L66" s="11" t="s">
        <v>68</v>
      </c>
      <c r="M66" s="11" t="s">
        <v>68</v>
      </c>
      <c r="N66" s="1" t="s">
        <v>4956</v>
      </c>
      <c r="O66" s="11" t="s">
        <v>125</v>
      </c>
      <c r="P66" s="30">
        <v>5.47</v>
      </c>
      <c r="Q66" s="30">
        <v>4.5</v>
      </c>
      <c r="R66" s="30">
        <v>11.5</v>
      </c>
      <c r="S66" s="30">
        <v>11.5</v>
      </c>
      <c r="T66" s="11" t="s">
        <v>50</v>
      </c>
      <c r="U66" s="11" t="s">
        <v>126</v>
      </c>
      <c r="V66" s="11" t="s">
        <v>127</v>
      </c>
      <c r="W66" s="30">
        <v>2.38</v>
      </c>
      <c r="X66" s="30">
        <v>10</v>
      </c>
      <c r="Y66" s="30">
        <v>10</v>
      </c>
      <c r="Z66" s="30">
        <v>10</v>
      </c>
      <c r="AA66" s="30">
        <v>4.97</v>
      </c>
      <c r="AB66" s="11" t="s">
        <v>58</v>
      </c>
      <c r="AC66" s="11" t="s">
        <v>69</v>
      </c>
      <c r="AD66" s="11" t="s">
        <v>51</v>
      </c>
      <c r="AE66" s="11" t="s">
        <v>92</v>
      </c>
      <c r="AF66" s="11" t="s">
        <v>61</v>
      </c>
      <c r="AG66" s="11" t="s">
        <v>62</v>
      </c>
      <c r="AH66" s="11">
        <v>1</v>
      </c>
      <c r="AI66" s="3">
        <v>20</v>
      </c>
      <c r="AJ66" s="3">
        <v>20</v>
      </c>
      <c r="AK66" s="11" t="s">
        <v>59</v>
      </c>
      <c r="AL66" s="11" t="s">
        <v>59</v>
      </c>
      <c r="AM66" s="11">
        <v>120</v>
      </c>
      <c r="AN66" s="11" t="s">
        <v>62</v>
      </c>
      <c r="AO66" s="11">
        <v>3000</v>
      </c>
      <c r="AP66" s="11">
        <v>90</v>
      </c>
      <c r="AQ66" s="11">
        <v>1740</v>
      </c>
      <c r="AR66" s="11">
        <v>525</v>
      </c>
      <c r="AS66" s="11" t="s">
        <v>75</v>
      </c>
      <c r="AT66" s="11">
        <v>80000</v>
      </c>
      <c r="AU66" s="3">
        <v>1</v>
      </c>
      <c r="AV66" s="11" t="s">
        <v>3358</v>
      </c>
      <c r="AW66" s="39" t="s">
        <v>4913</v>
      </c>
    </row>
    <row r="67" spans="1:49" ht="15" customHeight="1">
      <c r="A67" s="11" t="s">
        <v>128</v>
      </c>
      <c r="B67" s="11" t="s">
        <v>1762</v>
      </c>
      <c r="C67" s="3">
        <v>790576429250</v>
      </c>
      <c r="D67" s="11" t="s">
        <v>100</v>
      </c>
      <c r="E67" s="11">
        <v>1</v>
      </c>
      <c r="F67" s="11" t="s">
        <v>46</v>
      </c>
      <c r="G67" s="15">
        <v>42752</v>
      </c>
      <c r="H67" s="11" t="s">
        <v>59</v>
      </c>
      <c r="I67" s="11" t="s">
        <v>72</v>
      </c>
      <c r="J67" s="11" t="s">
        <v>48</v>
      </c>
      <c r="K67" s="11" t="s">
        <v>34</v>
      </c>
      <c r="L67" s="11" t="s">
        <v>68</v>
      </c>
      <c r="M67" s="11" t="s">
        <v>68</v>
      </c>
      <c r="N67" s="1" t="s">
        <v>4956</v>
      </c>
      <c r="O67" s="11" t="s">
        <v>125</v>
      </c>
      <c r="P67" s="30">
        <v>9.48</v>
      </c>
      <c r="Q67" s="30">
        <v>5.32</v>
      </c>
      <c r="R67" s="30">
        <v>18.5</v>
      </c>
      <c r="S67" s="30">
        <v>17.72</v>
      </c>
      <c r="T67" s="11" t="s">
        <v>50</v>
      </c>
      <c r="U67" s="11" t="s">
        <v>129</v>
      </c>
      <c r="V67" s="11" t="s">
        <v>127</v>
      </c>
      <c r="W67" s="30">
        <v>2.38</v>
      </c>
      <c r="X67" s="30">
        <v>15</v>
      </c>
      <c r="Y67" s="30">
        <v>15</v>
      </c>
      <c r="Z67" s="30">
        <v>15</v>
      </c>
      <c r="AA67" s="30">
        <v>8.98</v>
      </c>
      <c r="AB67" s="11" t="s">
        <v>58</v>
      </c>
      <c r="AC67" s="11" t="s">
        <v>69</v>
      </c>
      <c r="AD67" s="11" t="s">
        <v>51</v>
      </c>
      <c r="AE67" s="11" t="s">
        <v>92</v>
      </c>
      <c r="AF67" s="11" t="s">
        <v>61</v>
      </c>
      <c r="AG67" s="11" t="s">
        <v>62</v>
      </c>
      <c r="AH67" s="11">
        <v>1</v>
      </c>
      <c r="AI67" s="3">
        <v>36.5</v>
      </c>
      <c r="AJ67" s="3">
        <v>36.5</v>
      </c>
      <c r="AK67" s="11" t="s">
        <v>59</v>
      </c>
      <c r="AL67" s="11" t="s">
        <v>59</v>
      </c>
      <c r="AM67" s="11">
        <v>120</v>
      </c>
      <c r="AN67" s="11" t="s">
        <v>62</v>
      </c>
      <c r="AO67" s="11">
        <v>3000</v>
      </c>
      <c r="AP67" s="11">
        <v>90</v>
      </c>
      <c r="AQ67" s="11">
        <v>2995</v>
      </c>
      <c r="AR67" s="11">
        <v>780</v>
      </c>
      <c r="AS67" s="11" t="s">
        <v>75</v>
      </c>
      <c r="AT67" s="11">
        <v>80000</v>
      </c>
      <c r="AU67" s="3">
        <v>1</v>
      </c>
      <c r="AV67" s="11" t="s">
        <v>3357</v>
      </c>
      <c r="AW67" s="39" t="s">
        <v>4913</v>
      </c>
    </row>
    <row r="68" spans="1:49" ht="15" customHeight="1">
      <c r="A68" s="11" t="s">
        <v>130</v>
      </c>
      <c r="B68" s="11" t="s">
        <v>1763</v>
      </c>
      <c r="C68" s="3">
        <v>790576429267</v>
      </c>
      <c r="D68" s="11" t="s">
        <v>100</v>
      </c>
      <c r="E68" s="11">
        <v>1</v>
      </c>
      <c r="F68" s="11" t="s">
        <v>46</v>
      </c>
      <c r="G68" s="15">
        <v>42752</v>
      </c>
      <c r="H68" s="11" t="s">
        <v>59</v>
      </c>
      <c r="I68" s="11" t="s">
        <v>72</v>
      </c>
      <c r="J68" s="11" t="s">
        <v>48</v>
      </c>
      <c r="K68" s="11" t="s">
        <v>34</v>
      </c>
      <c r="L68" s="11" t="s">
        <v>68</v>
      </c>
      <c r="M68" s="11" t="s">
        <v>68</v>
      </c>
      <c r="N68" s="1" t="s">
        <v>4956</v>
      </c>
      <c r="O68" s="11" t="s">
        <v>125</v>
      </c>
      <c r="P68" s="30">
        <v>16.309999999999999</v>
      </c>
      <c r="Q68" s="30">
        <v>5.32</v>
      </c>
      <c r="R68" s="30">
        <v>23.62</v>
      </c>
      <c r="S68" s="30">
        <v>23.62</v>
      </c>
      <c r="T68" s="11" t="s">
        <v>50</v>
      </c>
      <c r="U68" s="11" t="s">
        <v>131</v>
      </c>
      <c r="V68" s="11" t="s">
        <v>127</v>
      </c>
      <c r="W68" s="30">
        <v>2.38</v>
      </c>
      <c r="X68" s="30">
        <v>20</v>
      </c>
      <c r="Y68" s="30">
        <v>20</v>
      </c>
      <c r="Z68" s="30">
        <v>20</v>
      </c>
      <c r="AA68" s="30">
        <v>15.81</v>
      </c>
      <c r="AB68" s="11" t="s">
        <v>58</v>
      </c>
      <c r="AC68" s="11" t="s">
        <v>69</v>
      </c>
      <c r="AD68" s="11" t="s">
        <v>51</v>
      </c>
      <c r="AE68" s="11" t="s">
        <v>92</v>
      </c>
      <c r="AF68" s="11" t="s">
        <v>61</v>
      </c>
      <c r="AG68" s="11" t="s">
        <v>62</v>
      </c>
      <c r="AH68" s="11">
        <v>1</v>
      </c>
      <c r="AI68" s="3">
        <v>42</v>
      </c>
      <c r="AJ68" s="3">
        <v>42</v>
      </c>
      <c r="AK68" s="11" t="s">
        <v>59</v>
      </c>
      <c r="AL68" s="11" t="s">
        <v>59</v>
      </c>
      <c r="AM68" s="11">
        <v>120</v>
      </c>
      <c r="AN68" s="11" t="s">
        <v>62</v>
      </c>
      <c r="AO68" s="11">
        <v>3000</v>
      </c>
      <c r="AP68" s="11">
        <v>90</v>
      </c>
      <c r="AQ68" s="11">
        <v>3505</v>
      </c>
      <c r="AR68" s="11">
        <v>1175</v>
      </c>
      <c r="AS68" s="11" t="s">
        <v>75</v>
      </c>
      <c r="AT68" s="11">
        <v>80000</v>
      </c>
      <c r="AU68" s="3">
        <v>1</v>
      </c>
      <c r="AV68" s="11" t="s">
        <v>3356</v>
      </c>
      <c r="AW68" s="39" t="s">
        <v>4913</v>
      </c>
    </row>
    <row r="69" spans="1:49" ht="15" customHeight="1">
      <c r="A69" s="21" t="s">
        <v>2179</v>
      </c>
      <c r="B69" s="1" t="s">
        <v>2218</v>
      </c>
      <c r="C69" s="3">
        <v>790576670508</v>
      </c>
      <c r="D69" s="11" t="s">
        <v>100</v>
      </c>
      <c r="E69" s="11">
        <v>1</v>
      </c>
      <c r="F69" s="11" t="s">
        <v>46</v>
      </c>
      <c r="G69" s="15">
        <v>43466</v>
      </c>
      <c r="H69" s="11" t="s">
        <v>59</v>
      </c>
      <c r="I69" s="1" t="s">
        <v>72</v>
      </c>
      <c r="J69" s="1" t="s">
        <v>226</v>
      </c>
      <c r="K69" s="11" t="s">
        <v>34</v>
      </c>
      <c r="L69" s="11" t="s">
        <v>68</v>
      </c>
      <c r="M69" s="11" t="s">
        <v>68</v>
      </c>
      <c r="N69" s="1" t="s">
        <v>2233</v>
      </c>
      <c r="O69" s="1" t="s">
        <v>2484</v>
      </c>
      <c r="P69" s="30">
        <v>19.489000000000001</v>
      </c>
      <c r="Q69" s="30">
        <v>11.22</v>
      </c>
      <c r="R69" s="30">
        <v>26.181000000000001</v>
      </c>
      <c r="S69" s="30">
        <v>26.181000000000001</v>
      </c>
      <c r="T69" s="11" t="s">
        <v>50</v>
      </c>
      <c r="U69" s="1" t="s">
        <v>3649</v>
      </c>
      <c r="V69" s="1" t="s">
        <v>2263</v>
      </c>
      <c r="W69" s="30">
        <v>5</v>
      </c>
      <c r="X69" s="30">
        <v>20.666666666666668</v>
      </c>
      <c r="Y69" s="30">
        <v>20.666666666666668</v>
      </c>
      <c r="Z69" s="30"/>
      <c r="AA69" s="30">
        <v>12.257</v>
      </c>
      <c r="AB69" s="11" t="s">
        <v>58</v>
      </c>
      <c r="AC69" s="1" t="s">
        <v>69</v>
      </c>
      <c r="AD69" s="11" t="s">
        <v>5062</v>
      </c>
      <c r="AE69" s="11" t="s">
        <v>92</v>
      </c>
      <c r="AF69" s="11" t="s">
        <v>61</v>
      </c>
      <c r="AG69" s="11" t="s">
        <v>62</v>
      </c>
      <c r="AH69" s="11">
        <v>1</v>
      </c>
      <c r="AI69" s="3">
        <v>35</v>
      </c>
      <c r="AJ69" s="3">
        <v>35</v>
      </c>
      <c r="AK69" s="11" t="s">
        <v>59</v>
      </c>
      <c r="AL69" s="11" t="s">
        <v>59</v>
      </c>
      <c r="AM69" s="3">
        <v>120</v>
      </c>
      <c r="AN69" s="11" t="s">
        <v>62</v>
      </c>
      <c r="AO69" s="3">
        <v>3000</v>
      </c>
      <c r="AP69" s="3">
        <v>90</v>
      </c>
      <c r="AQ69" s="3">
        <v>3000</v>
      </c>
      <c r="AR69" s="3">
        <v>2158</v>
      </c>
      <c r="AS69" s="1" t="s">
        <v>75</v>
      </c>
      <c r="AT69" s="11">
        <v>50000</v>
      </c>
      <c r="AU69" s="3">
        <v>1</v>
      </c>
      <c r="AV69" s="21" t="s">
        <v>3355</v>
      </c>
      <c r="AW69" s="22" t="s">
        <v>2293</v>
      </c>
    </row>
    <row r="70" spans="1:49" ht="15" customHeight="1">
      <c r="A70" s="1" t="s">
        <v>2297</v>
      </c>
      <c r="B70" s="1" t="s">
        <v>2353</v>
      </c>
      <c r="C70" s="3">
        <v>790576681504</v>
      </c>
      <c r="D70" s="11" t="s">
        <v>100</v>
      </c>
      <c r="E70" s="11">
        <v>1</v>
      </c>
      <c r="F70" s="11" t="s">
        <v>46</v>
      </c>
      <c r="G70" s="15">
        <v>43466</v>
      </c>
      <c r="H70" s="11" t="s">
        <v>59</v>
      </c>
      <c r="I70" s="1" t="s">
        <v>72</v>
      </c>
      <c r="J70" s="1" t="s">
        <v>47</v>
      </c>
      <c r="K70" s="11" t="s">
        <v>34</v>
      </c>
      <c r="L70" s="11" t="s">
        <v>68</v>
      </c>
      <c r="M70" s="11" t="s">
        <v>146</v>
      </c>
      <c r="N70" s="1" t="s">
        <v>2392</v>
      </c>
      <c r="O70" s="1" t="s">
        <v>2487</v>
      </c>
      <c r="P70" s="30">
        <v>2.778</v>
      </c>
      <c r="Q70" s="30">
        <v>4.9210000000000003</v>
      </c>
      <c r="R70" s="30">
        <v>9.2520000000000007</v>
      </c>
      <c r="S70" s="30">
        <v>9.2520000000000007</v>
      </c>
      <c r="T70" s="11" t="s">
        <v>50</v>
      </c>
      <c r="U70" s="1" t="s">
        <v>3650</v>
      </c>
      <c r="V70" s="1" t="s">
        <v>2410</v>
      </c>
      <c r="W70" s="30">
        <v>2.5</v>
      </c>
      <c r="X70" s="30">
        <v>6.25</v>
      </c>
      <c r="Y70" s="30">
        <v>6.25</v>
      </c>
      <c r="Z70" s="30"/>
      <c r="AA70" s="30">
        <v>2.0939999999999999</v>
      </c>
      <c r="AB70" s="11" t="s">
        <v>58</v>
      </c>
      <c r="AC70" s="1" t="s">
        <v>69</v>
      </c>
      <c r="AD70" s="11" t="s">
        <v>51</v>
      </c>
      <c r="AE70" s="11" t="s">
        <v>92</v>
      </c>
      <c r="AF70" s="11" t="s">
        <v>61</v>
      </c>
      <c r="AG70" s="11" t="s">
        <v>62</v>
      </c>
      <c r="AH70" s="3">
        <v>1</v>
      </c>
      <c r="AI70" s="3">
        <v>9</v>
      </c>
      <c r="AJ70" s="3">
        <v>9</v>
      </c>
      <c r="AK70" s="11" t="s">
        <v>59</v>
      </c>
      <c r="AL70" s="11" t="s">
        <v>59</v>
      </c>
      <c r="AM70" s="3">
        <v>120</v>
      </c>
      <c r="AN70" s="11" t="s">
        <v>62</v>
      </c>
      <c r="AO70" s="3">
        <v>3000</v>
      </c>
      <c r="AP70" s="3">
        <v>90</v>
      </c>
      <c r="AQ70" s="3">
        <v>750</v>
      </c>
      <c r="AR70" s="3">
        <v>572</v>
      </c>
      <c r="AS70" s="1" t="s">
        <v>75</v>
      </c>
      <c r="AT70" s="11">
        <v>50000</v>
      </c>
      <c r="AU70" s="3">
        <v>1</v>
      </c>
      <c r="AV70" s="1" t="s">
        <v>3354</v>
      </c>
      <c r="AW70" s="22" t="s">
        <v>2428</v>
      </c>
    </row>
    <row r="71" spans="1:49" ht="15" customHeight="1">
      <c r="A71" s="11" t="s">
        <v>1162</v>
      </c>
      <c r="B71" s="11" t="s">
        <v>2000</v>
      </c>
      <c r="C71" s="3">
        <v>790576580975</v>
      </c>
      <c r="D71" s="11" t="s">
        <v>100</v>
      </c>
      <c r="E71" s="11">
        <v>1</v>
      </c>
      <c r="F71" s="11" t="s">
        <v>46</v>
      </c>
      <c r="G71" s="15">
        <v>43101</v>
      </c>
      <c r="H71" s="11" t="s">
        <v>59</v>
      </c>
      <c r="I71" s="11" t="s">
        <v>72</v>
      </c>
      <c r="J71" s="11" t="s">
        <v>97</v>
      </c>
      <c r="K71" s="11" t="s">
        <v>34</v>
      </c>
      <c r="L71" s="11" t="s">
        <v>68</v>
      </c>
      <c r="M71" s="11" t="s">
        <v>146</v>
      </c>
      <c r="N71" s="1" t="s">
        <v>2392</v>
      </c>
      <c r="O71" s="11" t="s">
        <v>1163</v>
      </c>
      <c r="P71" s="30">
        <v>3.33</v>
      </c>
      <c r="Q71" s="30">
        <v>4.92</v>
      </c>
      <c r="R71" s="30">
        <v>9.25</v>
      </c>
      <c r="S71" s="30">
        <v>9.25</v>
      </c>
      <c r="T71" s="11" t="s">
        <v>50</v>
      </c>
      <c r="U71" s="11" t="s">
        <v>1425</v>
      </c>
      <c r="V71" s="11" t="s">
        <v>1426</v>
      </c>
      <c r="W71" s="30">
        <v>2.5</v>
      </c>
      <c r="X71" s="30">
        <v>6.25</v>
      </c>
      <c r="Y71" s="30">
        <v>6.25</v>
      </c>
      <c r="Z71" s="30">
        <v>6</v>
      </c>
      <c r="AA71" s="30">
        <v>2.83</v>
      </c>
      <c r="AB71" s="11" t="s">
        <v>97</v>
      </c>
      <c r="AC71" s="11" t="s">
        <v>77</v>
      </c>
      <c r="AD71" s="11" t="s">
        <v>51</v>
      </c>
      <c r="AE71" s="11" t="s">
        <v>92</v>
      </c>
      <c r="AF71" s="11" t="s">
        <v>61</v>
      </c>
      <c r="AG71" s="11" t="s">
        <v>62</v>
      </c>
      <c r="AH71" s="11">
        <v>1</v>
      </c>
      <c r="AI71" s="3">
        <v>9</v>
      </c>
      <c r="AJ71" s="3">
        <v>9</v>
      </c>
      <c r="AK71" s="11" t="s">
        <v>59</v>
      </c>
      <c r="AL71" s="11" t="s">
        <v>59</v>
      </c>
      <c r="AM71" s="11">
        <v>120</v>
      </c>
      <c r="AN71" s="11" t="s">
        <v>62</v>
      </c>
      <c r="AO71" s="11">
        <v>3000</v>
      </c>
      <c r="AP71" s="11">
        <v>90</v>
      </c>
      <c r="AQ71" s="3" t="s">
        <v>5132</v>
      </c>
      <c r="AR71" s="3" t="s">
        <v>5192</v>
      </c>
      <c r="AS71" s="11" t="s">
        <v>75</v>
      </c>
      <c r="AT71" s="11">
        <v>54000</v>
      </c>
      <c r="AU71" s="3">
        <v>1</v>
      </c>
      <c r="AV71" s="11" t="s">
        <v>3353</v>
      </c>
      <c r="AW71" s="16" t="s">
        <v>1670</v>
      </c>
    </row>
    <row r="72" spans="1:49" ht="15" customHeight="1">
      <c r="A72" s="1" t="s">
        <v>2301</v>
      </c>
      <c r="B72" s="1" t="s">
        <v>2357</v>
      </c>
      <c r="C72" s="3">
        <v>790576681511</v>
      </c>
      <c r="D72" s="11" t="s">
        <v>100</v>
      </c>
      <c r="E72" s="11">
        <v>1</v>
      </c>
      <c r="F72" s="11" t="s">
        <v>46</v>
      </c>
      <c r="G72" s="15">
        <v>43466</v>
      </c>
      <c r="H72" s="11" t="s">
        <v>59</v>
      </c>
      <c r="I72" s="1" t="s">
        <v>72</v>
      </c>
      <c r="J72" s="1" t="s">
        <v>47</v>
      </c>
      <c r="K72" s="11" t="s">
        <v>34</v>
      </c>
      <c r="L72" s="11" t="s">
        <v>68</v>
      </c>
      <c r="M72" s="11" t="s">
        <v>146</v>
      </c>
      <c r="N72" s="1" t="s">
        <v>2392</v>
      </c>
      <c r="O72" s="1" t="s">
        <v>2487</v>
      </c>
      <c r="P72" s="30">
        <v>2.778</v>
      </c>
      <c r="Q72" s="30">
        <v>4.9210000000000003</v>
      </c>
      <c r="R72" s="30">
        <v>9.2520000000000007</v>
      </c>
      <c r="S72" s="30">
        <v>9.2520000000000007</v>
      </c>
      <c r="T72" s="11" t="s">
        <v>50</v>
      </c>
      <c r="U72" s="1" t="s">
        <v>3651</v>
      </c>
      <c r="V72" s="1" t="s">
        <v>2410</v>
      </c>
      <c r="W72" s="30">
        <v>2.5</v>
      </c>
      <c r="X72" s="30">
        <v>6.25</v>
      </c>
      <c r="Y72" s="30">
        <v>6.25</v>
      </c>
      <c r="Z72" s="30"/>
      <c r="AA72" s="30">
        <v>2.1379999999999999</v>
      </c>
      <c r="AB72" s="11" t="s">
        <v>58</v>
      </c>
      <c r="AC72" s="1" t="s">
        <v>69</v>
      </c>
      <c r="AD72" s="11" t="s">
        <v>51</v>
      </c>
      <c r="AE72" s="11" t="s">
        <v>92</v>
      </c>
      <c r="AF72" s="11" t="s">
        <v>61</v>
      </c>
      <c r="AG72" s="11" t="s">
        <v>62</v>
      </c>
      <c r="AH72" s="3">
        <v>1</v>
      </c>
      <c r="AI72" s="3">
        <v>9</v>
      </c>
      <c r="AJ72" s="3">
        <v>9</v>
      </c>
      <c r="AK72" s="11" t="s">
        <v>59</v>
      </c>
      <c r="AL72" s="11" t="s">
        <v>59</v>
      </c>
      <c r="AM72" s="3">
        <v>120</v>
      </c>
      <c r="AN72" s="11" t="s">
        <v>62</v>
      </c>
      <c r="AO72" s="3">
        <v>3500</v>
      </c>
      <c r="AP72" s="3">
        <v>90</v>
      </c>
      <c r="AQ72" s="3">
        <v>790</v>
      </c>
      <c r="AR72" s="3">
        <v>600</v>
      </c>
      <c r="AS72" s="1" t="s">
        <v>75</v>
      </c>
      <c r="AT72" s="11">
        <v>50000</v>
      </c>
      <c r="AU72" s="3">
        <v>1</v>
      </c>
      <c r="AV72" s="1" t="s">
        <v>3352</v>
      </c>
      <c r="AW72" s="22" t="s">
        <v>2428</v>
      </c>
    </row>
    <row r="73" spans="1:49" ht="15" customHeight="1">
      <c r="A73" s="11" t="s">
        <v>1164</v>
      </c>
      <c r="B73" s="11" t="s">
        <v>2000</v>
      </c>
      <c r="C73" s="3">
        <v>790576581057</v>
      </c>
      <c r="D73" s="11" t="s">
        <v>100</v>
      </c>
      <c r="E73" s="11">
        <v>1</v>
      </c>
      <c r="F73" s="11" t="s">
        <v>46</v>
      </c>
      <c r="G73" s="15">
        <v>43101</v>
      </c>
      <c r="H73" s="11" t="s">
        <v>59</v>
      </c>
      <c r="I73" s="11" t="s">
        <v>72</v>
      </c>
      <c r="J73" s="11" t="s">
        <v>97</v>
      </c>
      <c r="K73" s="11" t="s">
        <v>34</v>
      </c>
      <c r="L73" s="11" t="s">
        <v>68</v>
      </c>
      <c r="M73" s="11" t="s">
        <v>146</v>
      </c>
      <c r="N73" s="1" t="s">
        <v>2392</v>
      </c>
      <c r="O73" s="11" t="s">
        <v>1163</v>
      </c>
      <c r="P73" s="30">
        <v>3.33</v>
      </c>
      <c r="Q73" s="30">
        <v>4.92</v>
      </c>
      <c r="R73" s="30">
        <v>9.25</v>
      </c>
      <c r="S73" s="30">
        <v>9.25</v>
      </c>
      <c r="T73" s="11" t="s">
        <v>50</v>
      </c>
      <c r="U73" s="11" t="s">
        <v>1427</v>
      </c>
      <c r="V73" s="11" t="s">
        <v>1426</v>
      </c>
      <c r="W73" s="30">
        <v>2.5</v>
      </c>
      <c r="X73" s="30">
        <v>6.25</v>
      </c>
      <c r="Y73" s="30">
        <v>6.25</v>
      </c>
      <c r="Z73" s="30">
        <v>6</v>
      </c>
      <c r="AA73" s="30">
        <v>2.83</v>
      </c>
      <c r="AB73" s="11" t="s">
        <v>97</v>
      </c>
      <c r="AC73" s="11" t="s">
        <v>77</v>
      </c>
      <c r="AD73" s="11" t="s">
        <v>51</v>
      </c>
      <c r="AE73" s="11" t="s">
        <v>92</v>
      </c>
      <c r="AF73" s="11" t="s">
        <v>61</v>
      </c>
      <c r="AG73" s="11" t="s">
        <v>62</v>
      </c>
      <c r="AH73" s="11">
        <v>1</v>
      </c>
      <c r="AI73" s="3">
        <v>9</v>
      </c>
      <c r="AJ73" s="3">
        <v>9</v>
      </c>
      <c r="AK73" s="11" t="s">
        <v>59</v>
      </c>
      <c r="AL73" s="11" t="s">
        <v>59</v>
      </c>
      <c r="AM73" s="11">
        <v>120</v>
      </c>
      <c r="AN73" s="11" t="s">
        <v>62</v>
      </c>
      <c r="AO73" s="11">
        <v>3500</v>
      </c>
      <c r="AP73" s="11">
        <v>90</v>
      </c>
      <c r="AQ73" s="3" t="s">
        <v>5133</v>
      </c>
      <c r="AR73" s="3" t="s">
        <v>4332</v>
      </c>
      <c r="AS73" s="11" t="s">
        <v>75</v>
      </c>
      <c r="AT73" s="11">
        <v>54000</v>
      </c>
      <c r="AU73" s="3">
        <v>1</v>
      </c>
      <c r="AV73" s="11" t="s">
        <v>3351</v>
      </c>
      <c r="AW73" s="16" t="s">
        <v>1670</v>
      </c>
    </row>
    <row r="74" spans="1:49" ht="15" customHeight="1">
      <c r="A74" s="1" t="s">
        <v>2298</v>
      </c>
      <c r="B74" s="1" t="s">
        <v>2354</v>
      </c>
      <c r="C74" s="3">
        <v>790576681528</v>
      </c>
      <c r="D74" s="11" t="s">
        <v>100</v>
      </c>
      <c r="E74" s="11">
        <v>1</v>
      </c>
      <c r="F74" s="11" t="s">
        <v>46</v>
      </c>
      <c r="G74" s="15">
        <v>43466</v>
      </c>
      <c r="H74" s="11" t="s">
        <v>59</v>
      </c>
      <c r="I74" s="1" t="s">
        <v>72</v>
      </c>
      <c r="J74" s="1" t="s">
        <v>47</v>
      </c>
      <c r="K74" s="11" t="s">
        <v>34</v>
      </c>
      <c r="L74" s="11" t="s">
        <v>68</v>
      </c>
      <c r="M74" s="11" t="s">
        <v>146</v>
      </c>
      <c r="N74" s="1" t="s">
        <v>2392</v>
      </c>
      <c r="O74" s="1" t="s">
        <v>2487</v>
      </c>
      <c r="P74" s="30">
        <v>5.0709999999999997</v>
      </c>
      <c r="Q74" s="30">
        <v>7.6769999999999996</v>
      </c>
      <c r="R74" s="30">
        <v>12.007999999999999</v>
      </c>
      <c r="S74" s="30">
        <v>12.007999999999999</v>
      </c>
      <c r="T74" s="11" t="s">
        <v>50</v>
      </c>
      <c r="U74" s="1" t="s">
        <v>3652</v>
      </c>
      <c r="V74" s="1" t="s">
        <v>2410</v>
      </c>
      <c r="W74" s="30">
        <v>2.5</v>
      </c>
      <c r="X74" s="30">
        <v>8.875</v>
      </c>
      <c r="Y74" s="30">
        <v>8.875</v>
      </c>
      <c r="Z74" s="30"/>
      <c r="AA74" s="30">
        <v>3.02</v>
      </c>
      <c r="AB74" s="11" t="s">
        <v>58</v>
      </c>
      <c r="AC74" s="1" t="s">
        <v>69</v>
      </c>
      <c r="AD74" s="11" t="s">
        <v>51</v>
      </c>
      <c r="AE74" s="11" t="s">
        <v>92</v>
      </c>
      <c r="AF74" s="11" t="s">
        <v>61</v>
      </c>
      <c r="AG74" s="11" t="s">
        <v>62</v>
      </c>
      <c r="AH74" s="3">
        <v>1</v>
      </c>
      <c r="AI74" s="3">
        <v>17</v>
      </c>
      <c r="AJ74" s="3">
        <v>17</v>
      </c>
      <c r="AK74" s="11" t="s">
        <v>59</v>
      </c>
      <c r="AL74" s="11" t="s">
        <v>59</v>
      </c>
      <c r="AM74" s="3">
        <v>120</v>
      </c>
      <c r="AN74" s="11" t="s">
        <v>62</v>
      </c>
      <c r="AO74" s="3">
        <v>3000</v>
      </c>
      <c r="AP74" s="3">
        <v>90</v>
      </c>
      <c r="AQ74" s="3">
        <v>1542</v>
      </c>
      <c r="AR74" s="3">
        <v>997</v>
      </c>
      <c r="AS74" s="1" t="s">
        <v>75</v>
      </c>
      <c r="AT74" s="11">
        <v>50000</v>
      </c>
      <c r="AU74" s="3">
        <v>1</v>
      </c>
      <c r="AV74" s="1" t="s">
        <v>3350</v>
      </c>
      <c r="AW74" s="22" t="s">
        <v>2428</v>
      </c>
    </row>
    <row r="75" spans="1:49" ht="15" customHeight="1">
      <c r="A75" s="11" t="s">
        <v>1165</v>
      </c>
      <c r="B75" s="11" t="s">
        <v>2001</v>
      </c>
      <c r="C75" s="3">
        <v>790576580982</v>
      </c>
      <c r="D75" s="11" t="s">
        <v>100</v>
      </c>
      <c r="E75" s="11">
        <v>1</v>
      </c>
      <c r="F75" s="11" t="s">
        <v>46</v>
      </c>
      <c r="G75" s="15">
        <v>43101</v>
      </c>
      <c r="H75" s="11" t="s">
        <v>59</v>
      </c>
      <c r="I75" s="11" t="s">
        <v>72</v>
      </c>
      <c r="J75" s="11" t="s">
        <v>97</v>
      </c>
      <c r="K75" s="11" t="s">
        <v>34</v>
      </c>
      <c r="L75" s="11" t="s">
        <v>68</v>
      </c>
      <c r="M75" s="11" t="s">
        <v>146</v>
      </c>
      <c r="N75" s="1" t="s">
        <v>2392</v>
      </c>
      <c r="O75" s="11" t="s">
        <v>1163</v>
      </c>
      <c r="P75" s="30">
        <v>4.5</v>
      </c>
      <c r="Q75" s="30">
        <v>7.68</v>
      </c>
      <c r="R75" s="30">
        <v>12.01</v>
      </c>
      <c r="S75" s="30">
        <v>12.01</v>
      </c>
      <c r="T75" s="11" t="s">
        <v>50</v>
      </c>
      <c r="U75" s="11" t="s">
        <v>1428</v>
      </c>
      <c r="V75" s="11" t="s">
        <v>1426</v>
      </c>
      <c r="W75" s="30">
        <v>2.5</v>
      </c>
      <c r="X75" s="30">
        <v>8.875</v>
      </c>
      <c r="Y75" s="30">
        <v>8.875</v>
      </c>
      <c r="Z75" s="30">
        <v>9</v>
      </c>
      <c r="AA75" s="30">
        <v>4</v>
      </c>
      <c r="AB75" s="11" t="s">
        <v>97</v>
      </c>
      <c r="AC75" s="11" t="s">
        <v>77</v>
      </c>
      <c r="AD75" s="11" t="s">
        <v>51</v>
      </c>
      <c r="AE75" s="11" t="s">
        <v>92</v>
      </c>
      <c r="AF75" s="11" t="s">
        <v>61</v>
      </c>
      <c r="AG75" s="11" t="s">
        <v>62</v>
      </c>
      <c r="AH75" s="11">
        <v>1</v>
      </c>
      <c r="AI75" s="3">
        <v>16</v>
      </c>
      <c r="AJ75" s="3">
        <v>16</v>
      </c>
      <c r="AK75" s="11" t="s">
        <v>59</v>
      </c>
      <c r="AL75" s="11" t="s">
        <v>59</v>
      </c>
      <c r="AM75" s="11">
        <v>120</v>
      </c>
      <c r="AN75" s="11" t="s">
        <v>62</v>
      </c>
      <c r="AO75" s="11">
        <v>3000</v>
      </c>
      <c r="AP75" s="11">
        <v>90</v>
      </c>
      <c r="AQ75" s="3" t="s">
        <v>5134</v>
      </c>
      <c r="AR75" s="3" t="s">
        <v>5193</v>
      </c>
      <c r="AS75" s="11" t="s">
        <v>75</v>
      </c>
      <c r="AT75" s="11">
        <v>54000</v>
      </c>
      <c r="AU75" s="3">
        <v>1</v>
      </c>
      <c r="AV75" s="11" t="s">
        <v>3349</v>
      </c>
      <c r="AW75" s="16" t="s">
        <v>1670</v>
      </c>
    </row>
    <row r="76" spans="1:49" ht="15" customHeight="1">
      <c r="A76" s="1" t="s">
        <v>2302</v>
      </c>
      <c r="B76" s="1" t="s">
        <v>2358</v>
      </c>
      <c r="C76" s="3">
        <v>790576681535</v>
      </c>
      <c r="D76" s="11" t="s">
        <v>100</v>
      </c>
      <c r="E76" s="11">
        <v>1</v>
      </c>
      <c r="F76" s="11" t="s">
        <v>46</v>
      </c>
      <c r="G76" s="15">
        <v>43466</v>
      </c>
      <c r="H76" s="11" t="s">
        <v>59</v>
      </c>
      <c r="I76" s="1" t="s">
        <v>72</v>
      </c>
      <c r="J76" s="1" t="s">
        <v>47</v>
      </c>
      <c r="K76" s="11" t="s">
        <v>34</v>
      </c>
      <c r="L76" s="11" t="s">
        <v>68</v>
      </c>
      <c r="M76" s="11" t="s">
        <v>146</v>
      </c>
      <c r="N76" s="1" t="s">
        <v>2392</v>
      </c>
      <c r="O76" s="1" t="s">
        <v>2487</v>
      </c>
      <c r="P76" s="30">
        <v>5.2030000000000003</v>
      </c>
      <c r="Q76" s="30">
        <v>7.6769999999999996</v>
      </c>
      <c r="R76" s="30">
        <v>12.007999999999999</v>
      </c>
      <c r="S76" s="30">
        <v>12.007999999999999</v>
      </c>
      <c r="T76" s="11" t="s">
        <v>50</v>
      </c>
      <c r="U76" s="1" t="s">
        <v>3653</v>
      </c>
      <c r="V76" s="1" t="s">
        <v>2410</v>
      </c>
      <c r="W76" s="30">
        <v>2.5</v>
      </c>
      <c r="X76" s="30">
        <v>8.875</v>
      </c>
      <c r="Y76" s="30">
        <v>8.875</v>
      </c>
      <c r="Z76" s="30"/>
      <c r="AA76" s="30">
        <v>3.9020000000000001</v>
      </c>
      <c r="AB76" s="11" t="s">
        <v>58</v>
      </c>
      <c r="AC76" s="1" t="s">
        <v>69</v>
      </c>
      <c r="AD76" s="11" t="s">
        <v>51</v>
      </c>
      <c r="AE76" s="11" t="s">
        <v>92</v>
      </c>
      <c r="AF76" s="11" t="s">
        <v>61</v>
      </c>
      <c r="AG76" s="11" t="s">
        <v>62</v>
      </c>
      <c r="AH76" s="3">
        <v>1</v>
      </c>
      <c r="AI76" s="3">
        <v>17</v>
      </c>
      <c r="AJ76" s="3">
        <v>17</v>
      </c>
      <c r="AK76" s="11" t="s">
        <v>59</v>
      </c>
      <c r="AL76" s="11" t="s">
        <v>59</v>
      </c>
      <c r="AM76" s="3">
        <v>120</v>
      </c>
      <c r="AN76" s="11" t="s">
        <v>62</v>
      </c>
      <c r="AO76" s="3">
        <v>3500</v>
      </c>
      <c r="AP76" s="3">
        <v>90</v>
      </c>
      <c r="AQ76" s="3">
        <v>1674</v>
      </c>
      <c r="AR76" s="3">
        <v>1082</v>
      </c>
      <c r="AS76" s="1" t="s">
        <v>75</v>
      </c>
      <c r="AT76" s="11">
        <v>50000</v>
      </c>
      <c r="AU76" s="3">
        <v>1</v>
      </c>
      <c r="AV76" s="1" t="s">
        <v>3348</v>
      </c>
      <c r="AW76" s="22" t="s">
        <v>2428</v>
      </c>
    </row>
    <row r="77" spans="1:49" ht="15" customHeight="1">
      <c r="A77" s="11" t="s">
        <v>1166</v>
      </c>
      <c r="B77" s="11" t="s">
        <v>2001</v>
      </c>
      <c r="C77" s="3">
        <v>790576581064</v>
      </c>
      <c r="D77" s="11" t="s">
        <v>100</v>
      </c>
      <c r="E77" s="11">
        <v>1</v>
      </c>
      <c r="F77" s="11" t="s">
        <v>46</v>
      </c>
      <c r="G77" s="15">
        <v>43101</v>
      </c>
      <c r="H77" s="11" t="s">
        <v>59</v>
      </c>
      <c r="I77" s="11" t="s">
        <v>72</v>
      </c>
      <c r="J77" s="11" t="s">
        <v>97</v>
      </c>
      <c r="K77" s="11" t="s">
        <v>34</v>
      </c>
      <c r="L77" s="11" t="s">
        <v>68</v>
      </c>
      <c r="M77" s="11" t="s">
        <v>146</v>
      </c>
      <c r="N77" s="1" t="s">
        <v>2392</v>
      </c>
      <c r="O77" s="11" t="s">
        <v>1163</v>
      </c>
      <c r="P77" s="30">
        <v>4.5</v>
      </c>
      <c r="Q77" s="30">
        <v>7.68</v>
      </c>
      <c r="R77" s="30">
        <v>12.01</v>
      </c>
      <c r="S77" s="30">
        <v>12.01</v>
      </c>
      <c r="T77" s="11" t="s">
        <v>50</v>
      </c>
      <c r="U77" s="11" t="s">
        <v>1429</v>
      </c>
      <c r="V77" s="11" t="s">
        <v>1426</v>
      </c>
      <c r="W77" s="30">
        <v>2.5</v>
      </c>
      <c r="X77" s="30">
        <v>8.875</v>
      </c>
      <c r="Y77" s="30">
        <v>8.875</v>
      </c>
      <c r="Z77" s="30">
        <v>9</v>
      </c>
      <c r="AA77" s="30">
        <v>4</v>
      </c>
      <c r="AB77" s="11" t="s">
        <v>97</v>
      </c>
      <c r="AC77" s="11" t="s">
        <v>77</v>
      </c>
      <c r="AD77" s="11" t="s">
        <v>51</v>
      </c>
      <c r="AE77" s="11" t="s">
        <v>92</v>
      </c>
      <c r="AF77" s="11" t="s">
        <v>61</v>
      </c>
      <c r="AG77" s="11" t="s">
        <v>62</v>
      </c>
      <c r="AH77" s="11">
        <v>1</v>
      </c>
      <c r="AI77" s="3">
        <v>16</v>
      </c>
      <c r="AJ77" s="3">
        <v>16</v>
      </c>
      <c r="AK77" s="11" t="s">
        <v>59</v>
      </c>
      <c r="AL77" s="11" t="s">
        <v>59</v>
      </c>
      <c r="AM77" s="11">
        <v>120</v>
      </c>
      <c r="AN77" s="11" t="s">
        <v>62</v>
      </c>
      <c r="AO77" s="11">
        <v>3500</v>
      </c>
      <c r="AP77" s="11">
        <v>90</v>
      </c>
      <c r="AQ77" s="3" t="s">
        <v>5135</v>
      </c>
      <c r="AR77" s="3" t="s">
        <v>5194</v>
      </c>
      <c r="AS77" s="11" t="s">
        <v>75</v>
      </c>
      <c r="AT77" s="11">
        <v>54000</v>
      </c>
      <c r="AU77" s="3">
        <v>1</v>
      </c>
      <c r="AV77" s="11" t="s">
        <v>3347</v>
      </c>
      <c r="AW77" s="16" t="s">
        <v>1670</v>
      </c>
    </row>
    <row r="78" spans="1:49" ht="15" customHeight="1">
      <c r="A78" s="1" t="s">
        <v>2299</v>
      </c>
      <c r="B78" s="1" t="s">
        <v>2355</v>
      </c>
      <c r="C78" s="3">
        <v>790576681542</v>
      </c>
      <c r="D78" s="11" t="s">
        <v>100</v>
      </c>
      <c r="E78" s="11">
        <v>1</v>
      </c>
      <c r="F78" s="11" t="s">
        <v>46</v>
      </c>
      <c r="G78" s="15">
        <v>43466</v>
      </c>
      <c r="H78" s="11" t="s">
        <v>59</v>
      </c>
      <c r="I78" s="1" t="s">
        <v>72</v>
      </c>
      <c r="J78" s="1" t="s">
        <v>47</v>
      </c>
      <c r="K78" s="11" t="s">
        <v>34</v>
      </c>
      <c r="L78" s="11" t="s">
        <v>68</v>
      </c>
      <c r="M78" s="11" t="s">
        <v>146</v>
      </c>
      <c r="N78" s="1" t="s">
        <v>2392</v>
      </c>
      <c r="O78" s="1" t="s">
        <v>2487</v>
      </c>
      <c r="P78" s="30">
        <v>8.2889999999999997</v>
      </c>
      <c r="Q78" s="30">
        <v>5.3150000000000004</v>
      </c>
      <c r="R78" s="30">
        <v>15.551</v>
      </c>
      <c r="S78" s="30">
        <v>15.551</v>
      </c>
      <c r="T78" s="11" t="s">
        <v>50</v>
      </c>
      <c r="U78" s="1" t="s">
        <v>3654</v>
      </c>
      <c r="V78" s="1" t="s">
        <v>2410</v>
      </c>
      <c r="W78" s="30">
        <v>2.5</v>
      </c>
      <c r="X78" s="30">
        <v>12.125</v>
      </c>
      <c r="Y78" s="30">
        <v>12.125</v>
      </c>
      <c r="Z78" s="30"/>
      <c r="AA78" s="30">
        <v>6.4370000000000003</v>
      </c>
      <c r="AB78" s="11" t="s">
        <v>58</v>
      </c>
      <c r="AC78" s="1" t="s">
        <v>69</v>
      </c>
      <c r="AD78" s="11" t="s">
        <v>51</v>
      </c>
      <c r="AE78" s="11" t="s">
        <v>92</v>
      </c>
      <c r="AF78" s="11" t="s">
        <v>61</v>
      </c>
      <c r="AG78" s="11" t="s">
        <v>62</v>
      </c>
      <c r="AH78" s="3">
        <v>1</v>
      </c>
      <c r="AI78" s="3">
        <v>26</v>
      </c>
      <c r="AJ78" s="3">
        <v>26</v>
      </c>
      <c r="AK78" s="11" t="s">
        <v>59</v>
      </c>
      <c r="AL78" s="11" t="s">
        <v>59</v>
      </c>
      <c r="AM78" s="3">
        <v>120</v>
      </c>
      <c r="AN78" s="11" t="s">
        <v>62</v>
      </c>
      <c r="AO78" s="3">
        <v>3000</v>
      </c>
      <c r="AP78" s="3">
        <v>90</v>
      </c>
      <c r="AQ78" s="3">
        <v>2315</v>
      </c>
      <c r="AR78" s="3">
        <v>1495</v>
      </c>
      <c r="AS78" s="1" t="s">
        <v>75</v>
      </c>
      <c r="AT78" s="11">
        <v>50000</v>
      </c>
      <c r="AU78" s="3">
        <v>1</v>
      </c>
      <c r="AV78" s="1" t="s">
        <v>3346</v>
      </c>
      <c r="AW78" s="22" t="s">
        <v>2428</v>
      </c>
    </row>
    <row r="79" spans="1:49" ht="15" customHeight="1">
      <c r="A79" s="11" t="s">
        <v>1167</v>
      </c>
      <c r="B79" s="11" t="s">
        <v>2002</v>
      </c>
      <c r="C79" s="3">
        <v>790576580999</v>
      </c>
      <c r="D79" s="11" t="s">
        <v>100</v>
      </c>
      <c r="E79" s="11">
        <v>1</v>
      </c>
      <c r="F79" s="11" t="s">
        <v>46</v>
      </c>
      <c r="G79" s="15">
        <v>43101</v>
      </c>
      <c r="H79" s="11" t="s">
        <v>59</v>
      </c>
      <c r="I79" s="11" t="s">
        <v>72</v>
      </c>
      <c r="J79" s="11" t="s">
        <v>97</v>
      </c>
      <c r="K79" s="11" t="s">
        <v>34</v>
      </c>
      <c r="L79" s="11" t="s">
        <v>68</v>
      </c>
      <c r="M79" s="11" t="s">
        <v>146</v>
      </c>
      <c r="N79" s="1" t="s">
        <v>2392</v>
      </c>
      <c r="O79" s="11" t="s">
        <v>1163</v>
      </c>
      <c r="P79" s="30">
        <v>5.6</v>
      </c>
      <c r="Q79" s="30">
        <v>5.32</v>
      </c>
      <c r="R79" s="30">
        <v>15.55</v>
      </c>
      <c r="S79" s="30">
        <v>15.55</v>
      </c>
      <c r="T79" s="11" t="s">
        <v>50</v>
      </c>
      <c r="U79" s="11" t="s">
        <v>1430</v>
      </c>
      <c r="V79" s="11" t="s">
        <v>1426</v>
      </c>
      <c r="W79" s="30">
        <v>2.5</v>
      </c>
      <c r="X79" s="30">
        <v>12.125</v>
      </c>
      <c r="Y79" s="30">
        <v>12.125</v>
      </c>
      <c r="Z79" s="30">
        <v>12</v>
      </c>
      <c r="AA79" s="30">
        <v>5.0999999999999996</v>
      </c>
      <c r="AB79" s="11" t="s">
        <v>97</v>
      </c>
      <c r="AC79" s="11" t="s">
        <v>77</v>
      </c>
      <c r="AD79" s="11" t="s">
        <v>51</v>
      </c>
      <c r="AE79" s="11" t="s">
        <v>92</v>
      </c>
      <c r="AF79" s="11" t="s">
        <v>61</v>
      </c>
      <c r="AG79" s="11" t="s">
        <v>62</v>
      </c>
      <c r="AH79" s="11">
        <v>1</v>
      </c>
      <c r="AI79" s="3">
        <v>28</v>
      </c>
      <c r="AJ79" s="3">
        <v>28</v>
      </c>
      <c r="AK79" s="11" t="s">
        <v>59</v>
      </c>
      <c r="AL79" s="11" t="s">
        <v>59</v>
      </c>
      <c r="AM79" s="11">
        <v>120</v>
      </c>
      <c r="AN79" s="11" t="s">
        <v>62</v>
      </c>
      <c r="AO79" s="11">
        <v>3000</v>
      </c>
      <c r="AP79" s="11">
        <v>90</v>
      </c>
      <c r="AQ79" s="3" t="s">
        <v>5136</v>
      </c>
      <c r="AR79" s="3" t="s">
        <v>5195</v>
      </c>
      <c r="AS79" s="11" t="s">
        <v>75</v>
      </c>
      <c r="AT79" s="11">
        <v>54000</v>
      </c>
      <c r="AU79" s="3">
        <v>1</v>
      </c>
      <c r="AV79" s="11" t="s">
        <v>3345</v>
      </c>
      <c r="AW79" s="16" t="s">
        <v>1670</v>
      </c>
    </row>
    <row r="80" spans="1:49" ht="15" customHeight="1">
      <c r="A80" s="1" t="s">
        <v>2303</v>
      </c>
      <c r="B80" s="1" t="s">
        <v>2359</v>
      </c>
      <c r="C80" s="3">
        <v>790576681559</v>
      </c>
      <c r="D80" s="11" t="s">
        <v>100</v>
      </c>
      <c r="E80" s="11">
        <v>1</v>
      </c>
      <c r="F80" s="11" t="s">
        <v>46</v>
      </c>
      <c r="G80" s="15">
        <v>43466</v>
      </c>
      <c r="H80" s="11" t="s">
        <v>59</v>
      </c>
      <c r="I80" s="1" t="s">
        <v>72</v>
      </c>
      <c r="J80" s="1" t="s">
        <v>47</v>
      </c>
      <c r="K80" s="11" t="s">
        <v>34</v>
      </c>
      <c r="L80" s="11" t="s">
        <v>68</v>
      </c>
      <c r="M80" s="11" t="s">
        <v>146</v>
      </c>
      <c r="N80" s="1" t="s">
        <v>2392</v>
      </c>
      <c r="O80" s="1" t="s">
        <v>2487</v>
      </c>
      <c r="P80" s="30">
        <v>8.2889999999999997</v>
      </c>
      <c r="Q80" s="30">
        <v>5.3150000000000004</v>
      </c>
      <c r="R80" s="30">
        <v>15.551</v>
      </c>
      <c r="S80" s="30">
        <v>15.551</v>
      </c>
      <c r="T80" s="11" t="s">
        <v>50</v>
      </c>
      <c r="U80" s="1" t="s">
        <v>3655</v>
      </c>
      <c r="V80" s="1" t="s">
        <v>2410</v>
      </c>
      <c r="W80" s="30">
        <v>2.5</v>
      </c>
      <c r="X80" s="30">
        <v>12.125</v>
      </c>
      <c r="Y80" s="30">
        <v>12.125</v>
      </c>
      <c r="Z80" s="30"/>
      <c r="AA80" s="30">
        <v>6.4370000000000003</v>
      </c>
      <c r="AB80" s="11" t="s">
        <v>58</v>
      </c>
      <c r="AC80" s="1" t="s">
        <v>69</v>
      </c>
      <c r="AD80" s="11" t="s">
        <v>51</v>
      </c>
      <c r="AE80" s="11" t="s">
        <v>92</v>
      </c>
      <c r="AF80" s="11" t="s">
        <v>61</v>
      </c>
      <c r="AG80" s="11" t="s">
        <v>62</v>
      </c>
      <c r="AH80" s="3">
        <v>1</v>
      </c>
      <c r="AI80" s="3">
        <v>26</v>
      </c>
      <c r="AJ80" s="3">
        <v>26</v>
      </c>
      <c r="AK80" s="11" t="s">
        <v>59</v>
      </c>
      <c r="AL80" s="11" t="s">
        <v>59</v>
      </c>
      <c r="AM80" s="3">
        <v>120</v>
      </c>
      <c r="AN80" s="11" t="s">
        <v>62</v>
      </c>
      <c r="AO80" s="3">
        <v>3500</v>
      </c>
      <c r="AP80" s="3">
        <v>90</v>
      </c>
      <c r="AQ80" s="3">
        <v>2513</v>
      </c>
      <c r="AR80" s="3">
        <v>1550</v>
      </c>
      <c r="AS80" s="1" t="s">
        <v>75</v>
      </c>
      <c r="AT80" s="11">
        <v>50000</v>
      </c>
      <c r="AU80" s="3">
        <v>1</v>
      </c>
      <c r="AV80" s="1" t="s">
        <v>3344</v>
      </c>
      <c r="AW80" s="22" t="s">
        <v>2428</v>
      </c>
    </row>
    <row r="81" spans="1:49" ht="15" customHeight="1">
      <c r="A81" s="11" t="s">
        <v>1168</v>
      </c>
      <c r="B81" s="11" t="s">
        <v>2002</v>
      </c>
      <c r="C81" s="3">
        <v>790576581071</v>
      </c>
      <c r="D81" s="11" t="s">
        <v>100</v>
      </c>
      <c r="E81" s="11">
        <v>1</v>
      </c>
      <c r="F81" s="11" t="s">
        <v>46</v>
      </c>
      <c r="G81" s="15">
        <v>43101</v>
      </c>
      <c r="H81" s="11" t="s">
        <v>59</v>
      </c>
      <c r="I81" s="11" t="s">
        <v>72</v>
      </c>
      <c r="J81" s="11" t="s">
        <v>97</v>
      </c>
      <c r="K81" s="11" t="s">
        <v>34</v>
      </c>
      <c r="L81" s="11" t="s">
        <v>68</v>
      </c>
      <c r="M81" s="11" t="s">
        <v>146</v>
      </c>
      <c r="N81" s="1" t="s">
        <v>2392</v>
      </c>
      <c r="O81" s="11" t="s">
        <v>1163</v>
      </c>
      <c r="P81" s="30">
        <v>5.6</v>
      </c>
      <c r="Q81" s="30">
        <v>5.32</v>
      </c>
      <c r="R81" s="30">
        <v>15.55</v>
      </c>
      <c r="S81" s="30">
        <v>15.55</v>
      </c>
      <c r="T81" s="11" t="s">
        <v>50</v>
      </c>
      <c r="U81" s="11" t="s">
        <v>1431</v>
      </c>
      <c r="V81" s="11" t="s">
        <v>1426</v>
      </c>
      <c r="W81" s="30">
        <v>2.5</v>
      </c>
      <c r="X81" s="30">
        <v>12.125</v>
      </c>
      <c r="Y81" s="30">
        <v>12.125</v>
      </c>
      <c r="Z81" s="30">
        <v>12</v>
      </c>
      <c r="AA81" s="30">
        <v>5.0999999999999996</v>
      </c>
      <c r="AB81" s="11" t="s">
        <v>97</v>
      </c>
      <c r="AC81" s="11" t="s">
        <v>77</v>
      </c>
      <c r="AD81" s="11" t="s">
        <v>51</v>
      </c>
      <c r="AE81" s="11" t="s">
        <v>92</v>
      </c>
      <c r="AF81" s="11" t="s">
        <v>61</v>
      </c>
      <c r="AG81" s="11" t="s">
        <v>62</v>
      </c>
      <c r="AH81" s="11">
        <v>1</v>
      </c>
      <c r="AI81" s="3">
        <v>28</v>
      </c>
      <c r="AJ81" s="3">
        <v>28</v>
      </c>
      <c r="AK81" s="11" t="s">
        <v>59</v>
      </c>
      <c r="AL81" s="11" t="s">
        <v>59</v>
      </c>
      <c r="AM81" s="11">
        <v>120</v>
      </c>
      <c r="AN81" s="11" t="s">
        <v>62</v>
      </c>
      <c r="AO81" s="11">
        <v>3500</v>
      </c>
      <c r="AP81" s="11">
        <v>90</v>
      </c>
      <c r="AQ81" s="3" t="s">
        <v>5137</v>
      </c>
      <c r="AR81" s="3" t="s">
        <v>5196</v>
      </c>
      <c r="AS81" s="11" t="s">
        <v>75</v>
      </c>
      <c r="AT81" s="11">
        <v>54000</v>
      </c>
      <c r="AU81" s="3">
        <v>1</v>
      </c>
      <c r="AV81" s="11" t="s">
        <v>3343</v>
      </c>
      <c r="AW81" s="16" t="s">
        <v>1670</v>
      </c>
    </row>
    <row r="82" spans="1:49" ht="15" customHeight="1">
      <c r="A82" s="1" t="s">
        <v>2300</v>
      </c>
      <c r="B82" s="1" t="s">
        <v>2356</v>
      </c>
      <c r="C82" s="3">
        <v>790576681894</v>
      </c>
      <c r="D82" s="11" t="s">
        <v>100</v>
      </c>
      <c r="E82" s="11">
        <v>1</v>
      </c>
      <c r="F82" s="11" t="s">
        <v>46</v>
      </c>
      <c r="G82" s="15">
        <v>43466</v>
      </c>
      <c r="H82" s="11" t="s">
        <v>59</v>
      </c>
      <c r="I82" s="1" t="s">
        <v>72</v>
      </c>
      <c r="J82" s="1" t="s">
        <v>47</v>
      </c>
      <c r="K82" s="11" t="s">
        <v>34</v>
      </c>
      <c r="L82" s="11" t="s">
        <v>68</v>
      </c>
      <c r="M82" s="11" t="s">
        <v>146</v>
      </c>
      <c r="N82" s="1" t="s">
        <v>2392</v>
      </c>
      <c r="O82" s="1" t="s">
        <v>2487</v>
      </c>
      <c r="P82" s="30">
        <v>11.398</v>
      </c>
      <c r="Q82" s="30">
        <v>6.181</v>
      </c>
      <c r="R82" s="30">
        <v>18.582999999999998</v>
      </c>
      <c r="S82" s="30">
        <v>18.582999999999998</v>
      </c>
      <c r="T82" s="11" t="s">
        <v>50</v>
      </c>
      <c r="U82" s="1" t="s">
        <v>3656</v>
      </c>
      <c r="V82" s="1" t="s">
        <v>2410</v>
      </c>
      <c r="W82" s="30">
        <v>2.4380000000000002</v>
      </c>
      <c r="X82" s="30">
        <v>15</v>
      </c>
      <c r="Y82" s="30">
        <v>15</v>
      </c>
      <c r="Z82" s="30"/>
      <c r="AA82" s="30">
        <v>8.9510000000000005</v>
      </c>
      <c r="AB82" s="11" t="s">
        <v>58</v>
      </c>
      <c r="AC82" s="1" t="s">
        <v>69</v>
      </c>
      <c r="AD82" s="11" t="s">
        <v>51</v>
      </c>
      <c r="AE82" s="11" t="s">
        <v>92</v>
      </c>
      <c r="AF82" s="11" t="s">
        <v>61</v>
      </c>
      <c r="AG82" s="11" t="s">
        <v>62</v>
      </c>
      <c r="AH82" s="3">
        <v>1</v>
      </c>
      <c r="AI82" s="3">
        <v>31</v>
      </c>
      <c r="AJ82" s="3">
        <v>31</v>
      </c>
      <c r="AK82" s="11" t="s">
        <v>59</v>
      </c>
      <c r="AL82" s="11" t="s">
        <v>59</v>
      </c>
      <c r="AM82" s="3">
        <v>120</v>
      </c>
      <c r="AN82" s="11" t="s">
        <v>62</v>
      </c>
      <c r="AO82" s="3">
        <v>3000</v>
      </c>
      <c r="AP82" s="3">
        <v>90</v>
      </c>
      <c r="AQ82" s="3">
        <v>2745</v>
      </c>
      <c r="AR82" s="3">
        <v>1773</v>
      </c>
      <c r="AS82" s="1" t="s">
        <v>75</v>
      </c>
      <c r="AT82" s="11">
        <v>50000</v>
      </c>
      <c r="AU82" s="3">
        <v>1</v>
      </c>
      <c r="AV82" s="1" t="s">
        <v>3342</v>
      </c>
      <c r="AW82" s="22" t="s">
        <v>2428</v>
      </c>
    </row>
    <row r="83" spans="1:49" ht="15" customHeight="1">
      <c r="A83" s="11" t="s">
        <v>1169</v>
      </c>
      <c r="B83" s="11" t="s">
        <v>2003</v>
      </c>
      <c r="C83" s="3">
        <v>790576581002</v>
      </c>
      <c r="D83" s="11" t="s">
        <v>100</v>
      </c>
      <c r="E83" s="11">
        <v>1</v>
      </c>
      <c r="F83" s="11" t="s">
        <v>46</v>
      </c>
      <c r="G83" s="15">
        <v>43101</v>
      </c>
      <c r="H83" s="11" t="s">
        <v>59</v>
      </c>
      <c r="I83" s="11" t="s">
        <v>72</v>
      </c>
      <c r="J83" s="11" t="s">
        <v>97</v>
      </c>
      <c r="K83" s="11" t="s">
        <v>34</v>
      </c>
      <c r="L83" s="11" t="s">
        <v>68</v>
      </c>
      <c r="M83" s="11" t="s">
        <v>146</v>
      </c>
      <c r="N83" s="1" t="s">
        <v>2392</v>
      </c>
      <c r="O83" s="11" t="s">
        <v>1163</v>
      </c>
      <c r="P83" s="30">
        <v>12</v>
      </c>
      <c r="Q83" s="30">
        <v>6.18</v>
      </c>
      <c r="R83" s="30">
        <v>18.579999999999998</v>
      </c>
      <c r="S83" s="30">
        <v>18.579999999999998</v>
      </c>
      <c r="T83" s="11" t="s">
        <v>50</v>
      </c>
      <c r="U83" s="11" t="s">
        <v>1432</v>
      </c>
      <c r="V83" s="11" t="s">
        <v>1426</v>
      </c>
      <c r="W83" s="30">
        <v>2.4380000000000002</v>
      </c>
      <c r="X83" s="30">
        <v>15</v>
      </c>
      <c r="Y83" s="30">
        <v>15</v>
      </c>
      <c r="Z83" s="30">
        <v>15</v>
      </c>
      <c r="AA83" s="30">
        <v>11.5</v>
      </c>
      <c r="AB83" s="11" t="s">
        <v>97</v>
      </c>
      <c r="AC83" s="11" t="s">
        <v>77</v>
      </c>
      <c r="AD83" s="11" t="s">
        <v>51</v>
      </c>
      <c r="AE83" s="11" t="s">
        <v>92</v>
      </c>
      <c r="AF83" s="11" t="s">
        <v>61</v>
      </c>
      <c r="AG83" s="11" t="s">
        <v>62</v>
      </c>
      <c r="AH83" s="11">
        <v>1</v>
      </c>
      <c r="AI83" s="3">
        <v>31</v>
      </c>
      <c r="AJ83" s="3">
        <v>31</v>
      </c>
      <c r="AK83" s="11" t="s">
        <v>59</v>
      </c>
      <c r="AL83" s="11" t="s">
        <v>59</v>
      </c>
      <c r="AM83" s="11">
        <v>120</v>
      </c>
      <c r="AN83" s="11" t="s">
        <v>62</v>
      </c>
      <c r="AO83" s="11">
        <v>3000</v>
      </c>
      <c r="AP83" s="11">
        <v>90</v>
      </c>
      <c r="AQ83" s="3" t="s">
        <v>5138</v>
      </c>
      <c r="AR83" s="11">
        <v>1773</v>
      </c>
      <c r="AS83" s="11" t="s">
        <v>75</v>
      </c>
      <c r="AT83" s="11">
        <v>54000</v>
      </c>
      <c r="AU83" s="3">
        <v>1</v>
      </c>
      <c r="AV83" s="11" t="s">
        <v>3341</v>
      </c>
      <c r="AW83" s="16" t="s">
        <v>1670</v>
      </c>
    </row>
    <row r="84" spans="1:49" ht="15" customHeight="1">
      <c r="A84" s="1" t="s">
        <v>2304</v>
      </c>
      <c r="B84" s="1" t="s">
        <v>2360</v>
      </c>
      <c r="C84" s="3">
        <v>790576681900</v>
      </c>
      <c r="D84" s="11" t="s">
        <v>100</v>
      </c>
      <c r="E84" s="11">
        <v>1</v>
      </c>
      <c r="F84" s="11" t="s">
        <v>46</v>
      </c>
      <c r="G84" s="15">
        <v>43466</v>
      </c>
      <c r="H84" s="11" t="s">
        <v>59</v>
      </c>
      <c r="I84" s="1" t="s">
        <v>72</v>
      </c>
      <c r="J84" s="1" t="s">
        <v>56</v>
      </c>
      <c r="K84" s="11" t="s">
        <v>34</v>
      </c>
      <c r="L84" s="11" t="s">
        <v>68</v>
      </c>
      <c r="M84" s="11" t="s">
        <v>146</v>
      </c>
      <c r="N84" s="1" t="s">
        <v>2392</v>
      </c>
      <c r="O84" s="1" t="s">
        <v>2487</v>
      </c>
      <c r="P84" s="30">
        <v>11.442</v>
      </c>
      <c r="Q84" s="30">
        <v>6.181</v>
      </c>
      <c r="R84" s="30">
        <v>18.582999999999998</v>
      </c>
      <c r="S84" s="30">
        <v>18.582999999999998</v>
      </c>
      <c r="T84" s="11" t="s">
        <v>50</v>
      </c>
      <c r="U84" s="1" t="s">
        <v>3657</v>
      </c>
      <c r="V84" s="1" t="s">
        <v>2410</v>
      </c>
      <c r="W84" s="30">
        <v>2.4380000000000002</v>
      </c>
      <c r="X84" s="30">
        <v>15</v>
      </c>
      <c r="Y84" s="30">
        <v>15</v>
      </c>
      <c r="Z84" s="30"/>
      <c r="AA84" s="30">
        <v>8.9510000000000005</v>
      </c>
      <c r="AB84" s="11" t="s">
        <v>58</v>
      </c>
      <c r="AC84" s="1" t="s">
        <v>69</v>
      </c>
      <c r="AD84" s="11" t="s">
        <v>51</v>
      </c>
      <c r="AE84" s="11" t="s">
        <v>92</v>
      </c>
      <c r="AF84" s="11" t="s">
        <v>61</v>
      </c>
      <c r="AG84" s="11" t="s">
        <v>62</v>
      </c>
      <c r="AH84" s="3">
        <v>1</v>
      </c>
      <c r="AI84" s="3">
        <v>27</v>
      </c>
      <c r="AJ84" s="3">
        <v>27</v>
      </c>
      <c r="AK84" s="11" t="s">
        <v>59</v>
      </c>
      <c r="AL84" s="11" t="s">
        <v>59</v>
      </c>
      <c r="AM84" s="3">
        <v>120</v>
      </c>
      <c r="AN84" s="11" t="s">
        <v>62</v>
      </c>
      <c r="AO84" s="3">
        <v>3500</v>
      </c>
      <c r="AP84" s="3">
        <v>90</v>
      </c>
      <c r="AQ84" s="3">
        <v>2980</v>
      </c>
      <c r="AR84" s="3">
        <v>1838</v>
      </c>
      <c r="AS84" s="1" t="s">
        <v>75</v>
      </c>
      <c r="AT84" s="11">
        <v>50000</v>
      </c>
      <c r="AU84" s="3">
        <v>1</v>
      </c>
      <c r="AV84" s="1" t="s">
        <v>3340</v>
      </c>
      <c r="AW84" s="22" t="s">
        <v>2428</v>
      </c>
    </row>
    <row r="85" spans="1:49" ht="15" customHeight="1">
      <c r="A85" s="11" t="s">
        <v>1170</v>
      </c>
      <c r="B85" s="11" t="s">
        <v>2003</v>
      </c>
      <c r="C85" s="3">
        <v>790576581088</v>
      </c>
      <c r="D85" s="11" t="s">
        <v>100</v>
      </c>
      <c r="E85" s="11">
        <v>1</v>
      </c>
      <c r="F85" s="11" t="s">
        <v>46</v>
      </c>
      <c r="G85" s="15">
        <v>43101</v>
      </c>
      <c r="H85" s="11" t="s">
        <v>59</v>
      </c>
      <c r="I85" s="11" t="s">
        <v>72</v>
      </c>
      <c r="J85" s="11" t="s">
        <v>97</v>
      </c>
      <c r="K85" s="11" t="s">
        <v>34</v>
      </c>
      <c r="L85" s="11" t="s">
        <v>68</v>
      </c>
      <c r="M85" s="11" t="s">
        <v>146</v>
      </c>
      <c r="N85" s="1" t="s">
        <v>2392</v>
      </c>
      <c r="O85" s="11" t="s">
        <v>1163</v>
      </c>
      <c r="P85" s="30">
        <v>12</v>
      </c>
      <c r="Q85" s="30">
        <v>6.18</v>
      </c>
      <c r="R85" s="30">
        <v>18.579999999999998</v>
      </c>
      <c r="S85" s="30">
        <v>18.579999999999998</v>
      </c>
      <c r="T85" s="11" t="s">
        <v>50</v>
      </c>
      <c r="U85" s="11" t="s">
        <v>1433</v>
      </c>
      <c r="V85" s="11" t="s">
        <v>1426</v>
      </c>
      <c r="W85" s="30">
        <v>2.4380000000000002</v>
      </c>
      <c r="X85" s="30">
        <v>15</v>
      </c>
      <c r="Y85" s="30">
        <v>15</v>
      </c>
      <c r="Z85" s="30">
        <v>15</v>
      </c>
      <c r="AA85" s="30">
        <v>11.5</v>
      </c>
      <c r="AB85" s="11" t="s">
        <v>97</v>
      </c>
      <c r="AC85" s="11" t="s">
        <v>77</v>
      </c>
      <c r="AD85" s="11" t="s">
        <v>51</v>
      </c>
      <c r="AE85" s="11" t="s">
        <v>92</v>
      </c>
      <c r="AF85" s="11" t="s">
        <v>61</v>
      </c>
      <c r="AG85" s="11" t="s">
        <v>62</v>
      </c>
      <c r="AH85" s="11">
        <v>1</v>
      </c>
      <c r="AI85" s="3">
        <v>31</v>
      </c>
      <c r="AJ85" s="3">
        <v>31</v>
      </c>
      <c r="AK85" s="11" t="s">
        <v>59</v>
      </c>
      <c r="AL85" s="11" t="s">
        <v>59</v>
      </c>
      <c r="AM85" s="11">
        <v>120</v>
      </c>
      <c r="AN85" s="11" t="s">
        <v>62</v>
      </c>
      <c r="AO85" s="11">
        <v>3500</v>
      </c>
      <c r="AP85" s="11">
        <v>90</v>
      </c>
      <c r="AQ85" s="3" t="s">
        <v>5139</v>
      </c>
      <c r="AR85" s="3" t="s">
        <v>4283</v>
      </c>
      <c r="AS85" s="11" t="s">
        <v>75</v>
      </c>
      <c r="AT85" s="11">
        <v>54000</v>
      </c>
      <c r="AU85" s="3">
        <v>1</v>
      </c>
      <c r="AV85" s="11" t="s">
        <v>3339</v>
      </c>
      <c r="AW85" s="16" t="s">
        <v>1670</v>
      </c>
    </row>
    <row r="86" spans="1:49" ht="15" customHeight="1">
      <c r="A86" s="11" t="s">
        <v>147</v>
      </c>
      <c r="B86" s="11" t="s">
        <v>1768</v>
      </c>
      <c r="C86" s="3">
        <v>790576376233</v>
      </c>
      <c r="D86" s="11" t="s">
        <v>100</v>
      </c>
      <c r="E86" s="11">
        <v>1</v>
      </c>
      <c r="F86" s="11" t="s">
        <v>46</v>
      </c>
      <c r="G86" s="15">
        <v>42156</v>
      </c>
      <c r="H86" s="11" t="s">
        <v>59</v>
      </c>
      <c r="I86" s="11" t="s">
        <v>72</v>
      </c>
      <c r="J86" s="11" t="s">
        <v>66</v>
      </c>
      <c r="K86" s="11" t="s">
        <v>34</v>
      </c>
      <c r="L86" s="11" t="s">
        <v>68</v>
      </c>
      <c r="M86" s="11" t="s">
        <v>146</v>
      </c>
      <c r="N86" s="1" t="s">
        <v>4957</v>
      </c>
      <c r="O86" s="11" t="s">
        <v>148</v>
      </c>
      <c r="P86" s="30">
        <v>4.1900000000000004</v>
      </c>
      <c r="Q86" s="30">
        <v>4.5</v>
      </c>
      <c r="R86" s="30">
        <v>6.5</v>
      </c>
      <c r="S86" s="30">
        <v>4.5</v>
      </c>
      <c r="T86" s="11" t="s">
        <v>50</v>
      </c>
      <c r="U86" s="11" t="s">
        <v>149</v>
      </c>
      <c r="V86" s="11" t="s">
        <v>150</v>
      </c>
      <c r="W86" s="30">
        <v>3.8</v>
      </c>
      <c r="X86" s="30">
        <v>5.5</v>
      </c>
      <c r="Y86" s="30">
        <v>5.5</v>
      </c>
      <c r="Z86" s="30">
        <v>5.5</v>
      </c>
      <c r="AA86" s="30">
        <v>3.69</v>
      </c>
      <c r="AB86" s="11" t="s">
        <v>73</v>
      </c>
      <c r="AC86" s="11" t="s">
        <v>98</v>
      </c>
      <c r="AD86" s="11" t="s">
        <v>51</v>
      </c>
      <c r="AE86" s="11" t="s">
        <v>74</v>
      </c>
      <c r="AF86" s="11" t="s">
        <v>61</v>
      </c>
      <c r="AG86" s="11" t="s">
        <v>62</v>
      </c>
      <c r="AH86" s="11">
        <v>1</v>
      </c>
      <c r="AI86" s="3">
        <v>16.5</v>
      </c>
      <c r="AJ86" s="3">
        <v>16.5</v>
      </c>
      <c r="AK86" s="11" t="s">
        <v>59</v>
      </c>
      <c r="AL86" s="11" t="s">
        <v>59</v>
      </c>
      <c r="AM86" s="11" t="s">
        <v>115</v>
      </c>
      <c r="AN86" s="11" t="s">
        <v>62</v>
      </c>
      <c r="AO86" s="11">
        <v>3000</v>
      </c>
      <c r="AP86" s="11">
        <v>90</v>
      </c>
      <c r="AQ86" s="11">
        <v>1167</v>
      </c>
      <c r="AR86" s="11">
        <v>956</v>
      </c>
      <c r="AS86" s="11" t="s">
        <v>75</v>
      </c>
      <c r="AT86" s="11">
        <v>60000</v>
      </c>
      <c r="AU86" s="3">
        <v>1</v>
      </c>
      <c r="AV86" s="11" t="s">
        <v>3338</v>
      </c>
      <c r="AW86" s="16" t="s">
        <v>151</v>
      </c>
    </row>
    <row r="87" spans="1:49" ht="15" customHeight="1">
      <c r="A87" s="11" t="s">
        <v>152</v>
      </c>
      <c r="B87" s="11" t="s">
        <v>1768</v>
      </c>
      <c r="C87" s="3">
        <v>790576376196</v>
      </c>
      <c r="D87" s="11" t="s">
        <v>100</v>
      </c>
      <c r="E87" s="11">
        <v>1</v>
      </c>
      <c r="F87" s="11" t="s">
        <v>46</v>
      </c>
      <c r="G87" s="15">
        <v>42156</v>
      </c>
      <c r="H87" s="11" t="s">
        <v>59</v>
      </c>
      <c r="I87" s="11" t="s">
        <v>72</v>
      </c>
      <c r="J87" s="11" t="s">
        <v>47</v>
      </c>
      <c r="K87" s="11" t="s">
        <v>34</v>
      </c>
      <c r="L87" s="11" t="s">
        <v>68</v>
      </c>
      <c r="M87" s="11" t="s">
        <v>146</v>
      </c>
      <c r="N87" s="1" t="s">
        <v>4957</v>
      </c>
      <c r="O87" s="11" t="s">
        <v>148</v>
      </c>
      <c r="P87" s="30">
        <v>4.1900000000000004</v>
      </c>
      <c r="Q87" s="30">
        <v>4.5</v>
      </c>
      <c r="R87" s="30">
        <v>6.5</v>
      </c>
      <c r="S87" s="30">
        <v>4.5</v>
      </c>
      <c r="T87" s="11" t="s">
        <v>50</v>
      </c>
      <c r="U87" s="11" t="s">
        <v>153</v>
      </c>
      <c r="V87" s="11" t="s">
        <v>150</v>
      </c>
      <c r="W87" s="30">
        <v>3.8</v>
      </c>
      <c r="X87" s="30">
        <v>5.5</v>
      </c>
      <c r="Y87" s="30">
        <v>5.5</v>
      </c>
      <c r="Z87" s="30">
        <v>5.5</v>
      </c>
      <c r="AA87" s="30">
        <v>3.69</v>
      </c>
      <c r="AB87" s="11" t="s">
        <v>73</v>
      </c>
      <c r="AC87" s="11" t="s">
        <v>98</v>
      </c>
      <c r="AD87" s="11" t="s">
        <v>51</v>
      </c>
      <c r="AE87" s="11" t="s">
        <v>74</v>
      </c>
      <c r="AF87" s="11" t="s">
        <v>61</v>
      </c>
      <c r="AG87" s="11" t="s">
        <v>62</v>
      </c>
      <c r="AH87" s="11">
        <v>1</v>
      </c>
      <c r="AI87" s="3">
        <v>16.5</v>
      </c>
      <c r="AJ87" s="3">
        <v>16.5</v>
      </c>
      <c r="AK87" s="11" t="s">
        <v>59</v>
      </c>
      <c r="AL87" s="11" t="s">
        <v>59</v>
      </c>
      <c r="AM87" s="11" t="s">
        <v>115</v>
      </c>
      <c r="AN87" s="11" t="s">
        <v>62</v>
      </c>
      <c r="AO87" s="11">
        <v>3000</v>
      </c>
      <c r="AP87" s="11">
        <v>90</v>
      </c>
      <c r="AQ87" s="11">
        <v>1167</v>
      </c>
      <c r="AR87" s="11">
        <v>956</v>
      </c>
      <c r="AS87" s="11" t="s">
        <v>75</v>
      </c>
      <c r="AT87" s="11">
        <v>60000</v>
      </c>
      <c r="AU87" s="3">
        <v>1</v>
      </c>
      <c r="AV87" s="11" t="s">
        <v>3337</v>
      </c>
      <c r="AW87" s="16" t="s">
        <v>151</v>
      </c>
    </row>
    <row r="88" spans="1:49" ht="15" customHeight="1">
      <c r="A88" s="11" t="s">
        <v>154</v>
      </c>
      <c r="B88" s="11" t="s">
        <v>1768</v>
      </c>
      <c r="C88" s="3">
        <v>790576376219</v>
      </c>
      <c r="D88" s="11" t="s">
        <v>100</v>
      </c>
      <c r="E88" s="11">
        <v>1</v>
      </c>
      <c r="F88" s="11" t="s">
        <v>46</v>
      </c>
      <c r="G88" s="15">
        <v>42156</v>
      </c>
      <c r="H88" s="11" t="s">
        <v>59</v>
      </c>
      <c r="I88" s="11" t="s">
        <v>72</v>
      </c>
      <c r="J88" s="11" t="s">
        <v>64</v>
      </c>
      <c r="K88" s="11" t="s">
        <v>34</v>
      </c>
      <c r="L88" s="11" t="s">
        <v>68</v>
      </c>
      <c r="M88" s="11" t="s">
        <v>146</v>
      </c>
      <c r="N88" s="1" t="s">
        <v>4957</v>
      </c>
      <c r="O88" s="11" t="s">
        <v>148</v>
      </c>
      <c r="P88" s="30">
        <v>4.1900000000000004</v>
      </c>
      <c r="Q88" s="30">
        <v>4.5</v>
      </c>
      <c r="R88" s="30">
        <v>6.5</v>
      </c>
      <c r="S88" s="30">
        <v>4.5</v>
      </c>
      <c r="T88" s="11" t="s">
        <v>50</v>
      </c>
      <c r="U88" s="11" t="s">
        <v>155</v>
      </c>
      <c r="V88" s="11" t="s">
        <v>150</v>
      </c>
      <c r="W88" s="30">
        <v>3.8</v>
      </c>
      <c r="X88" s="30">
        <v>5.5</v>
      </c>
      <c r="Y88" s="30">
        <v>5.5</v>
      </c>
      <c r="Z88" s="30">
        <v>5.5</v>
      </c>
      <c r="AA88" s="30">
        <v>3.69</v>
      </c>
      <c r="AB88" s="11" t="s">
        <v>73</v>
      </c>
      <c r="AC88" s="11" t="s">
        <v>98</v>
      </c>
      <c r="AD88" s="11" t="s">
        <v>51</v>
      </c>
      <c r="AE88" s="11" t="s">
        <v>74</v>
      </c>
      <c r="AF88" s="11" t="s">
        <v>61</v>
      </c>
      <c r="AG88" s="11" t="s">
        <v>62</v>
      </c>
      <c r="AH88" s="11">
        <v>1</v>
      </c>
      <c r="AI88" s="3">
        <v>16.5</v>
      </c>
      <c r="AJ88" s="3">
        <v>16.5</v>
      </c>
      <c r="AK88" s="11" t="s">
        <v>59</v>
      </c>
      <c r="AL88" s="11" t="s">
        <v>59</v>
      </c>
      <c r="AM88" s="11" t="s">
        <v>115</v>
      </c>
      <c r="AN88" s="11" t="s">
        <v>62</v>
      </c>
      <c r="AO88" s="11">
        <v>3000</v>
      </c>
      <c r="AP88" s="11">
        <v>90</v>
      </c>
      <c r="AQ88" s="11">
        <v>1167</v>
      </c>
      <c r="AR88" s="11">
        <v>956</v>
      </c>
      <c r="AS88" s="11" t="s">
        <v>75</v>
      </c>
      <c r="AT88" s="11">
        <v>60000</v>
      </c>
      <c r="AU88" s="3">
        <v>1</v>
      </c>
      <c r="AV88" s="11" t="s">
        <v>3336</v>
      </c>
      <c r="AW88" s="16" t="s">
        <v>151</v>
      </c>
    </row>
    <row r="89" spans="1:49" ht="15" customHeight="1">
      <c r="A89" s="11" t="s">
        <v>156</v>
      </c>
      <c r="B89" s="11" t="s">
        <v>1768</v>
      </c>
      <c r="C89" s="3">
        <v>790576376202</v>
      </c>
      <c r="D89" s="11" t="s">
        <v>100</v>
      </c>
      <c r="E89" s="11">
        <v>1</v>
      </c>
      <c r="F89" s="11" t="s">
        <v>46</v>
      </c>
      <c r="G89" s="15">
        <v>42156</v>
      </c>
      <c r="H89" s="11" t="s">
        <v>59</v>
      </c>
      <c r="I89" s="11" t="s">
        <v>72</v>
      </c>
      <c r="J89" s="11" t="s">
        <v>56</v>
      </c>
      <c r="K89" s="11" t="s">
        <v>34</v>
      </c>
      <c r="L89" s="11" t="s">
        <v>68</v>
      </c>
      <c r="M89" s="11" t="s">
        <v>146</v>
      </c>
      <c r="N89" s="1" t="s">
        <v>4957</v>
      </c>
      <c r="O89" s="11" t="s">
        <v>148</v>
      </c>
      <c r="P89" s="30">
        <v>4.1900000000000004</v>
      </c>
      <c r="Q89" s="30">
        <v>4.5</v>
      </c>
      <c r="R89" s="30">
        <v>6.5</v>
      </c>
      <c r="S89" s="30">
        <v>4.5</v>
      </c>
      <c r="T89" s="11" t="s">
        <v>50</v>
      </c>
      <c r="U89" s="11" t="s">
        <v>157</v>
      </c>
      <c r="V89" s="11" t="s">
        <v>150</v>
      </c>
      <c r="W89" s="30">
        <v>3.8</v>
      </c>
      <c r="X89" s="30">
        <v>5.5</v>
      </c>
      <c r="Y89" s="30">
        <v>5.5</v>
      </c>
      <c r="Z89" s="30">
        <v>5.5</v>
      </c>
      <c r="AA89" s="30">
        <v>3.69</v>
      </c>
      <c r="AB89" s="11" t="s">
        <v>73</v>
      </c>
      <c r="AC89" s="11" t="s">
        <v>98</v>
      </c>
      <c r="AD89" s="11" t="s">
        <v>51</v>
      </c>
      <c r="AE89" s="11" t="s">
        <v>74</v>
      </c>
      <c r="AF89" s="11" t="s">
        <v>61</v>
      </c>
      <c r="AG89" s="11" t="s">
        <v>62</v>
      </c>
      <c r="AH89" s="11">
        <v>1</v>
      </c>
      <c r="AI89" s="3">
        <v>16.5</v>
      </c>
      <c r="AJ89" s="3">
        <v>16.5</v>
      </c>
      <c r="AK89" s="11" t="s">
        <v>59</v>
      </c>
      <c r="AL89" s="11" t="s">
        <v>59</v>
      </c>
      <c r="AM89" s="11" t="s">
        <v>115</v>
      </c>
      <c r="AN89" s="11" t="s">
        <v>62</v>
      </c>
      <c r="AO89" s="11">
        <v>3000</v>
      </c>
      <c r="AP89" s="11">
        <v>90</v>
      </c>
      <c r="AQ89" s="11">
        <v>1167</v>
      </c>
      <c r="AR89" s="11">
        <v>956</v>
      </c>
      <c r="AS89" s="11" t="s">
        <v>75</v>
      </c>
      <c r="AT89" s="11">
        <v>60000</v>
      </c>
      <c r="AU89" s="3">
        <v>1</v>
      </c>
      <c r="AV89" s="11" t="s">
        <v>3335</v>
      </c>
      <c r="AW89" s="16" t="s">
        <v>151</v>
      </c>
    </row>
    <row r="90" spans="1:49" ht="15" customHeight="1">
      <c r="A90" s="11" t="s">
        <v>158</v>
      </c>
      <c r="B90" s="11" t="s">
        <v>1769</v>
      </c>
      <c r="C90" s="3">
        <v>790576376387</v>
      </c>
      <c r="D90" s="11" t="s">
        <v>100</v>
      </c>
      <c r="E90" s="11">
        <v>1</v>
      </c>
      <c r="F90" s="11" t="s">
        <v>46</v>
      </c>
      <c r="G90" s="15">
        <v>42156</v>
      </c>
      <c r="H90" s="11" t="s">
        <v>59</v>
      </c>
      <c r="I90" s="11" t="s">
        <v>72</v>
      </c>
      <c r="J90" s="11" t="s">
        <v>66</v>
      </c>
      <c r="K90" s="11" t="s">
        <v>34</v>
      </c>
      <c r="L90" s="11" t="s">
        <v>68</v>
      </c>
      <c r="M90" s="11" t="s">
        <v>146</v>
      </c>
      <c r="N90" s="1" t="s">
        <v>4958</v>
      </c>
      <c r="O90" s="11" t="s">
        <v>159</v>
      </c>
      <c r="P90" s="30">
        <v>4.8499999999999996</v>
      </c>
      <c r="Q90" s="30">
        <v>4.5</v>
      </c>
      <c r="R90" s="30">
        <v>6.5</v>
      </c>
      <c r="S90" s="30">
        <v>4.5</v>
      </c>
      <c r="T90" s="11" t="s">
        <v>50</v>
      </c>
      <c r="U90" s="11" t="s">
        <v>160</v>
      </c>
      <c r="V90" s="11" t="s">
        <v>161</v>
      </c>
      <c r="W90" s="30">
        <v>3.25</v>
      </c>
      <c r="X90" s="30">
        <v>5.5</v>
      </c>
      <c r="Y90" s="30">
        <v>5.5</v>
      </c>
      <c r="Z90" s="30"/>
      <c r="AA90" s="30">
        <v>4.3499999999999996</v>
      </c>
      <c r="AB90" s="11" t="s">
        <v>73</v>
      </c>
      <c r="AC90" s="11" t="s">
        <v>98</v>
      </c>
      <c r="AD90" s="11" t="s">
        <v>51</v>
      </c>
      <c r="AE90" s="11" t="s">
        <v>74</v>
      </c>
      <c r="AF90" s="11" t="s">
        <v>61</v>
      </c>
      <c r="AG90" s="11" t="s">
        <v>62</v>
      </c>
      <c r="AH90" s="11">
        <v>1</v>
      </c>
      <c r="AI90" s="3">
        <v>16.5</v>
      </c>
      <c r="AJ90" s="3">
        <v>16.5</v>
      </c>
      <c r="AK90" s="11" t="s">
        <v>59</v>
      </c>
      <c r="AL90" s="11" t="s">
        <v>59</v>
      </c>
      <c r="AM90" s="11" t="s">
        <v>115</v>
      </c>
      <c r="AN90" s="11" t="s">
        <v>62</v>
      </c>
      <c r="AO90" s="11">
        <v>3000</v>
      </c>
      <c r="AP90" s="11">
        <v>90</v>
      </c>
      <c r="AQ90" s="11">
        <v>1167</v>
      </c>
      <c r="AR90" s="11">
        <v>945</v>
      </c>
      <c r="AS90" s="11" t="s">
        <v>75</v>
      </c>
      <c r="AT90" s="11">
        <v>60000</v>
      </c>
      <c r="AU90" s="3">
        <v>1</v>
      </c>
      <c r="AV90" s="11" t="s">
        <v>3334</v>
      </c>
      <c r="AW90" s="16" t="s">
        <v>162</v>
      </c>
    </row>
    <row r="91" spans="1:49" ht="15" customHeight="1">
      <c r="A91" s="11" t="s">
        <v>163</v>
      </c>
      <c r="B91" s="11" t="s">
        <v>1769</v>
      </c>
      <c r="C91" s="3">
        <v>790576376349</v>
      </c>
      <c r="D91" s="11" t="s">
        <v>100</v>
      </c>
      <c r="E91" s="11">
        <v>1</v>
      </c>
      <c r="F91" s="11" t="s">
        <v>46</v>
      </c>
      <c r="G91" s="15">
        <v>42156</v>
      </c>
      <c r="H91" s="11" t="s">
        <v>59</v>
      </c>
      <c r="I91" s="11" t="s">
        <v>72</v>
      </c>
      <c r="J91" s="11" t="s">
        <v>47</v>
      </c>
      <c r="K91" s="11" t="s">
        <v>34</v>
      </c>
      <c r="L91" s="11" t="s">
        <v>68</v>
      </c>
      <c r="M91" s="11" t="s">
        <v>146</v>
      </c>
      <c r="N91" s="1" t="s">
        <v>4958</v>
      </c>
      <c r="O91" s="11" t="s">
        <v>159</v>
      </c>
      <c r="P91" s="30">
        <v>4.8499999999999996</v>
      </c>
      <c r="Q91" s="30">
        <v>4.5</v>
      </c>
      <c r="R91" s="30">
        <v>6.5</v>
      </c>
      <c r="S91" s="30">
        <v>4.5</v>
      </c>
      <c r="T91" s="11" t="s">
        <v>50</v>
      </c>
      <c r="U91" s="11" t="s">
        <v>164</v>
      </c>
      <c r="V91" s="11" t="s">
        <v>161</v>
      </c>
      <c r="W91" s="30">
        <v>3.25</v>
      </c>
      <c r="X91" s="30">
        <v>5.5</v>
      </c>
      <c r="Y91" s="30">
        <v>5.5</v>
      </c>
      <c r="Z91" s="30"/>
      <c r="AA91" s="30">
        <v>4.3499999999999996</v>
      </c>
      <c r="AB91" s="11" t="s">
        <v>73</v>
      </c>
      <c r="AC91" s="11" t="s">
        <v>98</v>
      </c>
      <c r="AD91" s="11" t="s">
        <v>51</v>
      </c>
      <c r="AE91" s="11" t="s">
        <v>74</v>
      </c>
      <c r="AF91" s="11" t="s">
        <v>61</v>
      </c>
      <c r="AG91" s="11" t="s">
        <v>62</v>
      </c>
      <c r="AH91" s="11">
        <v>1</v>
      </c>
      <c r="AI91" s="3">
        <v>16.5</v>
      </c>
      <c r="AJ91" s="3">
        <v>16.5</v>
      </c>
      <c r="AK91" s="11" t="s">
        <v>59</v>
      </c>
      <c r="AL91" s="11" t="s">
        <v>59</v>
      </c>
      <c r="AM91" s="11" t="s">
        <v>115</v>
      </c>
      <c r="AN91" s="11" t="s">
        <v>62</v>
      </c>
      <c r="AO91" s="11">
        <v>3000</v>
      </c>
      <c r="AP91" s="11">
        <v>90</v>
      </c>
      <c r="AQ91" s="11">
        <v>1167</v>
      </c>
      <c r="AR91" s="11">
        <v>945</v>
      </c>
      <c r="AS91" s="11" t="s">
        <v>75</v>
      </c>
      <c r="AT91" s="11">
        <v>60000</v>
      </c>
      <c r="AU91" s="3">
        <v>1</v>
      </c>
      <c r="AV91" s="11" t="s">
        <v>3333</v>
      </c>
      <c r="AW91" s="16" t="s">
        <v>162</v>
      </c>
    </row>
    <row r="92" spans="1:49" ht="15" customHeight="1">
      <c r="A92" s="11" t="s">
        <v>165</v>
      </c>
      <c r="B92" s="11" t="s">
        <v>1769</v>
      </c>
      <c r="C92" s="3">
        <v>790576376363</v>
      </c>
      <c r="D92" s="11" t="s">
        <v>100</v>
      </c>
      <c r="E92" s="11">
        <v>1</v>
      </c>
      <c r="F92" s="11" t="s">
        <v>46</v>
      </c>
      <c r="G92" s="15">
        <v>42156</v>
      </c>
      <c r="H92" s="11" t="s">
        <v>59</v>
      </c>
      <c r="I92" s="11" t="s">
        <v>72</v>
      </c>
      <c r="J92" s="11" t="s">
        <v>64</v>
      </c>
      <c r="K92" s="11" t="s">
        <v>34</v>
      </c>
      <c r="L92" s="11" t="s">
        <v>68</v>
      </c>
      <c r="M92" s="11" t="s">
        <v>146</v>
      </c>
      <c r="N92" s="1" t="s">
        <v>4958</v>
      </c>
      <c r="O92" s="11" t="s">
        <v>159</v>
      </c>
      <c r="P92" s="30">
        <v>4.8499999999999996</v>
      </c>
      <c r="Q92" s="30">
        <v>4.5</v>
      </c>
      <c r="R92" s="30">
        <v>6.5</v>
      </c>
      <c r="S92" s="30">
        <v>4.5</v>
      </c>
      <c r="T92" s="11" t="s">
        <v>50</v>
      </c>
      <c r="U92" s="11" t="s">
        <v>166</v>
      </c>
      <c r="V92" s="11" t="s">
        <v>161</v>
      </c>
      <c r="W92" s="30">
        <v>3.25</v>
      </c>
      <c r="X92" s="30">
        <v>5.5</v>
      </c>
      <c r="Y92" s="30">
        <v>5.5</v>
      </c>
      <c r="Z92" s="30"/>
      <c r="AA92" s="30">
        <v>4.3499999999999996</v>
      </c>
      <c r="AB92" s="11" t="s">
        <v>73</v>
      </c>
      <c r="AC92" s="11" t="s">
        <v>98</v>
      </c>
      <c r="AD92" s="11" t="s">
        <v>51</v>
      </c>
      <c r="AE92" s="11" t="s">
        <v>74</v>
      </c>
      <c r="AF92" s="11" t="s">
        <v>61</v>
      </c>
      <c r="AG92" s="11" t="s">
        <v>62</v>
      </c>
      <c r="AH92" s="11">
        <v>1</v>
      </c>
      <c r="AI92" s="3">
        <v>16.5</v>
      </c>
      <c r="AJ92" s="3">
        <v>16.5</v>
      </c>
      <c r="AK92" s="11" t="s">
        <v>59</v>
      </c>
      <c r="AL92" s="11" t="s">
        <v>59</v>
      </c>
      <c r="AM92" s="11" t="s">
        <v>115</v>
      </c>
      <c r="AN92" s="11" t="s">
        <v>62</v>
      </c>
      <c r="AO92" s="11">
        <v>3000</v>
      </c>
      <c r="AP92" s="11">
        <v>90</v>
      </c>
      <c r="AQ92" s="11">
        <v>1167</v>
      </c>
      <c r="AR92" s="11">
        <v>945</v>
      </c>
      <c r="AS92" s="11" t="s">
        <v>75</v>
      </c>
      <c r="AT92" s="11">
        <v>60000</v>
      </c>
      <c r="AU92" s="3">
        <v>1</v>
      </c>
      <c r="AV92" s="11" t="s">
        <v>3332</v>
      </c>
      <c r="AW92" s="16" t="s">
        <v>162</v>
      </c>
    </row>
    <row r="93" spans="1:49" ht="15" customHeight="1">
      <c r="A93" s="11" t="s">
        <v>167</v>
      </c>
      <c r="B93" s="11" t="s">
        <v>1769</v>
      </c>
      <c r="C93" s="3">
        <v>790576376356</v>
      </c>
      <c r="D93" s="11" t="s">
        <v>100</v>
      </c>
      <c r="E93" s="11">
        <v>1</v>
      </c>
      <c r="F93" s="11" t="s">
        <v>46</v>
      </c>
      <c r="G93" s="15">
        <v>42156</v>
      </c>
      <c r="H93" s="11" t="s">
        <v>59</v>
      </c>
      <c r="I93" s="11" t="s">
        <v>72</v>
      </c>
      <c r="J93" s="11" t="s">
        <v>56</v>
      </c>
      <c r="K93" s="11" t="s">
        <v>34</v>
      </c>
      <c r="L93" s="11" t="s">
        <v>68</v>
      </c>
      <c r="M93" s="11" t="s">
        <v>146</v>
      </c>
      <c r="N93" s="1" t="s">
        <v>4958</v>
      </c>
      <c r="O93" s="11" t="s">
        <v>159</v>
      </c>
      <c r="P93" s="30">
        <v>4.8499999999999996</v>
      </c>
      <c r="Q93" s="30">
        <v>4.5</v>
      </c>
      <c r="R93" s="30">
        <v>6.5</v>
      </c>
      <c r="S93" s="30">
        <v>4.5</v>
      </c>
      <c r="T93" s="11" t="s">
        <v>50</v>
      </c>
      <c r="U93" s="11" t="s">
        <v>168</v>
      </c>
      <c r="V93" s="11" t="s">
        <v>161</v>
      </c>
      <c r="W93" s="30">
        <v>3.25</v>
      </c>
      <c r="X93" s="30">
        <v>5.5</v>
      </c>
      <c r="Y93" s="30">
        <v>5.5</v>
      </c>
      <c r="Z93" s="30"/>
      <c r="AA93" s="30">
        <v>4.3499999999999996</v>
      </c>
      <c r="AB93" s="11" t="s">
        <v>73</v>
      </c>
      <c r="AC93" s="11" t="s">
        <v>98</v>
      </c>
      <c r="AD93" s="11" t="s">
        <v>51</v>
      </c>
      <c r="AE93" s="11" t="s">
        <v>74</v>
      </c>
      <c r="AF93" s="11" t="s">
        <v>61</v>
      </c>
      <c r="AG93" s="11" t="s">
        <v>62</v>
      </c>
      <c r="AH93" s="11">
        <v>1</v>
      </c>
      <c r="AI93" s="3">
        <v>16.5</v>
      </c>
      <c r="AJ93" s="3">
        <v>16.5</v>
      </c>
      <c r="AK93" s="11" t="s">
        <v>59</v>
      </c>
      <c r="AL93" s="11" t="s">
        <v>59</v>
      </c>
      <c r="AM93" s="11" t="s">
        <v>115</v>
      </c>
      <c r="AN93" s="11" t="s">
        <v>62</v>
      </c>
      <c r="AO93" s="11">
        <v>3000</v>
      </c>
      <c r="AP93" s="11">
        <v>90</v>
      </c>
      <c r="AQ93" s="11">
        <v>1167</v>
      </c>
      <c r="AR93" s="11">
        <v>945</v>
      </c>
      <c r="AS93" s="11" t="s">
        <v>75</v>
      </c>
      <c r="AT93" s="11">
        <v>60000</v>
      </c>
      <c r="AU93" s="3">
        <v>1</v>
      </c>
      <c r="AV93" s="11" t="s">
        <v>3331</v>
      </c>
      <c r="AW93" s="16" t="s">
        <v>162</v>
      </c>
    </row>
    <row r="94" spans="1:49" ht="15" customHeight="1">
      <c r="A94" s="1" t="s">
        <v>2315</v>
      </c>
      <c r="B94" s="1" t="s">
        <v>2368</v>
      </c>
      <c r="C94" s="3">
        <v>790576685724</v>
      </c>
      <c r="D94" s="11" t="s">
        <v>100</v>
      </c>
      <c r="E94" s="11">
        <v>1</v>
      </c>
      <c r="F94" s="11" t="s">
        <v>46</v>
      </c>
      <c r="G94" s="15">
        <v>43466</v>
      </c>
      <c r="H94" s="11" t="s">
        <v>59</v>
      </c>
      <c r="I94" s="1" t="s">
        <v>72</v>
      </c>
      <c r="J94" s="1" t="s">
        <v>47</v>
      </c>
      <c r="K94" s="11" t="s">
        <v>87</v>
      </c>
      <c r="L94" s="11" t="s">
        <v>96</v>
      </c>
      <c r="M94" s="11" t="s">
        <v>96</v>
      </c>
      <c r="N94" s="1" t="s">
        <v>2395</v>
      </c>
      <c r="O94" s="1" t="s">
        <v>2467</v>
      </c>
      <c r="P94" s="30">
        <v>10.022</v>
      </c>
      <c r="Q94" s="30">
        <v>7.43</v>
      </c>
      <c r="R94" s="30">
        <v>7.43</v>
      </c>
      <c r="S94" s="30">
        <v>15.85</v>
      </c>
      <c r="T94" s="11" t="s">
        <v>50</v>
      </c>
      <c r="U94" s="1" t="s">
        <v>3564</v>
      </c>
      <c r="V94" s="1" t="s">
        <v>2413</v>
      </c>
      <c r="W94" s="30">
        <v>12</v>
      </c>
      <c r="X94" s="30">
        <v>3.75</v>
      </c>
      <c r="Y94" s="30">
        <v>3.75</v>
      </c>
      <c r="Z94" s="30"/>
      <c r="AA94" s="30">
        <v>7.8259999999999996</v>
      </c>
      <c r="AB94" s="28" t="s">
        <v>3549</v>
      </c>
      <c r="AC94" s="1" t="s">
        <v>69</v>
      </c>
      <c r="AD94" s="11" t="s">
        <v>5062</v>
      </c>
      <c r="AE94" s="11" t="s">
        <v>92</v>
      </c>
      <c r="AF94" s="11" t="s">
        <v>61</v>
      </c>
      <c r="AG94" s="11" t="s">
        <v>62</v>
      </c>
      <c r="AH94" s="3">
        <v>1</v>
      </c>
      <c r="AI94" s="3">
        <v>20</v>
      </c>
      <c r="AJ94" s="3">
        <v>20</v>
      </c>
      <c r="AK94" s="11" t="s">
        <v>59</v>
      </c>
      <c r="AL94" s="11" t="s">
        <v>59</v>
      </c>
      <c r="AM94" s="1" t="s">
        <v>2678</v>
      </c>
      <c r="AN94" s="11" t="s">
        <v>62</v>
      </c>
      <c r="AO94" s="3">
        <v>3500</v>
      </c>
      <c r="AP94" s="3">
        <v>90</v>
      </c>
      <c r="AQ94" s="3">
        <v>1600</v>
      </c>
      <c r="AR94" s="3">
        <v>769</v>
      </c>
      <c r="AS94" s="1" t="s">
        <v>75</v>
      </c>
      <c r="AT94" s="11">
        <v>50000</v>
      </c>
      <c r="AU94" s="3">
        <v>1</v>
      </c>
      <c r="AV94" s="1" t="s">
        <v>3330</v>
      </c>
      <c r="AW94" s="22" t="s">
        <v>2433</v>
      </c>
    </row>
    <row r="95" spans="1:49" ht="15" customHeight="1">
      <c r="A95" s="11" t="s">
        <v>327</v>
      </c>
      <c r="B95" s="11" t="s">
        <v>1802</v>
      </c>
      <c r="C95" s="3">
        <v>790576389646</v>
      </c>
      <c r="D95" s="11" t="s">
        <v>100</v>
      </c>
      <c r="E95" s="11">
        <v>1</v>
      </c>
      <c r="F95" s="11" t="s">
        <v>46</v>
      </c>
      <c r="G95" s="15">
        <v>42370</v>
      </c>
      <c r="H95" s="11" t="s">
        <v>59</v>
      </c>
      <c r="I95" s="11" t="s">
        <v>72</v>
      </c>
      <c r="J95" s="11" t="s">
        <v>53</v>
      </c>
      <c r="K95" s="11" t="s">
        <v>87</v>
      </c>
      <c r="L95" s="11" t="s">
        <v>82</v>
      </c>
      <c r="M95" s="11" t="s">
        <v>82</v>
      </c>
      <c r="N95" s="1" t="s">
        <v>4959</v>
      </c>
      <c r="O95" s="11" t="s">
        <v>328</v>
      </c>
      <c r="P95" s="29">
        <v>3.7480000000000002</v>
      </c>
      <c r="Q95" s="29">
        <v>8.5039999999999996</v>
      </c>
      <c r="R95" s="29">
        <v>7.7560000000000002</v>
      </c>
      <c r="S95" s="29">
        <v>7.7560000000000002</v>
      </c>
      <c r="T95" s="11" t="s">
        <v>50</v>
      </c>
      <c r="U95" s="11" t="s">
        <v>329</v>
      </c>
      <c r="V95" s="11" t="s">
        <v>317</v>
      </c>
      <c r="W95" s="30">
        <v>4</v>
      </c>
      <c r="X95" s="30">
        <v>4</v>
      </c>
      <c r="Y95" s="30">
        <v>4</v>
      </c>
      <c r="Z95" s="30">
        <v>4.5</v>
      </c>
      <c r="AA95" s="30">
        <v>2.94</v>
      </c>
      <c r="AB95" s="11" t="s">
        <v>58</v>
      </c>
      <c r="AC95" s="11" t="s">
        <v>69</v>
      </c>
      <c r="AD95" s="11" t="s">
        <v>51</v>
      </c>
      <c r="AE95" s="11" t="s">
        <v>74</v>
      </c>
      <c r="AF95" s="11" t="s">
        <v>61</v>
      </c>
      <c r="AG95" s="11" t="s">
        <v>62</v>
      </c>
      <c r="AH95" s="11">
        <v>1</v>
      </c>
      <c r="AI95" s="3">
        <v>11</v>
      </c>
      <c r="AJ95" s="3">
        <v>11</v>
      </c>
      <c r="AK95" s="11" t="s">
        <v>59</v>
      </c>
      <c r="AL95" s="11" t="s">
        <v>59</v>
      </c>
      <c r="AM95" s="11" t="s">
        <v>115</v>
      </c>
      <c r="AN95" s="11" t="s">
        <v>62</v>
      </c>
      <c r="AO95" s="11">
        <v>3000</v>
      </c>
      <c r="AP95" s="11">
        <v>90</v>
      </c>
      <c r="AQ95" s="11">
        <v>640</v>
      </c>
      <c r="AR95" s="11">
        <v>485</v>
      </c>
      <c r="AS95" s="11" t="s">
        <v>75</v>
      </c>
      <c r="AT95" s="11">
        <v>70000</v>
      </c>
      <c r="AU95" s="3">
        <v>1</v>
      </c>
      <c r="AV95" s="11" t="s">
        <v>3329</v>
      </c>
      <c r="AW95" s="16" t="s">
        <v>330</v>
      </c>
    </row>
    <row r="96" spans="1:49" ht="15" customHeight="1">
      <c r="A96" s="11" t="s">
        <v>1198</v>
      </c>
      <c r="B96" s="11" t="s">
        <v>2015</v>
      </c>
      <c r="C96" s="3">
        <v>790576496320</v>
      </c>
      <c r="D96" s="11" t="s">
        <v>100</v>
      </c>
      <c r="E96" s="11">
        <v>1</v>
      </c>
      <c r="F96" s="11" t="s">
        <v>46</v>
      </c>
      <c r="G96" s="15">
        <v>43101</v>
      </c>
      <c r="H96" s="11" t="s">
        <v>59</v>
      </c>
      <c r="I96" s="11" t="s">
        <v>72</v>
      </c>
      <c r="J96" s="11" t="s">
        <v>48</v>
      </c>
      <c r="K96" s="11" t="s">
        <v>87</v>
      </c>
      <c r="L96" s="11" t="s">
        <v>96</v>
      </c>
      <c r="M96" s="11" t="s">
        <v>96</v>
      </c>
      <c r="N96" s="1" t="s">
        <v>4948</v>
      </c>
      <c r="O96" s="11" t="s">
        <v>1199</v>
      </c>
      <c r="P96" s="30">
        <v>10.8</v>
      </c>
      <c r="Q96" s="30">
        <v>9.02</v>
      </c>
      <c r="R96" s="30">
        <v>20</v>
      </c>
      <c r="S96" s="30">
        <v>20</v>
      </c>
      <c r="T96" s="11" t="s">
        <v>50</v>
      </c>
      <c r="U96" s="11" t="s">
        <v>1459</v>
      </c>
      <c r="V96" s="11" t="s">
        <v>1445</v>
      </c>
      <c r="W96" s="30">
        <v>4.75</v>
      </c>
      <c r="X96" s="30">
        <v>18</v>
      </c>
      <c r="Y96" s="30">
        <v>18</v>
      </c>
      <c r="Z96" s="30"/>
      <c r="AA96" s="30">
        <v>10.3</v>
      </c>
      <c r="AB96" s="11" t="s">
        <v>58</v>
      </c>
      <c r="AC96" s="11" t="s">
        <v>69</v>
      </c>
      <c r="AD96" s="11" t="s">
        <v>5062</v>
      </c>
      <c r="AE96" s="11" t="s">
        <v>92</v>
      </c>
      <c r="AF96" s="11" t="s">
        <v>61</v>
      </c>
      <c r="AG96" s="11" t="s">
        <v>62</v>
      </c>
      <c r="AH96" s="11">
        <v>1</v>
      </c>
      <c r="AI96" s="3">
        <v>25</v>
      </c>
      <c r="AJ96" s="3">
        <v>25</v>
      </c>
      <c r="AK96" s="11" t="s">
        <v>59</v>
      </c>
      <c r="AL96" s="11" t="s">
        <v>59</v>
      </c>
      <c r="AM96" s="11">
        <v>120</v>
      </c>
      <c r="AN96" s="11" t="s">
        <v>62</v>
      </c>
      <c r="AO96" s="11">
        <v>3000</v>
      </c>
      <c r="AP96" s="11">
        <v>90</v>
      </c>
      <c r="AQ96" s="11">
        <v>2015</v>
      </c>
      <c r="AR96" s="11">
        <v>1996</v>
      </c>
      <c r="AS96" s="11" t="s">
        <v>75</v>
      </c>
      <c r="AT96" s="11">
        <v>54000</v>
      </c>
      <c r="AU96" s="3">
        <v>1</v>
      </c>
      <c r="AV96" s="11" t="s">
        <v>3328</v>
      </c>
      <c r="AW96" s="16" t="s">
        <v>1678</v>
      </c>
    </row>
    <row r="97" spans="1:49" ht="15" customHeight="1">
      <c r="A97" s="11" t="s">
        <v>1200</v>
      </c>
      <c r="B97" s="11" t="s">
        <v>2016</v>
      </c>
      <c r="C97" s="3">
        <v>790576496337</v>
      </c>
      <c r="D97" s="11" t="s">
        <v>100</v>
      </c>
      <c r="E97" s="11">
        <v>1</v>
      </c>
      <c r="F97" s="11" t="s">
        <v>46</v>
      </c>
      <c r="G97" s="15">
        <v>43101</v>
      </c>
      <c r="H97" s="11" t="s">
        <v>59</v>
      </c>
      <c r="I97" s="11" t="s">
        <v>72</v>
      </c>
      <c r="J97" s="11" t="s">
        <v>48</v>
      </c>
      <c r="K97" s="11" t="s">
        <v>87</v>
      </c>
      <c r="L97" s="11" t="s">
        <v>96</v>
      </c>
      <c r="M97" s="11" t="s">
        <v>96</v>
      </c>
      <c r="N97" s="1" t="s">
        <v>4948</v>
      </c>
      <c r="O97" s="11" t="s">
        <v>1199</v>
      </c>
      <c r="P97" s="30">
        <v>13.89</v>
      </c>
      <c r="Q97" s="30">
        <v>9.76</v>
      </c>
      <c r="R97" s="30">
        <v>25.98</v>
      </c>
      <c r="S97" s="30">
        <v>25.98</v>
      </c>
      <c r="T97" s="11" t="s">
        <v>50</v>
      </c>
      <c r="U97" s="11" t="s">
        <v>1460</v>
      </c>
      <c r="V97" s="11" t="s">
        <v>1445</v>
      </c>
      <c r="W97" s="30">
        <v>5.75</v>
      </c>
      <c r="X97" s="30">
        <v>24</v>
      </c>
      <c r="Y97" s="30">
        <v>24</v>
      </c>
      <c r="Z97" s="30"/>
      <c r="AA97" s="30">
        <v>13.39</v>
      </c>
      <c r="AB97" s="11" t="s">
        <v>58</v>
      </c>
      <c r="AC97" s="11" t="s">
        <v>69</v>
      </c>
      <c r="AD97" s="11" t="s">
        <v>5062</v>
      </c>
      <c r="AE97" s="11" t="s">
        <v>92</v>
      </c>
      <c r="AF97" s="11" t="s">
        <v>61</v>
      </c>
      <c r="AG97" s="11" t="s">
        <v>62</v>
      </c>
      <c r="AH97" s="11">
        <v>1</v>
      </c>
      <c r="AI97" s="3">
        <v>24.5</v>
      </c>
      <c r="AJ97" s="3">
        <v>24.5</v>
      </c>
      <c r="AK97" s="11" t="s">
        <v>59</v>
      </c>
      <c r="AL97" s="11" t="s">
        <v>59</v>
      </c>
      <c r="AM97" s="11">
        <v>120</v>
      </c>
      <c r="AN97" s="11" t="s">
        <v>62</v>
      </c>
      <c r="AO97" s="11">
        <v>3000</v>
      </c>
      <c r="AP97" s="11">
        <v>90</v>
      </c>
      <c r="AQ97" s="11">
        <v>2644</v>
      </c>
      <c r="AR97" s="11">
        <v>2474</v>
      </c>
      <c r="AS97" s="11" t="s">
        <v>75</v>
      </c>
      <c r="AT97" s="11">
        <v>54000</v>
      </c>
      <c r="AU97" s="3">
        <v>1</v>
      </c>
      <c r="AV97" s="11" t="s">
        <v>3327</v>
      </c>
      <c r="AW97" s="16" t="s">
        <v>1678</v>
      </c>
    </row>
    <row r="98" spans="1:49" ht="15" customHeight="1">
      <c r="A98" s="11" t="s">
        <v>1201</v>
      </c>
      <c r="B98" s="11" t="s">
        <v>2017</v>
      </c>
      <c r="C98" s="3">
        <v>790576496344</v>
      </c>
      <c r="D98" s="11" t="s">
        <v>100</v>
      </c>
      <c r="E98" s="11">
        <v>1</v>
      </c>
      <c r="F98" s="11" t="s">
        <v>46</v>
      </c>
      <c r="G98" s="15">
        <v>43101</v>
      </c>
      <c r="H98" s="11" t="s">
        <v>59</v>
      </c>
      <c r="I98" s="11" t="s">
        <v>72</v>
      </c>
      <c r="J98" s="11" t="s">
        <v>48</v>
      </c>
      <c r="K98" s="11" t="s">
        <v>87</v>
      </c>
      <c r="L98" s="11" t="s">
        <v>96</v>
      </c>
      <c r="M98" s="11" t="s">
        <v>96</v>
      </c>
      <c r="N98" s="1" t="s">
        <v>4948</v>
      </c>
      <c r="O98" s="11" t="s">
        <v>1199</v>
      </c>
      <c r="P98" s="30">
        <v>23.15</v>
      </c>
      <c r="Q98" s="30">
        <v>11.02</v>
      </c>
      <c r="R98" s="30">
        <v>32.01</v>
      </c>
      <c r="S98" s="30">
        <v>32.01</v>
      </c>
      <c r="T98" s="11" t="s">
        <v>50</v>
      </c>
      <c r="U98" s="11" t="s">
        <v>1461</v>
      </c>
      <c r="V98" s="11" t="s">
        <v>1445</v>
      </c>
      <c r="W98" s="30">
        <v>6.75</v>
      </c>
      <c r="X98" s="30">
        <v>30</v>
      </c>
      <c r="Y98" s="30">
        <v>30</v>
      </c>
      <c r="Z98" s="30"/>
      <c r="AA98" s="30">
        <v>22.65</v>
      </c>
      <c r="AB98" s="11" t="s">
        <v>58</v>
      </c>
      <c r="AC98" s="11" t="s">
        <v>69</v>
      </c>
      <c r="AD98" s="11" t="s">
        <v>5062</v>
      </c>
      <c r="AE98" s="11" t="s">
        <v>92</v>
      </c>
      <c r="AF98" s="11" t="s">
        <v>61</v>
      </c>
      <c r="AG98" s="11" t="s">
        <v>62</v>
      </c>
      <c r="AH98" s="11">
        <v>1</v>
      </c>
      <c r="AI98" s="3">
        <v>47.5</v>
      </c>
      <c r="AJ98" s="3">
        <v>47.5</v>
      </c>
      <c r="AK98" s="11" t="s">
        <v>59</v>
      </c>
      <c r="AL98" s="11" t="s">
        <v>59</v>
      </c>
      <c r="AM98" s="11">
        <v>120</v>
      </c>
      <c r="AN98" s="11" t="s">
        <v>62</v>
      </c>
      <c r="AO98" s="11">
        <v>3000</v>
      </c>
      <c r="AP98" s="11">
        <v>90</v>
      </c>
      <c r="AQ98" s="11">
        <v>3869</v>
      </c>
      <c r="AR98" s="11">
        <v>3815</v>
      </c>
      <c r="AS98" s="11" t="s">
        <v>75</v>
      </c>
      <c r="AT98" s="11">
        <v>54000</v>
      </c>
      <c r="AU98" s="3">
        <v>1</v>
      </c>
      <c r="AV98" s="11" t="s">
        <v>3326</v>
      </c>
      <c r="AW98" s="16" t="s">
        <v>1678</v>
      </c>
    </row>
    <row r="99" spans="1:49" ht="15" customHeight="1">
      <c r="A99" s="11" t="s">
        <v>1249</v>
      </c>
      <c r="B99" s="11" t="s">
        <v>2040</v>
      </c>
      <c r="C99" s="3">
        <v>790576496351</v>
      </c>
      <c r="D99" s="11" t="s">
        <v>100</v>
      </c>
      <c r="E99" s="11">
        <v>1</v>
      </c>
      <c r="F99" s="11" t="s">
        <v>46</v>
      </c>
      <c r="G99" s="15">
        <v>43101</v>
      </c>
      <c r="H99" s="11" t="s">
        <v>59</v>
      </c>
      <c r="I99" s="11" t="s">
        <v>72</v>
      </c>
      <c r="J99" s="11" t="s">
        <v>56</v>
      </c>
      <c r="K99" s="11" t="s">
        <v>87</v>
      </c>
      <c r="L99" s="11" t="s">
        <v>1246</v>
      </c>
      <c r="M99" s="11" t="s">
        <v>1246</v>
      </c>
      <c r="N99" s="1" t="s">
        <v>4960</v>
      </c>
      <c r="O99" s="11" t="s">
        <v>1250</v>
      </c>
      <c r="P99" s="30">
        <v>9.92</v>
      </c>
      <c r="Q99" s="30">
        <v>9.65</v>
      </c>
      <c r="R99" s="30">
        <v>33.270000000000003</v>
      </c>
      <c r="S99" s="30">
        <v>31.1</v>
      </c>
      <c r="T99" s="11" t="s">
        <v>50</v>
      </c>
      <c r="U99" s="11" t="s">
        <v>1504</v>
      </c>
      <c r="V99" s="11" t="s">
        <v>1505</v>
      </c>
      <c r="W99" s="30">
        <v>6</v>
      </c>
      <c r="X99" s="30">
        <v>29</v>
      </c>
      <c r="Y99" s="30">
        <v>29</v>
      </c>
      <c r="Z99" s="30"/>
      <c r="AA99" s="30">
        <v>9.42</v>
      </c>
      <c r="AB99" s="11" t="s">
        <v>58</v>
      </c>
      <c r="AC99" s="11" t="s">
        <v>69</v>
      </c>
      <c r="AD99" s="11" t="s">
        <v>51</v>
      </c>
      <c r="AE99" s="11" t="s">
        <v>92</v>
      </c>
      <c r="AF99" s="11" t="s">
        <v>61</v>
      </c>
      <c r="AG99" s="11" t="s">
        <v>62</v>
      </c>
      <c r="AH99" s="11">
        <v>1</v>
      </c>
      <c r="AI99" s="3">
        <v>31</v>
      </c>
      <c r="AJ99" s="3">
        <v>31</v>
      </c>
      <c r="AK99" s="11" t="s">
        <v>59</v>
      </c>
      <c r="AL99" s="11" t="s">
        <v>59</v>
      </c>
      <c r="AM99" s="11" t="s">
        <v>115</v>
      </c>
      <c r="AN99" s="11" t="s">
        <v>62</v>
      </c>
      <c r="AO99" s="11">
        <v>3000</v>
      </c>
      <c r="AP99" s="11">
        <v>90</v>
      </c>
      <c r="AQ99" s="11">
        <v>2808</v>
      </c>
      <c r="AR99" s="11">
        <v>1845</v>
      </c>
      <c r="AS99" s="11" t="s">
        <v>75</v>
      </c>
      <c r="AT99" s="11">
        <v>50000</v>
      </c>
      <c r="AU99" s="3">
        <v>1</v>
      </c>
      <c r="AV99" s="11" t="s">
        <v>3325</v>
      </c>
      <c r="AW99" s="16" t="s">
        <v>1695</v>
      </c>
    </row>
    <row r="100" spans="1:49" ht="15" customHeight="1">
      <c r="A100" s="11" t="s">
        <v>1251</v>
      </c>
      <c r="B100" s="11" t="s">
        <v>2041</v>
      </c>
      <c r="C100" s="10">
        <v>790576496368</v>
      </c>
      <c r="D100" s="11" t="s">
        <v>100</v>
      </c>
      <c r="E100" s="11">
        <v>1</v>
      </c>
      <c r="F100" s="11" t="s">
        <v>46</v>
      </c>
      <c r="G100" s="15">
        <v>43101</v>
      </c>
      <c r="H100" s="11" t="s">
        <v>59</v>
      </c>
      <c r="I100" s="11" t="s">
        <v>72</v>
      </c>
      <c r="J100" s="11" t="s">
        <v>56</v>
      </c>
      <c r="K100" s="11" t="s">
        <v>87</v>
      </c>
      <c r="L100" s="11" t="s">
        <v>1246</v>
      </c>
      <c r="M100" s="11" t="s">
        <v>1246</v>
      </c>
      <c r="N100" s="1" t="s">
        <v>4960</v>
      </c>
      <c r="O100" s="11" t="s">
        <v>1250</v>
      </c>
      <c r="P100" s="30">
        <v>14.77</v>
      </c>
      <c r="Q100" s="30">
        <v>11.42</v>
      </c>
      <c r="R100" s="30">
        <v>41.54</v>
      </c>
      <c r="S100" s="30">
        <v>38.19</v>
      </c>
      <c r="T100" s="11" t="s">
        <v>50</v>
      </c>
      <c r="U100" s="11" t="s">
        <v>1506</v>
      </c>
      <c r="V100" s="11" t="s">
        <v>1505</v>
      </c>
      <c r="W100" s="30">
        <v>8</v>
      </c>
      <c r="X100" s="30">
        <v>37</v>
      </c>
      <c r="Y100" s="30">
        <v>37</v>
      </c>
      <c r="Z100" s="30"/>
      <c r="AA100" s="30">
        <v>14.27</v>
      </c>
      <c r="AB100" s="11" t="s">
        <v>58</v>
      </c>
      <c r="AC100" s="11" t="s">
        <v>69</v>
      </c>
      <c r="AD100" s="11" t="s">
        <v>51</v>
      </c>
      <c r="AE100" s="11" t="s">
        <v>92</v>
      </c>
      <c r="AF100" s="11" t="s">
        <v>61</v>
      </c>
      <c r="AG100" s="11" t="s">
        <v>62</v>
      </c>
      <c r="AH100" s="11">
        <v>1</v>
      </c>
      <c r="AI100" s="3">
        <v>41</v>
      </c>
      <c r="AJ100" s="3">
        <v>41</v>
      </c>
      <c r="AK100" s="11" t="s">
        <v>59</v>
      </c>
      <c r="AL100" s="11" t="s">
        <v>59</v>
      </c>
      <c r="AM100" s="11" t="s">
        <v>115</v>
      </c>
      <c r="AN100" s="11" t="s">
        <v>62</v>
      </c>
      <c r="AO100" s="11">
        <v>3000</v>
      </c>
      <c r="AP100" s="11">
        <v>90</v>
      </c>
      <c r="AQ100" s="11">
        <v>3531</v>
      </c>
      <c r="AR100" s="11">
        <v>2320</v>
      </c>
      <c r="AS100" s="11" t="s">
        <v>75</v>
      </c>
      <c r="AT100" s="11">
        <v>50000</v>
      </c>
      <c r="AU100" s="3">
        <v>1</v>
      </c>
      <c r="AV100" s="11" t="s">
        <v>3324</v>
      </c>
      <c r="AW100" s="16" t="s">
        <v>1695</v>
      </c>
    </row>
    <row r="101" spans="1:49" ht="15" customHeight="1">
      <c r="A101" s="21" t="s">
        <v>2099</v>
      </c>
      <c r="B101" s="1" t="s">
        <v>1773</v>
      </c>
      <c r="C101" s="3">
        <v>790576695419</v>
      </c>
      <c r="D101" s="11" t="s">
        <v>100</v>
      </c>
      <c r="E101" s="11">
        <v>1</v>
      </c>
      <c r="F101" s="11" t="s">
        <v>46</v>
      </c>
      <c r="G101" s="15">
        <v>43466</v>
      </c>
      <c r="H101" s="11" t="s">
        <v>59</v>
      </c>
      <c r="I101" s="1" t="s">
        <v>72</v>
      </c>
      <c r="J101" s="1" t="s">
        <v>47</v>
      </c>
      <c r="K101" s="11" t="s">
        <v>87</v>
      </c>
      <c r="L101" s="11" t="s">
        <v>96</v>
      </c>
      <c r="M101" s="11" t="s">
        <v>96</v>
      </c>
      <c r="N101" s="1" t="s">
        <v>2219</v>
      </c>
      <c r="O101" s="11" t="s">
        <v>187</v>
      </c>
      <c r="P101" s="30">
        <v>7.4960000000000004</v>
      </c>
      <c r="Q101" s="30">
        <v>17.323</v>
      </c>
      <c r="R101" s="30">
        <v>12.795</v>
      </c>
      <c r="S101" s="30">
        <v>12.795</v>
      </c>
      <c r="T101" s="11" t="s">
        <v>50</v>
      </c>
      <c r="U101" s="1" t="s">
        <v>3612</v>
      </c>
      <c r="V101" s="26" t="s">
        <v>2235</v>
      </c>
      <c r="W101" s="30">
        <v>10.5</v>
      </c>
      <c r="X101" s="30">
        <v>10</v>
      </c>
      <c r="Y101" s="30">
        <v>10</v>
      </c>
      <c r="Z101" s="30"/>
      <c r="AA101" s="30">
        <v>6.6139999999999999</v>
      </c>
      <c r="AB101" s="11" t="s">
        <v>58</v>
      </c>
      <c r="AC101" s="1" t="s">
        <v>69</v>
      </c>
      <c r="AD101" s="11" t="s">
        <v>5061</v>
      </c>
      <c r="AE101" s="11" t="s">
        <v>92</v>
      </c>
      <c r="AF101" s="11" t="s">
        <v>61</v>
      </c>
      <c r="AG101" s="11" t="s">
        <v>62</v>
      </c>
      <c r="AH101" s="11">
        <v>1</v>
      </c>
      <c r="AI101" s="3">
        <v>18</v>
      </c>
      <c r="AJ101" s="3">
        <v>18</v>
      </c>
      <c r="AK101" s="11" t="s">
        <v>59</v>
      </c>
      <c r="AL101" s="11" t="s">
        <v>59</v>
      </c>
      <c r="AM101" s="1" t="s">
        <v>2678</v>
      </c>
      <c r="AN101" s="11" t="s">
        <v>62</v>
      </c>
      <c r="AO101" s="3">
        <v>3000</v>
      </c>
      <c r="AP101" s="3">
        <v>90</v>
      </c>
      <c r="AQ101" s="3">
        <v>1452</v>
      </c>
      <c r="AR101" s="3">
        <v>758</v>
      </c>
      <c r="AS101" s="1" t="s">
        <v>75</v>
      </c>
      <c r="AT101" s="11">
        <v>50000</v>
      </c>
      <c r="AU101" s="3">
        <v>1</v>
      </c>
      <c r="AV101" s="21" t="s">
        <v>3323</v>
      </c>
      <c r="AW101" s="22" t="s">
        <v>2264</v>
      </c>
    </row>
    <row r="102" spans="1:49" ht="15" customHeight="1">
      <c r="A102" s="11" t="s">
        <v>186</v>
      </c>
      <c r="B102" s="11" t="s">
        <v>1773</v>
      </c>
      <c r="C102" s="3">
        <v>790576389707</v>
      </c>
      <c r="D102" s="11" t="s">
        <v>100</v>
      </c>
      <c r="E102" s="11">
        <v>1</v>
      </c>
      <c r="F102" s="11" t="s">
        <v>46</v>
      </c>
      <c r="G102" s="15">
        <v>42370</v>
      </c>
      <c r="H102" s="11" t="s">
        <v>59</v>
      </c>
      <c r="I102" s="11" t="s">
        <v>72</v>
      </c>
      <c r="J102" s="11" t="s">
        <v>53</v>
      </c>
      <c r="K102" s="11" t="s">
        <v>87</v>
      </c>
      <c r="L102" s="11" t="s">
        <v>82</v>
      </c>
      <c r="M102" s="11" t="s">
        <v>82</v>
      </c>
      <c r="N102" s="1" t="s">
        <v>2219</v>
      </c>
      <c r="O102" s="11" t="s">
        <v>187</v>
      </c>
      <c r="P102" s="30">
        <v>9.68</v>
      </c>
      <c r="Q102" s="30">
        <v>17.32</v>
      </c>
      <c r="R102" s="30">
        <v>12.8</v>
      </c>
      <c r="S102" s="30">
        <v>12.8</v>
      </c>
      <c r="T102" s="11" t="s">
        <v>50</v>
      </c>
      <c r="U102" s="11" t="s">
        <v>188</v>
      </c>
      <c r="V102" s="11" t="s">
        <v>189</v>
      </c>
      <c r="W102" s="30">
        <v>10.5</v>
      </c>
      <c r="X102" s="30">
        <v>10</v>
      </c>
      <c r="Y102" s="30">
        <v>10</v>
      </c>
      <c r="Z102" s="30"/>
      <c r="AA102" s="30">
        <v>9.18</v>
      </c>
      <c r="AB102" s="11" t="s">
        <v>58</v>
      </c>
      <c r="AC102" s="11" t="s">
        <v>69</v>
      </c>
      <c r="AD102" s="11" t="s">
        <v>5061</v>
      </c>
      <c r="AE102" s="11" t="s">
        <v>74</v>
      </c>
      <c r="AF102" s="11" t="s">
        <v>61</v>
      </c>
      <c r="AG102" s="11" t="s">
        <v>62</v>
      </c>
      <c r="AH102" s="11">
        <v>1</v>
      </c>
      <c r="AI102" s="3">
        <v>18</v>
      </c>
      <c r="AJ102" s="3">
        <v>18</v>
      </c>
      <c r="AK102" s="11" t="s">
        <v>59</v>
      </c>
      <c r="AL102" s="11" t="s">
        <v>59</v>
      </c>
      <c r="AM102" s="11" t="s">
        <v>115</v>
      </c>
      <c r="AN102" s="11" t="s">
        <v>62</v>
      </c>
      <c r="AO102" s="11">
        <v>3000</v>
      </c>
      <c r="AP102" s="11">
        <v>90</v>
      </c>
      <c r="AQ102" s="3" t="s">
        <v>5140</v>
      </c>
      <c r="AR102" s="11">
        <v>758</v>
      </c>
      <c r="AS102" s="11" t="s">
        <v>75</v>
      </c>
      <c r="AT102" s="11">
        <v>60000</v>
      </c>
      <c r="AU102" s="3">
        <v>1</v>
      </c>
      <c r="AV102" s="11" t="s">
        <v>3322</v>
      </c>
      <c r="AW102" s="16" t="s">
        <v>190</v>
      </c>
    </row>
    <row r="103" spans="1:49" ht="15" customHeight="1">
      <c r="A103" s="21" t="s">
        <v>2100</v>
      </c>
      <c r="B103" s="1" t="s">
        <v>1774</v>
      </c>
      <c r="C103" s="3">
        <v>790576695426</v>
      </c>
      <c r="D103" s="11" t="s">
        <v>100</v>
      </c>
      <c r="E103" s="11">
        <v>1</v>
      </c>
      <c r="F103" s="11" t="s">
        <v>46</v>
      </c>
      <c r="G103" s="15">
        <v>43466</v>
      </c>
      <c r="H103" s="11" t="s">
        <v>59</v>
      </c>
      <c r="I103" s="1" t="s">
        <v>72</v>
      </c>
      <c r="J103" s="1" t="s">
        <v>47</v>
      </c>
      <c r="K103" s="11" t="s">
        <v>87</v>
      </c>
      <c r="L103" s="11" t="s">
        <v>96</v>
      </c>
      <c r="M103" s="11" t="s">
        <v>96</v>
      </c>
      <c r="N103" s="1" t="s">
        <v>2219</v>
      </c>
      <c r="O103" s="11" t="s">
        <v>187</v>
      </c>
      <c r="P103" s="30">
        <v>10.978999999999999</v>
      </c>
      <c r="Q103" s="30">
        <v>21.457000000000001</v>
      </c>
      <c r="R103" s="30">
        <v>17.52</v>
      </c>
      <c r="S103" s="30">
        <v>17.52</v>
      </c>
      <c r="T103" s="11" t="s">
        <v>50</v>
      </c>
      <c r="U103" s="1" t="s">
        <v>3613</v>
      </c>
      <c r="V103" s="26" t="s">
        <v>2235</v>
      </c>
      <c r="W103" s="30">
        <v>14.5</v>
      </c>
      <c r="X103" s="30">
        <v>14</v>
      </c>
      <c r="Y103" s="30">
        <v>14</v>
      </c>
      <c r="Z103" s="30"/>
      <c r="AA103" s="30">
        <v>11.464</v>
      </c>
      <c r="AB103" s="11" t="s">
        <v>58</v>
      </c>
      <c r="AC103" s="1" t="s">
        <v>69</v>
      </c>
      <c r="AD103" s="11" t="s">
        <v>5061</v>
      </c>
      <c r="AE103" s="11" t="s">
        <v>92</v>
      </c>
      <c r="AF103" s="11" t="s">
        <v>61</v>
      </c>
      <c r="AG103" s="11" t="s">
        <v>62</v>
      </c>
      <c r="AH103" s="11">
        <v>1</v>
      </c>
      <c r="AI103" s="3">
        <v>30</v>
      </c>
      <c r="AJ103" s="3">
        <v>30</v>
      </c>
      <c r="AK103" s="11" t="s">
        <v>59</v>
      </c>
      <c r="AL103" s="11" t="s">
        <v>59</v>
      </c>
      <c r="AM103" s="1" t="s">
        <v>2678</v>
      </c>
      <c r="AN103" s="11" t="s">
        <v>62</v>
      </c>
      <c r="AO103" s="3">
        <v>3000</v>
      </c>
      <c r="AP103" s="3">
        <v>90</v>
      </c>
      <c r="AQ103" s="3">
        <v>2527</v>
      </c>
      <c r="AR103" s="3">
        <v>1563</v>
      </c>
      <c r="AS103" s="1" t="s">
        <v>75</v>
      </c>
      <c r="AT103" s="11">
        <v>50000</v>
      </c>
      <c r="AU103" s="3">
        <v>1</v>
      </c>
      <c r="AV103" s="21" t="s">
        <v>3321</v>
      </c>
      <c r="AW103" s="22" t="s">
        <v>2264</v>
      </c>
    </row>
    <row r="104" spans="1:49" ht="15" customHeight="1">
      <c r="A104" s="11" t="s">
        <v>191</v>
      </c>
      <c r="B104" s="11" t="s">
        <v>1774</v>
      </c>
      <c r="C104" s="3">
        <v>790576389714</v>
      </c>
      <c r="D104" s="11" t="s">
        <v>100</v>
      </c>
      <c r="E104" s="11">
        <v>1</v>
      </c>
      <c r="F104" s="11" t="s">
        <v>46</v>
      </c>
      <c r="G104" s="15">
        <v>42370</v>
      </c>
      <c r="H104" s="11" t="s">
        <v>59</v>
      </c>
      <c r="I104" s="11" t="s">
        <v>72</v>
      </c>
      <c r="J104" s="11" t="s">
        <v>53</v>
      </c>
      <c r="K104" s="11" t="s">
        <v>87</v>
      </c>
      <c r="L104" s="11" t="s">
        <v>82</v>
      </c>
      <c r="M104" s="11" t="s">
        <v>82</v>
      </c>
      <c r="N104" s="1" t="s">
        <v>2219</v>
      </c>
      <c r="O104" s="11" t="s">
        <v>187</v>
      </c>
      <c r="P104" s="30">
        <v>16.25</v>
      </c>
      <c r="Q104" s="30">
        <v>21.46</v>
      </c>
      <c r="R104" s="30">
        <v>17.52</v>
      </c>
      <c r="S104" s="30">
        <v>17.52</v>
      </c>
      <c r="T104" s="11" t="s">
        <v>50</v>
      </c>
      <c r="U104" s="11" t="s">
        <v>192</v>
      </c>
      <c r="V104" s="11" t="s">
        <v>189</v>
      </c>
      <c r="W104" s="30">
        <v>14.5</v>
      </c>
      <c r="X104" s="30">
        <v>14</v>
      </c>
      <c r="Y104" s="30">
        <v>14</v>
      </c>
      <c r="Z104" s="30"/>
      <c r="AA104" s="30">
        <v>15.75</v>
      </c>
      <c r="AB104" s="11" t="s">
        <v>58</v>
      </c>
      <c r="AC104" s="11" t="s">
        <v>69</v>
      </c>
      <c r="AD104" s="11" t="s">
        <v>5061</v>
      </c>
      <c r="AE104" s="11" t="s">
        <v>74</v>
      </c>
      <c r="AF104" s="11" t="s">
        <v>61</v>
      </c>
      <c r="AG104" s="11" t="s">
        <v>62</v>
      </c>
      <c r="AH104" s="11">
        <v>1</v>
      </c>
      <c r="AI104" s="3">
        <v>30</v>
      </c>
      <c r="AJ104" s="3">
        <v>30</v>
      </c>
      <c r="AK104" s="11" t="s">
        <v>59</v>
      </c>
      <c r="AL104" s="11" t="s">
        <v>59</v>
      </c>
      <c r="AM104" s="11" t="s">
        <v>115</v>
      </c>
      <c r="AN104" s="11" t="s">
        <v>62</v>
      </c>
      <c r="AO104" s="11">
        <v>3000</v>
      </c>
      <c r="AP104" s="11">
        <v>90</v>
      </c>
      <c r="AQ104" s="11">
        <v>2527</v>
      </c>
      <c r="AR104" s="11">
        <v>1563</v>
      </c>
      <c r="AS104" s="11" t="s">
        <v>75</v>
      </c>
      <c r="AT104" s="11">
        <v>60000</v>
      </c>
      <c r="AU104" s="3">
        <v>1</v>
      </c>
      <c r="AV104" s="11" t="s">
        <v>3320</v>
      </c>
      <c r="AW104" s="16" t="s">
        <v>190</v>
      </c>
    </row>
    <row r="105" spans="1:49" ht="15" customHeight="1">
      <c r="A105" s="11" t="s">
        <v>1255</v>
      </c>
      <c r="B105" s="11" t="s">
        <v>2044</v>
      </c>
      <c r="C105" s="3">
        <v>790576576138</v>
      </c>
      <c r="D105" s="11" t="s">
        <v>100</v>
      </c>
      <c r="E105" s="11">
        <v>1</v>
      </c>
      <c r="F105" s="11" t="s">
        <v>46</v>
      </c>
      <c r="G105" s="15">
        <v>43101</v>
      </c>
      <c r="H105" s="11" t="s">
        <v>59</v>
      </c>
      <c r="I105" s="11" t="s">
        <v>72</v>
      </c>
      <c r="J105" s="11" t="s">
        <v>47</v>
      </c>
      <c r="K105" s="11" t="s">
        <v>87</v>
      </c>
      <c r="L105" s="11" t="s">
        <v>1246</v>
      </c>
      <c r="M105" s="11" t="s">
        <v>1246</v>
      </c>
      <c r="N105" s="1" t="s">
        <v>4961</v>
      </c>
      <c r="O105" s="11" t="s">
        <v>1256</v>
      </c>
      <c r="P105" s="30">
        <v>12.9</v>
      </c>
      <c r="Q105" s="30">
        <v>31.3</v>
      </c>
      <c r="R105" s="30">
        <v>30.71</v>
      </c>
      <c r="S105" s="30">
        <v>3.74</v>
      </c>
      <c r="T105" s="11" t="s">
        <v>50</v>
      </c>
      <c r="U105" s="11" t="s">
        <v>1510</v>
      </c>
      <c r="V105" s="11" t="s">
        <v>1511</v>
      </c>
      <c r="W105" s="30">
        <v>7</v>
      </c>
      <c r="X105" s="30">
        <v>26</v>
      </c>
      <c r="Y105" s="30">
        <v>26</v>
      </c>
      <c r="Z105" s="30"/>
      <c r="AA105" s="30">
        <v>12.4</v>
      </c>
      <c r="AB105" s="11" t="s">
        <v>58</v>
      </c>
      <c r="AC105" s="11" t="s">
        <v>69</v>
      </c>
      <c r="AD105" s="11" t="s">
        <v>51</v>
      </c>
      <c r="AE105" s="11" t="s">
        <v>74</v>
      </c>
      <c r="AF105" s="11" t="s">
        <v>61</v>
      </c>
      <c r="AG105" s="11" t="s">
        <v>62</v>
      </c>
      <c r="AH105" s="11">
        <v>1</v>
      </c>
      <c r="AI105" s="3">
        <v>54</v>
      </c>
      <c r="AJ105" s="3">
        <v>54</v>
      </c>
      <c r="AK105" s="11" t="s">
        <v>59</v>
      </c>
      <c r="AL105" s="11" t="s">
        <v>59</v>
      </c>
      <c r="AM105" s="11" t="s">
        <v>115</v>
      </c>
      <c r="AN105" s="11" t="s">
        <v>62</v>
      </c>
      <c r="AO105" s="11">
        <v>3000</v>
      </c>
      <c r="AP105" s="11">
        <v>90</v>
      </c>
      <c r="AQ105" s="11">
        <v>3850</v>
      </c>
      <c r="AR105" s="11">
        <v>3593</v>
      </c>
      <c r="AS105" s="11" t="s">
        <v>75</v>
      </c>
      <c r="AT105" s="11">
        <v>50000</v>
      </c>
      <c r="AU105" s="3">
        <v>1</v>
      </c>
      <c r="AV105" s="11" t="s">
        <v>3319</v>
      </c>
      <c r="AW105" s="16" t="s">
        <v>1697</v>
      </c>
    </row>
    <row r="106" spans="1:49" ht="15" customHeight="1">
      <c r="A106" s="11" t="s">
        <v>1257</v>
      </c>
      <c r="B106" s="11" t="s">
        <v>2044</v>
      </c>
      <c r="C106" s="3">
        <v>790576494500</v>
      </c>
      <c r="D106" s="11" t="s">
        <v>100</v>
      </c>
      <c r="E106" s="11">
        <v>1</v>
      </c>
      <c r="F106" s="11" t="s">
        <v>46</v>
      </c>
      <c r="G106" s="15">
        <v>43101</v>
      </c>
      <c r="H106" s="11" t="s">
        <v>59</v>
      </c>
      <c r="I106" s="11" t="s">
        <v>72</v>
      </c>
      <c r="J106" s="11" t="s">
        <v>65</v>
      </c>
      <c r="K106" s="11" t="s">
        <v>87</v>
      </c>
      <c r="L106" s="11" t="s">
        <v>1246</v>
      </c>
      <c r="M106" s="11" t="s">
        <v>1246</v>
      </c>
      <c r="N106" s="1" t="s">
        <v>4961</v>
      </c>
      <c r="O106" s="11" t="s">
        <v>1256</v>
      </c>
      <c r="P106" s="30">
        <v>12.9</v>
      </c>
      <c r="Q106" s="30">
        <v>31.3</v>
      </c>
      <c r="R106" s="30">
        <v>30.71</v>
      </c>
      <c r="S106" s="30">
        <v>3.74</v>
      </c>
      <c r="T106" s="11" t="s">
        <v>50</v>
      </c>
      <c r="U106" s="11" t="s">
        <v>1512</v>
      </c>
      <c r="V106" s="11" t="s">
        <v>1511</v>
      </c>
      <c r="W106" s="30">
        <v>7</v>
      </c>
      <c r="X106" s="30">
        <v>26</v>
      </c>
      <c r="Y106" s="30">
        <v>26</v>
      </c>
      <c r="Z106" s="30"/>
      <c r="AA106" s="30">
        <v>12.4</v>
      </c>
      <c r="AB106" s="11" t="s">
        <v>58</v>
      </c>
      <c r="AC106" s="11" t="s">
        <v>69</v>
      </c>
      <c r="AD106" s="11" t="s">
        <v>51</v>
      </c>
      <c r="AE106" s="11" t="s">
        <v>74</v>
      </c>
      <c r="AF106" s="11" t="s">
        <v>61</v>
      </c>
      <c r="AG106" s="11" t="s">
        <v>62</v>
      </c>
      <c r="AH106" s="11">
        <v>1</v>
      </c>
      <c r="AI106" s="3">
        <v>54</v>
      </c>
      <c r="AJ106" s="3">
        <v>54</v>
      </c>
      <c r="AK106" s="11" t="s">
        <v>59</v>
      </c>
      <c r="AL106" s="11" t="s">
        <v>59</v>
      </c>
      <c r="AM106" s="11" t="s">
        <v>115</v>
      </c>
      <c r="AN106" s="11" t="s">
        <v>62</v>
      </c>
      <c r="AO106" s="11">
        <v>3000</v>
      </c>
      <c r="AP106" s="11">
        <v>90</v>
      </c>
      <c r="AQ106" s="11">
        <v>3850</v>
      </c>
      <c r="AR106" s="11">
        <v>3593</v>
      </c>
      <c r="AS106" s="11" t="s">
        <v>75</v>
      </c>
      <c r="AT106" s="11">
        <v>50000</v>
      </c>
      <c r="AU106" s="3">
        <v>1</v>
      </c>
      <c r="AV106" s="11" t="s">
        <v>3318</v>
      </c>
      <c r="AW106" s="16" t="s">
        <v>1697</v>
      </c>
    </row>
    <row r="107" spans="1:49" ht="15" customHeight="1">
      <c r="A107" s="11" t="s">
        <v>1258</v>
      </c>
      <c r="B107" s="11" t="s">
        <v>2045</v>
      </c>
      <c r="C107" s="3">
        <v>790576576145</v>
      </c>
      <c r="D107" s="11" t="s">
        <v>100</v>
      </c>
      <c r="E107" s="11">
        <v>1</v>
      </c>
      <c r="F107" s="11" t="s">
        <v>46</v>
      </c>
      <c r="G107" s="15">
        <v>43101</v>
      </c>
      <c r="H107" s="11" t="s">
        <v>59</v>
      </c>
      <c r="I107" s="11" t="s">
        <v>72</v>
      </c>
      <c r="J107" s="11" t="s">
        <v>47</v>
      </c>
      <c r="K107" s="11" t="s">
        <v>87</v>
      </c>
      <c r="L107" s="11" t="s">
        <v>1246</v>
      </c>
      <c r="M107" s="11" t="s">
        <v>1246</v>
      </c>
      <c r="N107" s="1" t="s">
        <v>4961</v>
      </c>
      <c r="O107" s="11" t="s">
        <v>1256</v>
      </c>
      <c r="P107" s="30">
        <v>24.01</v>
      </c>
      <c r="Q107" s="30">
        <v>43.7</v>
      </c>
      <c r="R107" s="30">
        <v>43.11</v>
      </c>
      <c r="S107" s="30">
        <v>3.74</v>
      </c>
      <c r="T107" s="11" t="s">
        <v>50</v>
      </c>
      <c r="U107" s="11" t="s">
        <v>1513</v>
      </c>
      <c r="V107" s="11" t="s">
        <v>1511</v>
      </c>
      <c r="W107" s="30">
        <v>8</v>
      </c>
      <c r="X107" s="30">
        <v>38</v>
      </c>
      <c r="Y107" s="30">
        <v>38</v>
      </c>
      <c r="Z107" s="30"/>
      <c r="AA107" s="30">
        <v>23.51</v>
      </c>
      <c r="AB107" s="11" t="s">
        <v>58</v>
      </c>
      <c r="AC107" s="11" t="s">
        <v>69</v>
      </c>
      <c r="AD107" s="11" t="s">
        <v>51</v>
      </c>
      <c r="AE107" s="11" t="s">
        <v>74</v>
      </c>
      <c r="AF107" s="11" t="s">
        <v>61</v>
      </c>
      <c r="AG107" s="11" t="s">
        <v>62</v>
      </c>
      <c r="AH107" s="11">
        <v>1</v>
      </c>
      <c r="AI107" s="3">
        <v>82</v>
      </c>
      <c r="AJ107" s="3">
        <v>82</v>
      </c>
      <c r="AK107" s="11" t="s">
        <v>59</v>
      </c>
      <c r="AL107" s="11" t="s">
        <v>59</v>
      </c>
      <c r="AM107" s="11" t="s">
        <v>115</v>
      </c>
      <c r="AN107" s="11" t="s">
        <v>62</v>
      </c>
      <c r="AO107" s="11">
        <v>3000</v>
      </c>
      <c r="AP107" s="11">
        <v>90</v>
      </c>
      <c r="AQ107" s="11">
        <v>5311</v>
      </c>
      <c r="AR107" s="11">
        <v>5261</v>
      </c>
      <c r="AS107" s="11" t="s">
        <v>75</v>
      </c>
      <c r="AT107" s="11">
        <v>50000</v>
      </c>
      <c r="AU107" s="3">
        <v>1</v>
      </c>
      <c r="AV107" s="11" t="s">
        <v>3317</v>
      </c>
      <c r="AW107" s="16" t="s">
        <v>1697</v>
      </c>
    </row>
    <row r="108" spans="1:49" ht="15" customHeight="1">
      <c r="A108" s="11" t="s">
        <v>1259</v>
      </c>
      <c r="B108" s="11" t="s">
        <v>2045</v>
      </c>
      <c r="C108" s="3">
        <v>790576494517</v>
      </c>
      <c r="D108" s="11" t="s">
        <v>100</v>
      </c>
      <c r="E108" s="11">
        <v>1</v>
      </c>
      <c r="F108" s="11" t="s">
        <v>46</v>
      </c>
      <c r="G108" s="15">
        <v>43101</v>
      </c>
      <c r="H108" s="11" t="s">
        <v>59</v>
      </c>
      <c r="I108" s="11" t="s">
        <v>72</v>
      </c>
      <c r="J108" s="11" t="s">
        <v>65</v>
      </c>
      <c r="K108" s="11" t="s">
        <v>87</v>
      </c>
      <c r="L108" s="11" t="s">
        <v>1246</v>
      </c>
      <c r="M108" s="11" t="s">
        <v>1246</v>
      </c>
      <c r="N108" s="1" t="s">
        <v>4961</v>
      </c>
      <c r="O108" s="11" t="s">
        <v>1256</v>
      </c>
      <c r="P108" s="30">
        <v>24.01</v>
      </c>
      <c r="Q108" s="30">
        <v>43.7</v>
      </c>
      <c r="R108" s="30">
        <v>43.11</v>
      </c>
      <c r="S108" s="30">
        <v>3.74</v>
      </c>
      <c r="T108" s="11" t="s">
        <v>50</v>
      </c>
      <c r="U108" s="11" t="s">
        <v>1514</v>
      </c>
      <c r="V108" s="11" t="s">
        <v>1511</v>
      </c>
      <c r="W108" s="30">
        <v>8</v>
      </c>
      <c r="X108" s="30">
        <v>38</v>
      </c>
      <c r="Y108" s="30">
        <v>38</v>
      </c>
      <c r="Z108" s="30"/>
      <c r="AA108" s="30">
        <v>23.51</v>
      </c>
      <c r="AB108" s="11" t="s">
        <v>58</v>
      </c>
      <c r="AC108" s="11" t="s">
        <v>69</v>
      </c>
      <c r="AD108" s="11" t="s">
        <v>51</v>
      </c>
      <c r="AE108" s="11" t="s">
        <v>74</v>
      </c>
      <c r="AF108" s="11" t="s">
        <v>61</v>
      </c>
      <c r="AG108" s="11" t="s">
        <v>62</v>
      </c>
      <c r="AH108" s="11">
        <v>1</v>
      </c>
      <c r="AI108" s="3">
        <v>82</v>
      </c>
      <c r="AJ108" s="3">
        <v>82</v>
      </c>
      <c r="AK108" s="11" t="s">
        <v>59</v>
      </c>
      <c r="AL108" s="11" t="s">
        <v>59</v>
      </c>
      <c r="AM108" s="11" t="s">
        <v>115</v>
      </c>
      <c r="AN108" s="11" t="s">
        <v>62</v>
      </c>
      <c r="AO108" s="11">
        <v>3000</v>
      </c>
      <c r="AP108" s="11">
        <v>90</v>
      </c>
      <c r="AQ108" s="11">
        <v>5311</v>
      </c>
      <c r="AR108" s="11">
        <v>5261</v>
      </c>
      <c r="AS108" s="11" t="s">
        <v>75</v>
      </c>
      <c r="AT108" s="11">
        <v>50000</v>
      </c>
      <c r="AU108" s="3">
        <v>1</v>
      </c>
      <c r="AV108" s="11" t="s">
        <v>3316</v>
      </c>
      <c r="AW108" s="16" t="s">
        <v>1697</v>
      </c>
    </row>
    <row r="109" spans="1:49" ht="15" customHeight="1">
      <c r="A109" s="11" t="s">
        <v>1207</v>
      </c>
      <c r="B109" s="11" t="s">
        <v>2021</v>
      </c>
      <c r="C109" s="3">
        <v>790576525631</v>
      </c>
      <c r="D109" s="11" t="s">
        <v>100</v>
      </c>
      <c r="E109" s="11">
        <v>1</v>
      </c>
      <c r="F109" s="11" t="s">
        <v>46</v>
      </c>
      <c r="G109" s="15">
        <v>43101</v>
      </c>
      <c r="H109" s="11" t="s">
        <v>59</v>
      </c>
      <c r="I109" s="11" t="s">
        <v>72</v>
      </c>
      <c r="J109" s="11" t="s">
        <v>47</v>
      </c>
      <c r="K109" s="11" t="s">
        <v>87</v>
      </c>
      <c r="L109" s="11" t="s">
        <v>96</v>
      </c>
      <c r="M109" s="11" t="s">
        <v>96</v>
      </c>
      <c r="N109" s="1" t="s">
        <v>4962</v>
      </c>
      <c r="O109" s="11" t="s">
        <v>1208</v>
      </c>
      <c r="P109" s="30">
        <v>3.66</v>
      </c>
      <c r="Q109" s="30">
        <v>23.28</v>
      </c>
      <c r="R109" s="30">
        <v>23.28</v>
      </c>
      <c r="S109" s="30">
        <v>6.93</v>
      </c>
      <c r="T109" s="11" t="s">
        <v>50</v>
      </c>
      <c r="U109" s="11" t="s">
        <v>1467</v>
      </c>
      <c r="V109" s="11" t="s">
        <v>1468</v>
      </c>
      <c r="W109" s="30">
        <v>19</v>
      </c>
      <c r="X109" s="30">
        <v>19</v>
      </c>
      <c r="Y109" s="30">
        <v>2</v>
      </c>
      <c r="Z109" s="30"/>
      <c r="AA109" s="30">
        <v>3.16</v>
      </c>
      <c r="AB109" s="11" t="s">
        <v>58</v>
      </c>
      <c r="AC109" s="11" t="s">
        <v>69</v>
      </c>
      <c r="AD109" s="11" t="s">
        <v>51</v>
      </c>
      <c r="AE109" s="11" t="s">
        <v>74</v>
      </c>
      <c r="AF109" s="11" t="s">
        <v>61</v>
      </c>
      <c r="AG109" s="11" t="s">
        <v>62</v>
      </c>
      <c r="AH109" s="11">
        <v>1</v>
      </c>
      <c r="AI109" s="3">
        <v>24</v>
      </c>
      <c r="AJ109" s="3">
        <v>24</v>
      </c>
      <c r="AK109" s="11" t="s">
        <v>59</v>
      </c>
      <c r="AL109" s="11" t="s">
        <v>59</v>
      </c>
      <c r="AM109" s="11">
        <v>120</v>
      </c>
      <c r="AN109" s="11" t="s">
        <v>62</v>
      </c>
      <c r="AO109" s="11">
        <v>3000</v>
      </c>
      <c r="AP109" s="11">
        <v>90</v>
      </c>
      <c r="AQ109" s="11">
        <v>1496</v>
      </c>
      <c r="AR109" s="11">
        <v>909</v>
      </c>
      <c r="AS109" s="11" t="s">
        <v>75</v>
      </c>
      <c r="AT109" s="11">
        <v>50000</v>
      </c>
      <c r="AU109" s="3">
        <v>1</v>
      </c>
      <c r="AV109" s="11" t="s">
        <v>3315</v>
      </c>
      <c r="AW109" s="16" t="s">
        <v>1682</v>
      </c>
    </row>
    <row r="110" spans="1:49" ht="15" customHeight="1">
      <c r="A110" s="11" t="s">
        <v>1209</v>
      </c>
      <c r="B110" s="11" t="s">
        <v>2021</v>
      </c>
      <c r="C110" s="3">
        <v>790576525648</v>
      </c>
      <c r="D110" s="11" t="s">
        <v>100</v>
      </c>
      <c r="E110" s="11">
        <v>1</v>
      </c>
      <c r="F110" s="11" t="s">
        <v>46</v>
      </c>
      <c r="G110" s="15">
        <v>43101</v>
      </c>
      <c r="H110" s="11" t="s">
        <v>59</v>
      </c>
      <c r="I110" s="11" t="s">
        <v>72</v>
      </c>
      <c r="J110" s="11" t="s">
        <v>65</v>
      </c>
      <c r="K110" s="11" t="s">
        <v>87</v>
      </c>
      <c r="L110" s="11" t="s">
        <v>96</v>
      </c>
      <c r="M110" s="11" t="s">
        <v>96</v>
      </c>
      <c r="N110" s="1" t="s">
        <v>4962</v>
      </c>
      <c r="O110" s="11" t="s">
        <v>1208</v>
      </c>
      <c r="P110" s="30">
        <v>3.66</v>
      </c>
      <c r="Q110" s="30">
        <v>23.28</v>
      </c>
      <c r="R110" s="30">
        <v>23.28</v>
      </c>
      <c r="S110" s="30">
        <v>6.93</v>
      </c>
      <c r="T110" s="11" t="s">
        <v>50</v>
      </c>
      <c r="U110" s="11" t="s">
        <v>1469</v>
      </c>
      <c r="V110" s="11" t="s">
        <v>1468</v>
      </c>
      <c r="W110" s="30">
        <v>19</v>
      </c>
      <c r="X110" s="30">
        <v>19</v>
      </c>
      <c r="Y110" s="30">
        <v>2</v>
      </c>
      <c r="Z110" s="30"/>
      <c r="AA110" s="30">
        <v>3.16</v>
      </c>
      <c r="AB110" s="11" t="s">
        <v>58</v>
      </c>
      <c r="AC110" s="11" t="s">
        <v>69</v>
      </c>
      <c r="AD110" s="11" t="s">
        <v>51</v>
      </c>
      <c r="AE110" s="11" t="s">
        <v>74</v>
      </c>
      <c r="AF110" s="11" t="s">
        <v>61</v>
      </c>
      <c r="AG110" s="11" t="s">
        <v>62</v>
      </c>
      <c r="AH110" s="11">
        <v>1</v>
      </c>
      <c r="AI110" s="3">
        <v>24</v>
      </c>
      <c r="AJ110" s="3">
        <v>24</v>
      </c>
      <c r="AK110" s="11" t="s">
        <v>59</v>
      </c>
      <c r="AL110" s="11" t="s">
        <v>59</v>
      </c>
      <c r="AM110" s="11">
        <v>120</v>
      </c>
      <c r="AN110" s="11" t="s">
        <v>62</v>
      </c>
      <c r="AO110" s="11">
        <v>3000</v>
      </c>
      <c r="AP110" s="11">
        <v>90</v>
      </c>
      <c r="AQ110" s="11">
        <v>1496</v>
      </c>
      <c r="AR110" s="11">
        <v>909</v>
      </c>
      <c r="AS110" s="11" t="s">
        <v>75</v>
      </c>
      <c r="AT110" s="11">
        <v>50000</v>
      </c>
      <c r="AU110" s="3">
        <v>1</v>
      </c>
      <c r="AV110" s="11" t="s">
        <v>3314</v>
      </c>
      <c r="AW110" s="16" t="s">
        <v>1682</v>
      </c>
    </row>
    <row r="111" spans="1:49" ht="15" customHeight="1">
      <c r="A111" s="11" t="s">
        <v>1210</v>
      </c>
      <c r="B111" s="11" t="s">
        <v>2022</v>
      </c>
      <c r="C111" s="3">
        <v>790576525655</v>
      </c>
      <c r="D111" s="11" t="s">
        <v>100</v>
      </c>
      <c r="E111" s="11">
        <v>1</v>
      </c>
      <c r="F111" s="11" t="s">
        <v>46</v>
      </c>
      <c r="G111" s="15">
        <v>43101</v>
      </c>
      <c r="H111" s="11" t="s">
        <v>59</v>
      </c>
      <c r="I111" s="11" t="s">
        <v>72</v>
      </c>
      <c r="J111" s="11" t="s">
        <v>47</v>
      </c>
      <c r="K111" s="11" t="s">
        <v>87</v>
      </c>
      <c r="L111" s="11" t="s">
        <v>96</v>
      </c>
      <c r="M111" s="11" t="s">
        <v>96</v>
      </c>
      <c r="N111" s="1" t="s">
        <v>4962</v>
      </c>
      <c r="O111" s="11" t="s">
        <v>1208</v>
      </c>
      <c r="P111" s="30">
        <v>6.15</v>
      </c>
      <c r="Q111" s="30">
        <v>23.28</v>
      </c>
      <c r="R111" s="30">
        <v>23.28</v>
      </c>
      <c r="S111" s="30">
        <v>8.92</v>
      </c>
      <c r="T111" s="11" t="s">
        <v>50</v>
      </c>
      <c r="U111" s="11" t="s">
        <v>1470</v>
      </c>
      <c r="V111" s="11" t="s">
        <v>1468</v>
      </c>
      <c r="W111" s="30">
        <v>35</v>
      </c>
      <c r="X111" s="30">
        <v>19</v>
      </c>
      <c r="Y111" s="30">
        <v>2</v>
      </c>
      <c r="Z111" s="30"/>
      <c r="AA111" s="30">
        <v>5.65</v>
      </c>
      <c r="AB111" s="11" t="s">
        <v>58</v>
      </c>
      <c r="AC111" s="11" t="s">
        <v>69</v>
      </c>
      <c r="AD111" s="11" t="s">
        <v>51</v>
      </c>
      <c r="AE111" s="11" t="s">
        <v>74</v>
      </c>
      <c r="AF111" s="11" t="s">
        <v>61</v>
      </c>
      <c r="AG111" s="11" t="s">
        <v>62</v>
      </c>
      <c r="AH111" s="11">
        <v>2</v>
      </c>
      <c r="AI111" s="3">
        <v>48</v>
      </c>
      <c r="AJ111" s="3">
        <v>48</v>
      </c>
      <c r="AK111" s="11" t="s">
        <v>59</v>
      </c>
      <c r="AL111" s="11" t="s">
        <v>59</v>
      </c>
      <c r="AM111" s="11">
        <v>120</v>
      </c>
      <c r="AN111" s="11" t="s">
        <v>62</v>
      </c>
      <c r="AO111" s="11">
        <v>3000</v>
      </c>
      <c r="AP111" s="11">
        <v>90</v>
      </c>
      <c r="AQ111" s="11">
        <v>2992</v>
      </c>
      <c r="AR111" s="11">
        <v>1792</v>
      </c>
      <c r="AS111" s="11" t="s">
        <v>75</v>
      </c>
      <c r="AT111" s="11">
        <v>50000</v>
      </c>
      <c r="AU111" s="3">
        <v>2</v>
      </c>
      <c r="AV111" s="11" t="s">
        <v>3313</v>
      </c>
      <c r="AW111" s="16" t="s">
        <v>1682</v>
      </c>
    </row>
    <row r="112" spans="1:49" ht="15" customHeight="1">
      <c r="A112" s="11" t="s">
        <v>1211</v>
      </c>
      <c r="B112" s="11" t="s">
        <v>2022</v>
      </c>
      <c r="C112" s="3">
        <v>790576525662</v>
      </c>
      <c r="D112" s="11" t="s">
        <v>100</v>
      </c>
      <c r="E112" s="11">
        <v>1</v>
      </c>
      <c r="F112" s="11" t="s">
        <v>46</v>
      </c>
      <c r="G112" s="15">
        <v>43101</v>
      </c>
      <c r="H112" s="11" t="s">
        <v>59</v>
      </c>
      <c r="I112" s="11" t="s">
        <v>72</v>
      </c>
      <c r="J112" s="11" t="s">
        <v>65</v>
      </c>
      <c r="K112" s="11" t="s">
        <v>87</v>
      </c>
      <c r="L112" s="11" t="s">
        <v>96</v>
      </c>
      <c r="M112" s="11" t="s">
        <v>96</v>
      </c>
      <c r="N112" s="1" t="s">
        <v>4962</v>
      </c>
      <c r="O112" s="11" t="s">
        <v>1208</v>
      </c>
      <c r="P112" s="30">
        <v>6.15</v>
      </c>
      <c r="Q112" s="30">
        <v>23.28</v>
      </c>
      <c r="R112" s="30">
        <v>23.28</v>
      </c>
      <c r="S112" s="30">
        <v>8.92</v>
      </c>
      <c r="T112" s="11" t="s">
        <v>50</v>
      </c>
      <c r="U112" s="11" t="s">
        <v>1471</v>
      </c>
      <c r="V112" s="11" t="s">
        <v>1468</v>
      </c>
      <c r="W112" s="30">
        <v>35</v>
      </c>
      <c r="X112" s="30">
        <v>19</v>
      </c>
      <c r="Y112" s="30">
        <v>2</v>
      </c>
      <c r="Z112" s="30"/>
      <c r="AA112" s="30">
        <v>5.65</v>
      </c>
      <c r="AB112" s="11" t="s">
        <v>58</v>
      </c>
      <c r="AC112" s="11" t="s">
        <v>69</v>
      </c>
      <c r="AD112" s="11" t="s">
        <v>51</v>
      </c>
      <c r="AE112" s="11" t="s">
        <v>74</v>
      </c>
      <c r="AF112" s="11" t="s">
        <v>61</v>
      </c>
      <c r="AG112" s="11" t="s">
        <v>62</v>
      </c>
      <c r="AH112" s="11">
        <v>2</v>
      </c>
      <c r="AI112" s="3">
        <v>48</v>
      </c>
      <c r="AJ112" s="3">
        <v>48</v>
      </c>
      <c r="AK112" s="11" t="s">
        <v>59</v>
      </c>
      <c r="AL112" s="11" t="s">
        <v>59</v>
      </c>
      <c r="AM112" s="11">
        <v>120</v>
      </c>
      <c r="AN112" s="11" t="s">
        <v>62</v>
      </c>
      <c r="AO112" s="11">
        <v>3000</v>
      </c>
      <c r="AP112" s="11">
        <v>90</v>
      </c>
      <c r="AQ112" s="11">
        <v>2992</v>
      </c>
      <c r="AR112" s="11">
        <v>1792</v>
      </c>
      <c r="AS112" s="11" t="s">
        <v>75</v>
      </c>
      <c r="AT112" s="11">
        <v>50000</v>
      </c>
      <c r="AU112" s="3">
        <v>2</v>
      </c>
      <c r="AV112" s="11" t="s">
        <v>3312</v>
      </c>
      <c r="AW112" s="16" t="s">
        <v>1682</v>
      </c>
    </row>
    <row r="113" spans="1:49" ht="15" customHeight="1">
      <c r="A113" s="11" t="s">
        <v>1212</v>
      </c>
      <c r="B113" s="11" t="s">
        <v>2023</v>
      </c>
      <c r="C113" s="3">
        <v>790576525679</v>
      </c>
      <c r="D113" s="11" t="s">
        <v>100</v>
      </c>
      <c r="E113" s="11">
        <v>1</v>
      </c>
      <c r="F113" s="11" t="s">
        <v>46</v>
      </c>
      <c r="G113" s="15">
        <v>43101</v>
      </c>
      <c r="H113" s="11" t="s">
        <v>59</v>
      </c>
      <c r="I113" s="11" t="s">
        <v>72</v>
      </c>
      <c r="J113" s="11" t="s">
        <v>47</v>
      </c>
      <c r="K113" s="11" t="s">
        <v>87</v>
      </c>
      <c r="L113" s="11" t="s">
        <v>96</v>
      </c>
      <c r="M113" s="11" t="s">
        <v>96</v>
      </c>
      <c r="N113" s="1" t="s">
        <v>4962</v>
      </c>
      <c r="O113" s="11" t="s">
        <v>1208</v>
      </c>
      <c r="P113" s="30">
        <v>8.89</v>
      </c>
      <c r="Q113" s="30">
        <v>23.28</v>
      </c>
      <c r="R113" s="30">
        <v>23.28</v>
      </c>
      <c r="S113" s="30">
        <v>10.9</v>
      </c>
      <c r="T113" s="11" t="s">
        <v>50</v>
      </c>
      <c r="U113" s="11" t="s">
        <v>1472</v>
      </c>
      <c r="V113" s="11" t="s">
        <v>1468</v>
      </c>
      <c r="W113" s="30">
        <v>52</v>
      </c>
      <c r="X113" s="30">
        <v>19</v>
      </c>
      <c r="Y113" s="30">
        <v>2</v>
      </c>
      <c r="Z113" s="30"/>
      <c r="AA113" s="30">
        <v>8.39</v>
      </c>
      <c r="AB113" s="11" t="s">
        <v>58</v>
      </c>
      <c r="AC113" s="11" t="s">
        <v>69</v>
      </c>
      <c r="AD113" s="11" t="s">
        <v>51</v>
      </c>
      <c r="AE113" s="11" t="s">
        <v>74</v>
      </c>
      <c r="AF113" s="11" t="s">
        <v>61</v>
      </c>
      <c r="AG113" s="11" t="s">
        <v>62</v>
      </c>
      <c r="AH113" s="11">
        <v>3</v>
      </c>
      <c r="AI113" s="3">
        <v>71</v>
      </c>
      <c r="AJ113" s="3">
        <v>71</v>
      </c>
      <c r="AK113" s="11" t="s">
        <v>59</v>
      </c>
      <c r="AL113" s="11" t="s">
        <v>59</v>
      </c>
      <c r="AM113" s="11">
        <v>120</v>
      </c>
      <c r="AN113" s="11" t="s">
        <v>62</v>
      </c>
      <c r="AO113" s="11">
        <v>3000</v>
      </c>
      <c r="AP113" s="11">
        <v>90</v>
      </c>
      <c r="AQ113" s="11">
        <v>4488</v>
      </c>
      <c r="AR113" s="11">
        <v>2706</v>
      </c>
      <c r="AS113" s="11" t="s">
        <v>75</v>
      </c>
      <c r="AT113" s="11">
        <v>50000</v>
      </c>
      <c r="AU113" s="3">
        <v>3</v>
      </c>
      <c r="AV113" s="11" t="s">
        <v>3311</v>
      </c>
      <c r="AW113" s="16" t="s">
        <v>1682</v>
      </c>
    </row>
    <row r="114" spans="1:49" ht="15" customHeight="1">
      <c r="A114" s="11" t="s">
        <v>1213</v>
      </c>
      <c r="B114" s="11" t="s">
        <v>2023</v>
      </c>
      <c r="C114" s="3">
        <v>790576525686</v>
      </c>
      <c r="D114" s="11" t="s">
        <v>100</v>
      </c>
      <c r="E114" s="11">
        <v>1</v>
      </c>
      <c r="F114" s="11" t="s">
        <v>46</v>
      </c>
      <c r="G114" s="15">
        <v>43101</v>
      </c>
      <c r="H114" s="11" t="s">
        <v>59</v>
      </c>
      <c r="I114" s="11" t="s">
        <v>72</v>
      </c>
      <c r="J114" s="11" t="s">
        <v>65</v>
      </c>
      <c r="K114" s="11" t="s">
        <v>87</v>
      </c>
      <c r="L114" s="11" t="s">
        <v>96</v>
      </c>
      <c r="M114" s="11" t="s">
        <v>96</v>
      </c>
      <c r="N114" s="1" t="s">
        <v>4962</v>
      </c>
      <c r="O114" s="11" t="s">
        <v>1208</v>
      </c>
      <c r="P114" s="30">
        <v>8.89</v>
      </c>
      <c r="Q114" s="30">
        <v>23.28</v>
      </c>
      <c r="R114" s="30">
        <v>23.28</v>
      </c>
      <c r="S114" s="30">
        <v>10.9</v>
      </c>
      <c r="T114" s="11" t="s">
        <v>50</v>
      </c>
      <c r="U114" s="11" t="s">
        <v>1473</v>
      </c>
      <c r="V114" s="11" t="s">
        <v>1468</v>
      </c>
      <c r="W114" s="30">
        <v>52</v>
      </c>
      <c r="X114" s="30">
        <v>19</v>
      </c>
      <c r="Y114" s="30">
        <v>2</v>
      </c>
      <c r="Z114" s="30"/>
      <c r="AA114" s="30">
        <v>8.39</v>
      </c>
      <c r="AB114" s="11" t="s">
        <v>58</v>
      </c>
      <c r="AC114" s="11" t="s">
        <v>69</v>
      </c>
      <c r="AD114" s="11" t="s">
        <v>51</v>
      </c>
      <c r="AE114" s="11" t="s">
        <v>74</v>
      </c>
      <c r="AF114" s="11" t="s">
        <v>61</v>
      </c>
      <c r="AG114" s="11" t="s">
        <v>62</v>
      </c>
      <c r="AH114" s="11">
        <v>3</v>
      </c>
      <c r="AI114" s="3">
        <v>71</v>
      </c>
      <c r="AJ114" s="3">
        <v>71</v>
      </c>
      <c r="AK114" s="11" t="s">
        <v>59</v>
      </c>
      <c r="AL114" s="11" t="s">
        <v>59</v>
      </c>
      <c r="AM114" s="11">
        <v>120</v>
      </c>
      <c r="AN114" s="11" t="s">
        <v>62</v>
      </c>
      <c r="AO114" s="11">
        <v>3000</v>
      </c>
      <c r="AP114" s="11">
        <v>90</v>
      </c>
      <c r="AQ114" s="11">
        <v>4488</v>
      </c>
      <c r="AR114" s="11">
        <v>2706</v>
      </c>
      <c r="AS114" s="11" t="s">
        <v>75</v>
      </c>
      <c r="AT114" s="11">
        <v>50000</v>
      </c>
      <c r="AU114" s="3">
        <v>3</v>
      </c>
      <c r="AV114" s="11" t="s">
        <v>3310</v>
      </c>
      <c r="AW114" s="16" t="s">
        <v>1682</v>
      </c>
    </row>
    <row r="115" spans="1:49" ht="15" customHeight="1">
      <c r="A115" s="11" t="s">
        <v>1214</v>
      </c>
      <c r="B115" s="11" t="s">
        <v>2024</v>
      </c>
      <c r="C115" s="3">
        <v>790576525693</v>
      </c>
      <c r="D115" s="11" t="s">
        <v>100</v>
      </c>
      <c r="E115" s="11">
        <v>1</v>
      </c>
      <c r="F115" s="11" t="s">
        <v>46</v>
      </c>
      <c r="G115" s="15">
        <v>43101</v>
      </c>
      <c r="H115" s="11" t="s">
        <v>59</v>
      </c>
      <c r="I115" s="11" t="s">
        <v>72</v>
      </c>
      <c r="J115" s="11" t="s">
        <v>47</v>
      </c>
      <c r="K115" s="11" t="s">
        <v>87</v>
      </c>
      <c r="L115" s="11" t="s">
        <v>96</v>
      </c>
      <c r="M115" s="11" t="s">
        <v>96</v>
      </c>
      <c r="N115" s="1" t="s">
        <v>4962</v>
      </c>
      <c r="O115" s="11" t="s">
        <v>1208</v>
      </c>
      <c r="P115" s="30">
        <v>11.55</v>
      </c>
      <c r="Q115" s="30">
        <v>23.28</v>
      </c>
      <c r="R115" s="30">
        <v>23.28</v>
      </c>
      <c r="S115" s="30">
        <v>12.88</v>
      </c>
      <c r="T115" s="11" t="s">
        <v>50</v>
      </c>
      <c r="U115" s="11" t="s">
        <v>1474</v>
      </c>
      <c r="V115" s="11" t="s">
        <v>1468</v>
      </c>
      <c r="W115" s="30">
        <v>68</v>
      </c>
      <c r="X115" s="30">
        <v>19</v>
      </c>
      <c r="Y115" s="30">
        <v>2</v>
      </c>
      <c r="Z115" s="30"/>
      <c r="AA115" s="30">
        <v>11.05</v>
      </c>
      <c r="AB115" s="11" t="s">
        <v>58</v>
      </c>
      <c r="AC115" s="11" t="s">
        <v>69</v>
      </c>
      <c r="AD115" s="11" t="s">
        <v>51</v>
      </c>
      <c r="AE115" s="11" t="s">
        <v>74</v>
      </c>
      <c r="AF115" s="11" t="s">
        <v>61</v>
      </c>
      <c r="AG115" s="11" t="s">
        <v>62</v>
      </c>
      <c r="AH115" s="11">
        <v>4</v>
      </c>
      <c r="AI115" s="3">
        <v>94</v>
      </c>
      <c r="AJ115" s="3">
        <v>94</v>
      </c>
      <c r="AK115" s="11" t="s">
        <v>59</v>
      </c>
      <c r="AL115" s="11" t="s">
        <v>59</v>
      </c>
      <c r="AM115" s="11">
        <v>120</v>
      </c>
      <c r="AN115" s="11" t="s">
        <v>62</v>
      </c>
      <c r="AO115" s="11">
        <v>3000</v>
      </c>
      <c r="AP115" s="11">
        <v>90</v>
      </c>
      <c r="AQ115" s="11">
        <v>5985</v>
      </c>
      <c r="AR115" s="11">
        <v>3526</v>
      </c>
      <c r="AS115" s="11" t="s">
        <v>75</v>
      </c>
      <c r="AT115" s="11">
        <v>50000</v>
      </c>
      <c r="AU115" s="3">
        <v>4</v>
      </c>
      <c r="AV115" s="11" t="s">
        <v>3309</v>
      </c>
      <c r="AW115" s="16" t="s">
        <v>1682</v>
      </c>
    </row>
    <row r="116" spans="1:49" ht="15" customHeight="1">
      <c r="A116" s="11" t="s">
        <v>1215</v>
      </c>
      <c r="B116" s="11" t="s">
        <v>2024</v>
      </c>
      <c r="C116" s="3">
        <v>790576525709</v>
      </c>
      <c r="D116" s="11" t="s">
        <v>100</v>
      </c>
      <c r="E116" s="11">
        <v>1</v>
      </c>
      <c r="F116" s="11" t="s">
        <v>46</v>
      </c>
      <c r="G116" s="15">
        <v>43101</v>
      </c>
      <c r="H116" s="11" t="s">
        <v>59</v>
      </c>
      <c r="I116" s="11" t="s">
        <v>72</v>
      </c>
      <c r="J116" s="11" t="s">
        <v>65</v>
      </c>
      <c r="K116" s="11" t="s">
        <v>87</v>
      </c>
      <c r="L116" s="11" t="s">
        <v>96</v>
      </c>
      <c r="M116" s="11" t="s">
        <v>96</v>
      </c>
      <c r="N116" s="1" t="s">
        <v>4962</v>
      </c>
      <c r="O116" s="11" t="s">
        <v>1208</v>
      </c>
      <c r="P116" s="30">
        <v>11.55</v>
      </c>
      <c r="Q116" s="30">
        <v>23.28</v>
      </c>
      <c r="R116" s="30">
        <v>23.28</v>
      </c>
      <c r="S116" s="30">
        <v>12.88</v>
      </c>
      <c r="T116" s="11" t="s">
        <v>50</v>
      </c>
      <c r="U116" s="11" t="s">
        <v>1475</v>
      </c>
      <c r="V116" s="11" t="s">
        <v>1468</v>
      </c>
      <c r="W116" s="30">
        <v>68</v>
      </c>
      <c r="X116" s="30">
        <v>19</v>
      </c>
      <c r="Y116" s="30">
        <v>2</v>
      </c>
      <c r="Z116" s="30"/>
      <c r="AA116" s="30">
        <v>11.05</v>
      </c>
      <c r="AB116" s="11" t="s">
        <v>58</v>
      </c>
      <c r="AC116" s="11" t="s">
        <v>69</v>
      </c>
      <c r="AD116" s="11" t="s">
        <v>51</v>
      </c>
      <c r="AE116" s="11" t="s">
        <v>74</v>
      </c>
      <c r="AF116" s="11" t="s">
        <v>61</v>
      </c>
      <c r="AG116" s="11" t="s">
        <v>62</v>
      </c>
      <c r="AH116" s="11">
        <v>4</v>
      </c>
      <c r="AI116" s="3">
        <v>94</v>
      </c>
      <c r="AJ116" s="3">
        <v>94</v>
      </c>
      <c r="AK116" s="11" t="s">
        <v>59</v>
      </c>
      <c r="AL116" s="11" t="s">
        <v>59</v>
      </c>
      <c r="AM116" s="11">
        <v>120</v>
      </c>
      <c r="AN116" s="11" t="s">
        <v>62</v>
      </c>
      <c r="AO116" s="11">
        <v>3000</v>
      </c>
      <c r="AP116" s="11">
        <v>90</v>
      </c>
      <c r="AQ116" s="11">
        <v>5985</v>
      </c>
      <c r="AR116" s="11">
        <v>3526</v>
      </c>
      <c r="AS116" s="11" t="s">
        <v>75</v>
      </c>
      <c r="AT116" s="11">
        <v>50000</v>
      </c>
      <c r="AU116" s="3">
        <v>4</v>
      </c>
      <c r="AV116" s="11" t="s">
        <v>3308</v>
      </c>
      <c r="AW116" s="16" t="s">
        <v>1682</v>
      </c>
    </row>
    <row r="117" spans="1:49" ht="15" customHeight="1">
      <c r="A117" s="11" t="s">
        <v>1216</v>
      </c>
      <c r="B117" s="11" t="s">
        <v>2025</v>
      </c>
      <c r="C117" s="3">
        <v>790576497983</v>
      </c>
      <c r="D117" s="11" t="s">
        <v>100</v>
      </c>
      <c r="E117" s="11">
        <v>1</v>
      </c>
      <c r="F117" s="11" t="s">
        <v>46</v>
      </c>
      <c r="G117" s="15">
        <v>43101</v>
      </c>
      <c r="H117" s="11" t="s">
        <v>59</v>
      </c>
      <c r="I117" s="11" t="s">
        <v>72</v>
      </c>
      <c r="J117" s="11" t="s">
        <v>48</v>
      </c>
      <c r="K117" s="11" t="s">
        <v>87</v>
      </c>
      <c r="L117" s="11" t="s">
        <v>96</v>
      </c>
      <c r="M117" s="11" t="s">
        <v>96</v>
      </c>
      <c r="N117" s="1" t="s">
        <v>4615</v>
      </c>
      <c r="O117" s="11" t="s">
        <v>1217</v>
      </c>
      <c r="P117" s="30">
        <v>7.74</v>
      </c>
      <c r="Q117" s="30">
        <v>14.17</v>
      </c>
      <c r="R117" s="30">
        <v>13.78</v>
      </c>
      <c r="S117" s="30">
        <v>12.99</v>
      </c>
      <c r="T117" s="11" t="s">
        <v>50</v>
      </c>
      <c r="U117" s="11" t="s">
        <v>1476</v>
      </c>
      <c r="V117" s="11" t="s">
        <v>1477</v>
      </c>
      <c r="W117" s="30">
        <v>10</v>
      </c>
      <c r="X117" s="30">
        <v>9</v>
      </c>
      <c r="Y117" s="30">
        <v>9</v>
      </c>
      <c r="Z117" s="30"/>
      <c r="AA117" s="30">
        <v>7.24</v>
      </c>
      <c r="AB117" s="28" t="s">
        <v>3550</v>
      </c>
      <c r="AC117" s="11" t="s">
        <v>69</v>
      </c>
      <c r="AD117" s="11" t="s">
        <v>51</v>
      </c>
      <c r="AE117" s="11" t="s">
        <v>92</v>
      </c>
      <c r="AF117" s="11" t="s">
        <v>61</v>
      </c>
      <c r="AG117" s="11" t="s">
        <v>62</v>
      </c>
      <c r="AH117" s="11">
        <v>1</v>
      </c>
      <c r="AI117" s="3">
        <v>7</v>
      </c>
      <c r="AJ117" s="3">
        <v>7</v>
      </c>
      <c r="AK117" s="11" t="s">
        <v>59</v>
      </c>
      <c r="AL117" s="11" t="s">
        <v>59</v>
      </c>
      <c r="AM117" s="11" t="s">
        <v>115</v>
      </c>
      <c r="AN117" s="11" t="s">
        <v>62</v>
      </c>
      <c r="AO117" s="11">
        <v>3000</v>
      </c>
      <c r="AP117" s="11">
        <v>90</v>
      </c>
      <c r="AQ117" s="11">
        <v>517</v>
      </c>
      <c r="AR117" s="11">
        <v>414</v>
      </c>
      <c r="AS117" s="11" t="s">
        <v>75</v>
      </c>
      <c r="AT117" s="11">
        <v>60000</v>
      </c>
      <c r="AU117" s="3">
        <v>1</v>
      </c>
      <c r="AV117" s="11" t="s">
        <v>3307</v>
      </c>
      <c r="AW117" s="16" t="s">
        <v>1683</v>
      </c>
    </row>
    <row r="118" spans="1:49" ht="15" customHeight="1">
      <c r="A118" s="11" t="s">
        <v>1218</v>
      </c>
      <c r="B118" s="11" t="s">
        <v>2026</v>
      </c>
      <c r="C118" s="3">
        <v>790576525716</v>
      </c>
      <c r="D118" s="11" t="s">
        <v>100</v>
      </c>
      <c r="E118" s="11">
        <v>1</v>
      </c>
      <c r="F118" s="11" t="s">
        <v>46</v>
      </c>
      <c r="G118" s="15">
        <v>43101</v>
      </c>
      <c r="H118" s="11" t="s">
        <v>59</v>
      </c>
      <c r="I118" s="11" t="s">
        <v>72</v>
      </c>
      <c r="J118" s="11" t="s">
        <v>48</v>
      </c>
      <c r="K118" s="11" t="s">
        <v>87</v>
      </c>
      <c r="L118" s="11" t="s">
        <v>96</v>
      </c>
      <c r="M118" s="11" t="s">
        <v>1219</v>
      </c>
      <c r="N118" s="1" t="s">
        <v>4615</v>
      </c>
      <c r="O118" s="11" t="s">
        <v>1220</v>
      </c>
      <c r="P118" s="30">
        <v>44.25</v>
      </c>
      <c r="Q118" s="30">
        <v>14.36</v>
      </c>
      <c r="R118" s="30">
        <v>31.7</v>
      </c>
      <c r="S118" s="30">
        <v>31.7</v>
      </c>
      <c r="T118" s="11" t="s">
        <v>50</v>
      </c>
      <c r="U118" s="11" t="s">
        <v>1478</v>
      </c>
      <c r="V118" s="11" t="s">
        <v>1477</v>
      </c>
      <c r="W118" s="30">
        <v>10</v>
      </c>
      <c r="X118" s="30">
        <v>27</v>
      </c>
      <c r="Y118" s="30">
        <v>27</v>
      </c>
      <c r="Z118" s="30"/>
      <c r="AA118" s="30">
        <v>43.75</v>
      </c>
      <c r="AB118" s="28" t="s">
        <v>3550</v>
      </c>
      <c r="AC118" s="11" t="s">
        <v>69</v>
      </c>
      <c r="AD118" s="11" t="s">
        <v>51</v>
      </c>
      <c r="AE118" s="11" t="s">
        <v>92</v>
      </c>
      <c r="AF118" s="11" t="s">
        <v>61</v>
      </c>
      <c r="AG118" s="11" t="s">
        <v>62</v>
      </c>
      <c r="AH118" s="11">
        <v>7</v>
      </c>
      <c r="AI118" s="3">
        <v>7</v>
      </c>
      <c r="AJ118" s="3">
        <v>49</v>
      </c>
      <c r="AK118" s="11" t="s">
        <v>59</v>
      </c>
      <c r="AL118" s="11" t="s">
        <v>59</v>
      </c>
      <c r="AM118" s="11" t="s">
        <v>115</v>
      </c>
      <c r="AN118" s="11" t="s">
        <v>62</v>
      </c>
      <c r="AO118" s="11">
        <v>3000</v>
      </c>
      <c r="AP118" s="11">
        <v>90</v>
      </c>
      <c r="AQ118" s="11">
        <v>3618</v>
      </c>
      <c r="AR118" s="11">
        <v>2899</v>
      </c>
      <c r="AS118" s="11" t="s">
        <v>75</v>
      </c>
      <c r="AT118" s="11">
        <v>60000</v>
      </c>
      <c r="AU118" s="3">
        <v>7</v>
      </c>
      <c r="AV118" s="11" t="s">
        <v>3306</v>
      </c>
      <c r="AW118" s="16" t="s">
        <v>1684</v>
      </c>
    </row>
    <row r="119" spans="1:49" ht="15" customHeight="1">
      <c r="A119" s="11" t="s">
        <v>1221</v>
      </c>
      <c r="B119" s="11" t="s">
        <v>2027</v>
      </c>
      <c r="C119" s="3">
        <v>790576525723</v>
      </c>
      <c r="D119" s="11" t="s">
        <v>100</v>
      </c>
      <c r="E119" s="11">
        <v>1</v>
      </c>
      <c r="F119" s="11" t="s">
        <v>46</v>
      </c>
      <c r="G119" s="15">
        <v>43101</v>
      </c>
      <c r="H119" s="11" t="s">
        <v>59</v>
      </c>
      <c r="I119" s="11" t="s">
        <v>72</v>
      </c>
      <c r="J119" s="11" t="s">
        <v>48</v>
      </c>
      <c r="K119" s="11" t="s">
        <v>87</v>
      </c>
      <c r="L119" s="11" t="s">
        <v>96</v>
      </c>
      <c r="M119" s="11" t="s">
        <v>1219</v>
      </c>
      <c r="N119" s="1" t="s">
        <v>4615</v>
      </c>
      <c r="O119" s="11" t="s">
        <v>1220</v>
      </c>
      <c r="P119" s="30">
        <v>76.64</v>
      </c>
      <c r="Q119" s="30">
        <v>16.350000000000001</v>
      </c>
      <c r="R119" s="30">
        <v>40.619999999999997</v>
      </c>
      <c r="S119" s="30">
        <v>40.619999999999997</v>
      </c>
      <c r="T119" s="11" t="s">
        <v>59</v>
      </c>
      <c r="U119" s="11" t="s">
        <v>1479</v>
      </c>
      <c r="V119" s="11" t="s">
        <v>1477</v>
      </c>
      <c r="W119" s="30">
        <v>10</v>
      </c>
      <c r="X119" s="30">
        <v>36</v>
      </c>
      <c r="Y119" s="30">
        <v>36</v>
      </c>
      <c r="Z119" s="30"/>
      <c r="AA119" s="30">
        <v>76.14</v>
      </c>
      <c r="AB119" s="11" t="s">
        <v>58</v>
      </c>
      <c r="AC119" s="11" t="s">
        <v>69</v>
      </c>
      <c r="AD119" s="11" t="s">
        <v>51</v>
      </c>
      <c r="AE119" s="11" t="s">
        <v>92</v>
      </c>
      <c r="AF119" s="11" t="s">
        <v>61</v>
      </c>
      <c r="AG119" s="11" t="s">
        <v>62</v>
      </c>
      <c r="AH119" s="11">
        <v>12</v>
      </c>
      <c r="AI119" s="3">
        <v>7</v>
      </c>
      <c r="AJ119" s="3">
        <v>84</v>
      </c>
      <c r="AK119" s="11" t="s">
        <v>59</v>
      </c>
      <c r="AL119" s="11" t="s">
        <v>59</v>
      </c>
      <c r="AM119" s="11" t="s">
        <v>115</v>
      </c>
      <c r="AN119" s="11" t="s">
        <v>62</v>
      </c>
      <c r="AO119" s="11">
        <v>3000</v>
      </c>
      <c r="AP119" s="11">
        <v>90</v>
      </c>
      <c r="AQ119" s="11">
        <v>6202</v>
      </c>
      <c r="AR119" s="11">
        <v>4970</v>
      </c>
      <c r="AS119" s="11" t="s">
        <v>75</v>
      </c>
      <c r="AT119" s="11">
        <v>60000</v>
      </c>
      <c r="AU119" s="3">
        <v>12</v>
      </c>
      <c r="AV119" s="11" t="s">
        <v>3305</v>
      </c>
      <c r="AW119" s="16" t="s">
        <v>1685</v>
      </c>
    </row>
    <row r="120" spans="1:49" ht="15" customHeight="1">
      <c r="A120" s="11" t="s">
        <v>1222</v>
      </c>
      <c r="B120" s="11" t="s">
        <v>2028</v>
      </c>
      <c r="C120" s="3">
        <v>790576497716</v>
      </c>
      <c r="D120" s="11" t="s">
        <v>100</v>
      </c>
      <c r="E120" s="11">
        <v>1</v>
      </c>
      <c r="F120" s="11" t="s">
        <v>46</v>
      </c>
      <c r="G120" s="15">
        <v>43101</v>
      </c>
      <c r="H120" s="11" t="s">
        <v>59</v>
      </c>
      <c r="I120" s="11" t="s">
        <v>72</v>
      </c>
      <c r="J120" s="11" t="s">
        <v>1223</v>
      </c>
      <c r="K120" s="11" t="s">
        <v>87</v>
      </c>
      <c r="L120" s="11" t="s">
        <v>96</v>
      </c>
      <c r="M120" s="11" t="s">
        <v>1219</v>
      </c>
      <c r="N120" s="1" t="s">
        <v>4627</v>
      </c>
      <c r="O120" s="11" t="s">
        <v>1224</v>
      </c>
      <c r="P120" s="30">
        <v>45.19</v>
      </c>
      <c r="Q120" s="30">
        <v>12.99</v>
      </c>
      <c r="R120" s="30">
        <v>29.53</v>
      </c>
      <c r="S120" s="30">
        <v>29.53</v>
      </c>
      <c r="T120" s="11" t="s">
        <v>50</v>
      </c>
      <c r="U120" s="11" t="s">
        <v>1480</v>
      </c>
      <c r="V120" s="11" t="s">
        <v>1481</v>
      </c>
      <c r="W120" s="30">
        <v>13</v>
      </c>
      <c r="X120" s="30">
        <v>26</v>
      </c>
      <c r="Y120" s="30">
        <v>26</v>
      </c>
      <c r="Z120" s="30"/>
      <c r="AA120" s="30">
        <v>44.69</v>
      </c>
      <c r="AB120" s="11" t="s">
        <v>58</v>
      </c>
      <c r="AC120" s="11" t="s">
        <v>69</v>
      </c>
      <c r="AD120" s="11" t="s">
        <v>5062</v>
      </c>
      <c r="AE120" s="11" t="s">
        <v>92</v>
      </c>
      <c r="AF120" s="11" t="s">
        <v>61</v>
      </c>
      <c r="AG120" s="11" t="s">
        <v>62</v>
      </c>
      <c r="AH120" s="11">
        <v>8</v>
      </c>
      <c r="AI120" s="3">
        <v>56</v>
      </c>
      <c r="AJ120" s="3">
        <v>56</v>
      </c>
      <c r="AK120" s="11" t="s">
        <v>59</v>
      </c>
      <c r="AL120" s="11" t="s">
        <v>59</v>
      </c>
      <c r="AM120" s="11" t="s">
        <v>115</v>
      </c>
      <c r="AN120" s="11" t="s">
        <v>62</v>
      </c>
      <c r="AO120" s="11">
        <v>3500</v>
      </c>
      <c r="AP120" s="11">
        <v>90</v>
      </c>
      <c r="AQ120" s="11">
        <v>4352</v>
      </c>
      <c r="AR120" s="11">
        <v>3488</v>
      </c>
      <c r="AS120" s="11" t="s">
        <v>75</v>
      </c>
      <c r="AT120" s="11">
        <v>50000</v>
      </c>
      <c r="AU120" s="3">
        <v>8</v>
      </c>
      <c r="AV120" s="11" t="s">
        <v>3304</v>
      </c>
      <c r="AW120" s="16" t="s">
        <v>1686</v>
      </c>
    </row>
    <row r="121" spans="1:49" ht="15" customHeight="1">
      <c r="A121" s="11" t="s">
        <v>1225</v>
      </c>
      <c r="B121" s="11" t="s">
        <v>2029</v>
      </c>
      <c r="C121" s="3">
        <v>790576497723</v>
      </c>
      <c r="D121" s="11" t="s">
        <v>100</v>
      </c>
      <c r="E121" s="11">
        <v>1</v>
      </c>
      <c r="F121" s="11" t="s">
        <v>46</v>
      </c>
      <c r="G121" s="15">
        <v>43101</v>
      </c>
      <c r="H121" s="11" t="s">
        <v>59</v>
      </c>
      <c r="I121" s="11" t="s">
        <v>72</v>
      </c>
      <c r="J121" s="11" t="s">
        <v>1223</v>
      </c>
      <c r="K121" s="11" t="s">
        <v>87</v>
      </c>
      <c r="L121" s="11" t="s">
        <v>96</v>
      </c>
      <c r="M121" s="11" t="s">
        <v>1219</v>
      </c>
      <c r="N121" s="1" t="s">
        <v>4627</v>
      </c>
      <c r="O121" s="11" t="s">
        <v>1224</v>
      </c>
      <c r="P121" s="30">
        <v>52.91</v>
      </c>
      <c r="Q121" s="30">
        <v>12.6</v>
      </c>
      <c r="R121" s="30">
        <v>58.47</v>
      </c>
      <c r="S121" s="30">
        <v>14.57</v>
      </c>
      <c r="T121" s="11" t="s">
        <v>50</v>
      </c>
      <c r="U121" s="11" t="s">
        <v>1482</v>
      </c>
      <c r="V121" s="11" t="s">
        <v>1481</v>
      </c>
      <c r="W121" s="30">
        <v>13</v>
      </c>
      <c r="X121" s="30">
        <v>54</v>
      </c>
      <c r="Y121" s="30">
        <v>11.75</v>
      </c>
      <c r="Z121" s="30"/>
      <c r="AA121" s="30">
        <v>52.41</v>
      </c>
      <c r="AB121" s="28" t="s">
        <v>3551</v>
      </c>
      <c r="AC121" s="11" t="s">
        <v>69</v>
      </c>
      <c r="AD121" s="11" t="s">
        <v>5062</v>
      </c>
      <c r="AE121" s="11" t="s">
        <v>92</v>
      </c>
      <c r="AF121" s="11" t="s">
        <v>61</v>
      </c>
      <c r="AG121" s="11" t="s">
        <v>62</v>
      </c>
      <c r="AH121" s="11">
        <v>12</v>
      </c>
      <c r="AI121" s="49">
        <v>7.166666666666667</v>
      </c>
      <c r="AJ121" s="3">
        <v>86</v>
      </c>
      <c r="AK121" s="11" t="s">
        <v>59</v>
      </c>
      <c r="AL121" s="11" t="s">
        <v>59</v>
      </c>
      <c r="AM121" s="11" t="s">
        <v>115</v>
      </c>
      <c r="AN121" s="11" t="s">
        <v>62</v>
      </c>
      <c r="AO121" s="11">
        <v>3500</v>
      </c>
      <c r="AP121" s="11">
        <v>90</v>
      </c>
      <c r="AQ121" s="11">
        <v>6528</v>
      </c>
      <c r="AR121" s="11">
        <v>5232</v>
      </c>
      <c r="AS121" s="11" t="s">
        <v>75</v>
      </c>
      <c r="AT121" s="11">
        <v>50000</v>
      </c>
      <c r="AU121" s="3">
        <v>12</v>
      </c>
      <c r="AV121" s="11" t="s">
        <v>3303</v>
      </c>
      <c r="AW121" s="16" t="s">
        <v>1686</v>
      </c>
    </row>
    <row r="122" spans="1:49" ht="15" customHeight="1">
      <c r="A122" s="11" t="s">
        <v>1243</v>
      </c>
      <c r="B122" s="11" t="s">
        <v>2037</v>
      </c>
      <c r="C122" s="3">
        <v>790576493909</v>
      </c>
      <c r="D122" s="11" t="s">
        <v>100</v>
      </c>
      <c r="E122" s="11">
        <v>1</v>
      </c>
      <c r="F122" s="11" t="s">
        <v>46</v>
      </c>
      <c r="G122" s="15">
        <v>43101</v>
      </c>
      <c r="H122" s="11" t="s">
        <v>59</v>
      </c>
      <c r="I122" s="11" t="s">
        <v>72</v>
      </c>
      <c r="J122" s="11" t="s">
        <v>66</v>
      </c>
      <c r="K122" s="11" t="s">
        <v>87</v>
      </c>
      <c r="L122" s="11" t="s">
        <v>83</v>
      </c>
      <c r="M122" s="11" t="s">
        <v>83</v>
      </c>
      <c r="N122" s="1" t="s">
        <v>4963</v>
      </c>
      <c r="O122" s="11" t="s">
        <v>1244</v>
      </c>
      <c r="P122" s="30">
        <v>11.46</v>
      </c>
      <c r="Q122" s="30">
        <v>4.53</v>
      </c>
      <c r="R122" s="30">
        <v>48.03</v>
      </c>
      <c r="S122" s="30">
        <v>14.29</v>
      </c>
      <c r="T122" s="11" t="s">
        <v>50</v>
      </c>
      <c r="U122" s="11" t="s">
        <v>1499</v>
      </c>
      <c r="V122" s="11" t="s">
        <v>1500</v>
      </c>
      <c r="W122" s="30">
        <v>1.5</v>
      </c>
      <c r="X122" s="30">
        <v>16.75</v>
      </c>
      <c r="Y122" s="30">
        <v>80</v>
      </c>
      <c r="Z122" s="30"/>
      <c r="AA122" s="30">
        <v>10.96</v>
      </c>
      <c r="AB122" s="11" t="s">
        <v>58</v>
      </c>
      <c r="AC122" s="11" t="s">
        <v>69</v>
      </c>
      <c r="AD122" s="11" t="s">
        <v>51</v>
      </c>
      <c r="AE122" s="11" t="s">
        <v>92</v>
      </c>
      <c r="AF122" s="11" t="s">
        <v>61</v>
      </c>
      <c r="AG122" s="11" t="s">
        <v>62</v>
      </c>
      <c r="AH122" s="11">
        <v>1</v>
      </c>
      <c r="AI122" s="3">
        <v>193</v>
      </c>
      <c r="AJ122" s="3">
        <v>193</v>
      </c>
      <c r="AK122" s="11" t="s">
        <v>59</v>
      </c>
      <c r="AL122" s="11" t="s">
        <v>59</v>
      </c>
      <c r="AM122" s="11">
        <v>120</v>
      </c>
      <c r="AN122" s="11" t="s">
        <v>62</v>
      </c>
      <c r="AO122" s="11">
        <v>3000</v>
      </c>
      <c r="AP122" s="11">
        <v>90</v>
      </c>
      <c r="AQ122" s="3" t="s">
        <v>5141</v>
      </c>
      <c r="AR122" s="3" t="s">
        <v>5197</v>
      </c>
      <c r="AS122" s="11" t="s">
        <v>75</v>
      </c>
      <c r="AT122" s="11">
        <v>54000</v>
      </c>
      <c r="AU122" s="3">
        <v>1</v>
      </c>
      <c r="AV122" s="11" t="s">
        <v>3302</v>
      </c>
      <c r="AW122" s="16" t="s">
        <v>1693</v>
      </c>
    </row>
    <row r="123" spans="1:49" ht="15" customHeight="1">
      <c r="A123" s="21" t="s">
        <v>2342</v>
      </c>
      <c r="B123" s="1" t="s">
        <v>2037</v>
      </c>
      <c r="C123" s="3">
        <v>790576693262</v>
      </c>
      <c r="D123" s="11" t="s">
        <v>100</v>
      </c>
      <c r="E123" s="11">
        <v>1</v>
      </c>
      <c r="F123" s="11" t="s">
        <v>46</v>
      </c>
      <c r="G123" s="15">
        <v>43466</v>
      </c>
      <c r="H123" s="11" t="s">
        <v>59</v>
      </c>
      <c r="I123" s="1" t="s">
        <v>72</v>
      </c>
      <c r="J123" s="1" t="s">
        <v>47</v>
      </c>
      <c r="K123" s="11" t="s">
        <v>87</v>
      </c>
      <c r="L123" s="11" t="s">
        <v>96</v>
      </c>
      <c r="M123" s="11" t="s">
        <v>96</v>
      </c>
      <c r="N123" s="1" t="s">
        <v>4963</v>
      </c>
      <c r="O123" s="1" t="s">
        <v>2476</v>
      </c>
      <c r="P123" s="30">
        <v>15.334</v>
      </c>
      <c r="Q123" s="30">
        <v>4.4850000000000003</v>
      </c>
      <c r="R123" s="30">
        <v>47.58</v>
      </c>
      <c r="S123" s="30">
        <v>14.157</v>
      </c>
      <c r="T123" s="11" t="s">
        <v>50</v>
      </c>
      <c r="U123" s="1" t="s">
        <v>3569</v>
      </c>
      <c r="V123" s="1" t="s">
        <v>2423</v>
      </c>
      <c r="W123" s="30">
        <v>1.5</v>
      </c>
      <c r="X123" s="30">
        <v>16.75</v>
      </c>
      <c r="Y123" s="30">
        <v>80</v>
      </c>
      <c r="Z123" s="30"/>
      <c r="AA123" s="30">
        <v>12.257</v>
      </c>
      <c r="AB123" s="11" t="s">
        <v>58</v>
      </c>
      <c r="AC123" s="1" t="s">
        <v>69</v>
      </c>
      <c r="AD123" s="11" t="s">
        <v>51</v>
      </c>
      <c r="AE123" s="11" t="s">
        <v>92</v>
      </c>
      <c r="AF123" s="11" t="s">
        <v>61</v>
      </c>
      <c r="AG123" s="11" t="s">
        <v>62</v>
      </c>
      <c r="AH123" s="3">
        <v>1</v>
      </c>
      <c r="AI123" s="3">
        <v>92.6</v>
      </c>
      <c r="AJ123" s="3">
        <v>92.6</v>
      </c>
      <c r="AK123" s="11" t="s">
        <v>59</v>
      </c>
      <c r="AL123" s="11" t="s">
        <v>59</v>
      </c>
      <c r="AM123" s="1" t="s">
        <v>2678</v>
      </c>
      <c r="AN123" s="11" t="s">
        <v>62</v>
      </c>
      <c r="AO123" s="3">
        <v>3000</v>
      </c>
      <c r="AP123" s="3">
        <v>90</v>
      </c>
      <c r="AQ123" s="3">
        <v>6468</v>
      </c>
      <c r="AR123" s="3">
        <v>4983</v>
      </c>
      <c r="AS123" s="1" t="s">
        <v>75</v>
      </c>
      <c r="AT123" s="3">
        <v>60000</v>
      </c>
      <c r="AU123" s="3">
        <v>1</v>
      </c>
      <c r="AV123" s="21" t="s">
        <v>3301</v>
      </c>
      <c r="AW123" s="22" t="s">
        <v>2444</v>
      </c>
    </row>
    <row r="124" spans="1:49" ht="15" customHeight="1">
      <c r="A124" s="11" t="s">
        <v>276</v>
      </c>
      <c r="B124" s="11" t="s">
        <v>1787</v>
      </c>
      <c r="C124" s="3">
        <v>790576390062</v>
      </c>
      <c r="D124" s="11" t="s">
        <v>100</v>
      </c>
      <c r="E124" s="11">
        <v>1</v>
      </c>
      <c r="F124" s="11" t="s">
        <v>46</v>
      </c>
      <c r="G124" s="15">
        <v>42370</v>
      </c>
      <c r="H124" s="11" t="s">
        <v>59</v>
      </c>
      <c r="I124" s="11" t="s">
        <v>72</v>
      </c>
      <c r="J124" s="11" t="s">
        <v>226</v>
      </c>
      <c r="K124" s="11" t="s">
        <v>87</v>
      </c>
      <c r="L124" s="11" t="s">
        <v>83</v>
      </c>
      <c r="M124" s="11" t="s">
        <v>83</v>
      </c>
      <c r="N124" s="1" t="s">
        <v>4964</v>
      </c>
      <c r="O124" s="11" t="s">
        <v>277</v>
      </c>
      <c r="P124" s="30">
        <v>22.97</v>
      </c>
      <c r="Q124" s="30">
        <v>11.22</v>
      </c>
      <c r="R124" s="30">
        <v>24.61</v>
      </c>
      <c r="S124" s="30">
        <v>24.61</v>
      </c>
      <c r="T124" s="11" t="s">
        <v>50</v>
      </c>
      <c r="U124" s="11" t="s">
        <v>278</v>
      </c>
      <c r="V124" s="11" t="s">
        <v>279</v>
      </c>
      <c r="W124" s="30">
        <v>6</v>
      </c>
      <c r="X124" s="30">
        <v>20</v>
      </c>
      <c r="Y124" s="30">
        <v>20</v>
      </c>
      <c r="Z124" s="30"/>
      <c r="AA124" s="30">
        <v>22.47</v>
      </c>
      <c r="AB124" s="11" t="s">
        <v>58</v>
      </c>
      <c r="AC124" s="11" t="s">
        <v>69</v>
      </c>
      <c r="AD124" s="11" t="s">
        <v>5061</v>
      </c>
      <c r="AE124" s="11" t="s">
        <v>74</v>
      </c>
      <c r="AF124" s="11" t="s">
        <v>61</v>
      </c>
      <c r="AG124" s="11" t="s">
        <v>62</v>
      </c>
      <c r="AH124" s="11">
        <v>1</v>
      </c>
      <c r="AI124" s="3">
        <v>41</v>
      </c>
      <c r="AJ124" s="3">
        <v>41</v>
      </c>
      <c r="AK124" s="11" t="s">
        <v>59</v>
      </c>
      <c r="AL124" s="11" t="s">
        <v>59</v>
      </c>
      <c r="AM124" s="11" t="s">
        <v>115</v>
      </c>
      <c r="AN124" s="11" t="s">
        <v>62</v>
      </c>
      <c r="AO124" s="11">
        <v>3000</v>
      </c>
      <c r="AP124" s="11">
        <v>90</v>
      </c>
      <c r="AQ124" s="11">
        <v>2400</v>
      </c>
      <c r="AR124" s="11">
        <v>1192</v>
      </c>
      <c r="AS124" s="11" t="s">
        <v>75</v>
      </c>
      <c r="AT124" s="11">
        <v>85000</v>
      </c>
      <c r="AU124" s="3">
        <v>1</v>
      </c>
      <c r="AV124" s="11" t="s">
        <v>3300</v>
      </c>
      <c r="AW124" s="16" t="s">
        <v>280</v>
      </c>
    </row>
    <row r="125" spans="1:49" ht="15" customHeight="1">
      <c r="A125" s="11" t="s">
        <v>1226</v>
      </c>
      <c r="B125" s="11" t="s">
        <v>2030</v>
      </c>
      <c r="C125" s="3">
        <v>790576497990</v>
      </c>
      <c r="D125" s="11" t="s">
        <v>100</v>
      </c>
      <c r="E125" s="11">
        <v>1</v>
      </c>
      <c r="F125" s="11" t="s">
        <v>46</v>
      </c>
      <c r="G125" s="15">
        <v>43101</v>
      </c>
      <c r="H125" s="11" t="s">
        <v>59</v>
      </c>
      <c r="I125" s="11" t="s">
        <v>72</v>
      </c>
      <c r="J125" s="11" t="s">
        <v>53</v>
      </c>
      <c r="K125" s="11" t="s">
        <v>87</v>
      </c>
      <c r="L125" s="11" t="s">
        <v>96</v>
      </c>
      <c r="M125" s="11" t="s">
        <v>1219</v>
      </c>
      <c r="N125" s="1" t="s">
        <v>4965</v>
      </c>
      <c r="O125" s="11" t="s">
        <v>1228</v>
      </c>
      <c r="P125" s="30">
        <v>24.71</v>
      </c>
      <c r="Q125" s="30">
        <v>9.4499999999999993</v>
      </c>
      <c r="R125" s="30">
        <v>28.74</v>
      </c>
      <c r="S125" s="30">
        <v>24.02</v>
      </c>
      <c r="T125" s="11" t="s">
        <v>50</v>
      </c>
      <c r="U125" s="11" t="s">
        <v>1483</v>
      </c>
      <c r="V125" s="11" t="s">
        <v>1484</v>
      </c>
      <c r="W125" s="30">
        <v>19</v>
      </c>
      <c r="X125" s="30">
        <v>65</v>
      </c>
      <c r="Y125" s="30">
        <v>19</v>
      </c>
      <c r="Z125" s="30"/>
      <c r="AA125" s="30">
        <v>24.21</v>
      </c>
      <c r="AB125" s="11" t="s">
        <v>76</v>
      </c>
      <c r="AC125" s="11" t="s">
        <v>69</v>
      </c>
      <c r="AD125" s="11" t="s">
        <v>51</v>
      </c>
      <c r="AE125" s="11" t="s">
        <v>92</v>
      </c>
      <c r="AF125" s="11" t="s">
        <v>61</v>
      </c>
      <c r="AG125" s="11" t="s">
        <v>62</v>
      </c>
      <c r="AH125" s="11">
        <v>1</v>
      </c>
      <c r="AI125" s="3">
        <v>40</v>
      </c>
      <c r="AJ125" s="3">
        <v>40</v>
      </c>
      <c r="AK125" s="11" t="s">
        <v>59</v>
      </c>
      <c r="AL125" s="11" t="s">
        <v>59</v>
      </c>
      <c r="AM125" s="11">
        <v>120</v>
      </c>
      <c r="AN125" s="11" t="s">
        <v>62</v>
      </c>
      <c r="AO125" s="11">
        <v>3000</v>
      </c>
      <c r="AP125" s="11">
        <v>90</v>
      </c>
      <c r="AQ125" s="11">
        <v>2723</v>
      </c>
      <c r="AR125" s="11">
        <v>2001</v>
      </c>
      <c r="AS125" s="11" t="s">
        <v>75</v>
      </c>
      <c r="AT125" s="11">
        <v>50000</v>
      </c>
      <c r="AU125" s="3">
        <v>1</v>
      </c>
      <c r="AV125" s="11" t="s">
        <v>3299</v>
      </c>
      <c r="AW125" s="16" t="s">
        <v>1687</v>
      </c>
    </row>
    <row r="126" spans="1:49" ht="15" customHeight="1">
      <c r="A126" s="27" t="s">
        <v>3443</v>
      </c>
      <c r="B126" s="8" t="s">
        <v>1790</v>
      </c>
      <c r="C126" s="8" t="s">
        <v>3444</v>
      </c>
      <c r="D126" s="9" t="s">
        <v>100</v>
      </c>
      <c r="E126" s="11">
        <v>1</v>
      </c>
      <c r="F126" s="18" t="s">
        <v>46</v>
      </c>
      <c r="G126" s="19">
        <v>43850</v>
      </c>
      <c r="H126" s="18" t="s">
        <v>59</v>
      </c>
      <c r="I126" s="8" t="s">
        <v>72</v>
      </c>
      <c r="J126" s="8" t="s">
        <v>47</v>
      </c>
      <c r="K126" s="11" t="s">
        <v>87</v>
      </c>
      <c r="L126" s="11" t="s">
        <v>96</v>
      </c>
      <c r="M126" s="11" t="s">
        <v>96</v>
      </c>
      <c r="N126" s="1" t="s">
        <v>3445</v>
      </c>
      <c r="O126" s="11" t="s">
        <v>288</v>
      </c>
      <c r="P126" s="30">
        <v>3.6</v>
      </c>
      <c r="Q126" s="30">
        <v>7</v>
      </c>
      <c r="R126" s="30">
        <v>7</v>
      </c>
      <c r="S126" s="30">
        <v>12</v>
      </c>
      <c r="T126" s="12" t="s">
        <v>50</v>
      </c>
      <c r="U126" s="11" t="s">
        <v>3548</v>
      </c>
      <c r="V126" s="11" t="s">
        <v>290</v>
      </c>
      <c r="W126" s="30">
        <v>11.8</v>
      </c>
      <c r="X126" s="30">
        <v>1</v>
      </c>
      <c r="Y126" s="30">
        <v>1</v>
      </c>
      <c r="Z126" s="30">
        <v>6.5</v>
      </c>
      <c r="AA126" s="30">
        <v>3.1</v>
      </c>
      <c r="AB126" s="28" t="s">
        <v>3446</v>
      </c>
      <c r="AC126" s="28" t="s">
        <v>69</v>
      </c>
      <c r="AD126" s="11" t="s">
        <v>51</v>
      </c>
      <c r="AE126" s="11" t="s">
        <v>92</v>
      </c>
      <c r="AF126" s="20" t="s">
        <v>61</v>
      </c>
      <c r="AG126" s="11" t="s">
        <v>62</v>
      </c>
      <c r="AH126" s="28" t="s">
        <v>2605</v>
      </c>
      <c r="AI126" s="49">
        <v>5.5</v>
      </c>
      <c r="AJ126" s="49" t="s">
        <v>3447</v>
      </c>
      <c r="AK126" s="20" t="s">
        <v>59</v>
      </c>
      <c r="AL126" s="11" t="s">
        <v>59</v>
      </c>
      <c r="AM126" s="8" t="s">
        <v>2678</v>
      </c>
      <c r="AN126" s="20" t="s">
        <v>62</v>
      </c>
      <c r="AO126" s="28" t="s">
        <v>2606</v>
      </c>
      <c r="AP126" s="28" t="s">
        <v>2607</v>
      </c>
      <c r="AQ126" s="8" t="s">
        <v>3448</v>
      </c>
      <c r="AR126" s="8" t="s">
        <v>3534</v>
      </c>
      <c r="AS126" s="11" t="s">
        <v>75</v>
      </c>
      <c r="AT126" s="28" t="s">
        <v>3449</v>
      </c>
      <c r="AU126" s="49">
        <v>1</v>
      </c>
      <c r="AV126" s="28" t="s">
        <v>3739</v>
      </c>
      <c r="AW126" s="16" t="s">
        <v>291</v>
      </c>
    </row>
    <row r="127" spans="1:49" ht="15" customHeight="1">
      <c r="A127" s="11" t="s">
        <v>287</v>
      </c>
      <c r="B127" s="11" t="s">
        <v>1790</v>
      </c>
      <c r="C127" s="3">
        <v>790576389721</v>
      </c>
      <c r="D127" s="11" t="s">
        <v>100</v>
      </c>
      <c r="E127" s="11">
        <v>1</v>
      </c>
      <c r="F127" s="11" t="s">
        <v>46</v>
      </c>
      <c r="G127" s="15">
        <v>42370</v>
      </c>
      <c r="H127" s="11" t="s">
        <v>59</v>
      </c>
      <c r="I127" s="11" t="s">
        <v>72</v>
      </c>
      <c r="J127" s="11" t="s">
        <v>53</v>
      </c>
      <c r="K127" s="11" t="s">
        <v>87</v>
      </c>
      <c r="L127" s="11" t="s">
        <v>82</v>
      </c>
      <c r="M127" s="11" t="s">
        <v>82</v>
      </c>
      <c r="N127" s="1" t="s">
        <v>3445</v>
      </c>
      <c r="O127" s="11" t="s">
        <v>288</v>
      </c>
      <c r="P127" s="30">
        <v>3.6</v>
      </c>
      <c r="Q127" s="30">
        <v>7</v>
      </c>
      <c r="R127" s="30">
        <v>7</v>
      </c>
      <c r="S127" s="30">
        <v>12</v>
      </c>
      <c r="T127" s="11" t="s">
        <v>50</v>
      </c>
      <c r="U127" s="11" t="s">
        <v>289</v>
      </c>
      <c r="V127" s="11" t="s">
        <v>290</v>
      </c>
      <c r="W127" s="30">
        <v>11.8</v>
      </c>
      <c r="X127" s="30">
        <v>1</v>
      </c>
      <c r="Y127" s="30">
        <v>1</v>
      </c>
      <c r="Z127" s="30">
        <v>6.5</v>
      </c>
      <c r="AA127" s="30">
        <v>3.1</v>
      </c>
      <c r="AB127" s="28" t="s">
        <v>3446</v>
      </c>
      <c r="AC127" s="11" t="s">
        <v>69</v>
      </c>
      <c r="AD127" s="11" t="s">
        <v>51</v>
      </c>
      <c r="AE127" s="11" t="s">
        <v>74</v>
      </c>
      <c r="AF127" s="11" t="s">
        <v>61</v>
      </c>
      <c r="AG127" s="11" t="s">
        <v>62</v>
      </c>
      <c r="AH127" s="11">
        <v>1</v>
      </c>
      <c r="AI127" s="3">
        <v>5.5</v>
      </c>
      <c r="AJ127" s="3">
        <v>5.5</v>
      </c>
      <c r="AK127" s="11" t="s">
        <v>59</v>
      </c>
      <c r="AL127" s="11" t="s">
        <v>59</v>
      </c>
      <c r="AM127" s="11" t="s">
        <v>115</v>
      </c>
      <c r="AN127" s="11" t="s">
        <v>62</v>
      </c>
      <c r="AO127" s="11">
        <v>3000</v>
      </c>
      <c r="AP127" s="11">
        <v>90</v>
      </c>
      <c r="AQ127" s="11">
        <v>225</v>
      </c>
      <c r="AR127" s="11">
        <v>207</v>
      </c>
      <c r="AS127" s="11" t="s">
        <v>75</v>
      </c>
      <c r="AT127" s="11">
        <v>75000</v>
      </c>
      <c r="AU127" s="3">
        <v>1</v>
      </c>
      <c r="AV127" s="11" t="s">
        <v>3298</v>
      </c>
      <c r="AW127" s="16" t="s">
        <v>291</v>
      </c>
    </row>
    <row r="128" spans="1:49" ht="15" customHeight="1">
      <c r="A128" s="27" t="s">
        <v>3450</v>
      </c>
      <c r="B128" s="8" t="s">
        <v>1791</v>
      </c>
      <c r="C128" s="8" t="s">
        <v>3451</v>
      </c>
      <c r="D128" s="9" t="s">
        <v>100</v>
      </c>
      <c r="E128" s="11">
        <v>1</v>
      </c>
      <c r="F128" s="18" t="s">
        <v>46</v>
      </c>
      <c r="G128" s="19">
        <v>43850</v>
      </c>
      <c r="H128" s="18" t="s">
        <v>59</v>
      </c>
      <c r="I128" s="8" t="s">
        <v>72</v>
      </c>
      <c r="J128" s="8" t="s">
        <v>47</v>
      </c>
      <c r="K128" s="11" t="s">
        <v>87</v>
      </c>
      <c r="L128" s="11" t="s">
        <v>83</v>
      </c>
      <c r="M128" s="11" t="s">
        <v>83</v>
      </c>
      <c r="N128" s="1" t="s">
        <v>3445</v>
      </c>
      <c r="O128" s="11" t="s">
        <v>307</v>
      </c>
      <c r="P128" s="30">
        <v>9.3000000000000007</v>
      </c>
      <c r="Q128" s="30">
        <v>8</v>
      </c>
      <c r="R128" s="30">
        <v>12.5</v>
      </c>
      <c r="S128" s="30">
        <v>12.5</v>
      </c>
      <c r="T128" s="12" t="s">
        <v>50</v>
      </c>
      <c r="U128" s="8" t="s">
        <v>3565</v>
      </c>
      <c r="V128" s="11" t="s">
        <v>295</v>
      </c>
      <c r="W128" s="30">
        <v>11.8</v>
      </c>
      <c r="X128" s="30">
        <v>12</v>
      </c>
      <c r="Y128" s="30">
        <v>12</v>
      </c>
      <c r="Z128" s="30">
        <v>12</v>
      </c>
      <c r="AA128" s="30">
        <v>8.8000000000000007</v>
      </c>
      <c r="AB128" s="28" t="s">
        <v>3446</v>
      </c>
      <c r="AC128" s="28" t="s">
        <v>69</v>
      </c>
      <c r="AD128" s="11" t="s">
        <v>51</v>
      </c>
      <c r="AE128" s="28" t="s">
        <v>74</v>
      </c>
      <c r="AF128" s="20" t="s">
        <v>61</v>
      </c>
      <c r="AG128" s="11" t="s">
        <v>62</v>
      </c>
      <c r="AH128" s="28" t="s">
        <v>3452</v>
      </c>
      <c r="AI128" s="49">
        <v>5.5</v>
      </c>
      <c r="AJ128" s="49" t="s">
        <v>3453</v>
      </c>
      <c r="AK128" s="20" t="s">
        <v>59</v>
      </c>
      <c r="AL128" s="11" t="s">
        <v>59</v>
      </c>
      <c r="AM128" s="8" t="s">
        <v>2678</v>
      </c>
      <c r="AN128" s="20" t="s">
        <v>62</v>
      </c>
      <c r="AO128" s="28" t="s">
        <v>2606</v>
      </c>
      <c r="AP128" s="28" t="s">
        <v>2607</v>
      </c>
      <c r="AQ128" s="8" t="s">
        <v>3454</v>
      </c>
      <c r="AR128" s="8" t="s">
        <v>3535</v>
      </c>
      <c r="AS128" s="11" t="s">
        <v>75</v>
      </c>
      <c r="AT128" s="28" t="s">
        <v>3449</v>
      </c>
      <c r="AU128" s="49">
        <v>3</v>
      </c>
      <c r="AV128" s="28" t="s">
        <v>3740</v>
      </c>
      <c r="AW128" s="16" t="s">
        <v>296</v>
      </c>
    </row>
    <row r="129" spans="1:49" ht="15" customHeight="1">
      <c r="A129" s="27" t="s">
        <v>3455</v>
      </c>
      <c r="B129" s="8" t="s">
        <v>1796</v>
      </c>
      <c r="C129" s="8" t="s">
        <v>3456</v>
      </c>
      <c r="D129" s="9" t="s">
        <v>100</v>
      </c>
      <c r="E129" s="11">
        <v>1</v>
      </c>
      <c r="F129" s="18" t="s">
        <v>46</v>
      </c>
      <c r="G129" s="19">
        <v>43850</v>
      </c>
      <c r="H129" s="18" t="s">
        <v>59</v>
      </c>
      <c r="I129" s="8" t="s">
        <v>72</v>
      </c>
      <c r="J129" s="8" t="s">
        <v>47</v>
      </c>
      <c r="K129" s="11" t="s">
        <v>87</v>
      </c>
      <c r="L129" s="11" t="s">
        <v>83</v>
      </c>
      <c r="M129" s="11" t="s">
        <v>83</v>
      </c>
      <c r="N129" s="1" t="s">
        <v>3445</v>
      </c>
      <c r="O129" s="11" t="s">
        <v>293</v>
      </c>
      <c r="P129" s="30">
        <v>9.3000000000000007</v>
      </c>
      <c r="Q129" s="30">
        <v>7</v>
      </c>
      <c r="R129" s="30">
        <v>40</v>
      </c>
      <c r="S129" s="30">
        <v>12</v>
      </c>
      <c r="T129" s="12" t="s">
        <v>50</v>
      </c>
      <c r="U129" s="8" t="s">
        <v>3566</v>
      </c>
      <c r="V129" s="11" t="s">
        <v>295</v>
      </c>
      <c r="W129" s="30">
        <v>11.8</v>
      </c>
      <c r="X129" s="30">
        <v>40</v>
      </c>
      <c r="Y129" s="30">
        <v>5.5</v>
      </c>
      <c r="Z129" s="30"/>
      <c r="AA129" s="30">
        <v>8.8000000000000007</v>
      </c>
      <c r="AB129" s="28" t="s">
        <v>3446</v>
      </c>
      <c r="AC129" s="28" t="s">
        <v>69</v>
      </c>
      <c r="AD129" s="11" t="s">
        <v>51</v>
      </c>
      <c r="AE129" s="28" t="s">
        <v>74</v>
      </c>
      <c r="AF129" s="20" t="s">
        <v>61</v>
      </c>
      <c r="AG129" s="11" t="s">
        <v>62</v>
      </c>
      <c r="AH129" s="28" t="s">
        <v>3452</v>
      </c>
      <c r="AI129" s="49">
        <v>5.5</v>
      </c>
      <c r="AJ129" s="49" t="s">
        <v>3453</v>
      </c>
      <c r="AK129" s="20" t="s">
        <v>59</v>
      </c>
      <c r="AL129" s="11" t="s">
        <v>59</v>
      </c>
      <c r="AM129" s="8" t="s">
        <v>2678</v>
      </c>
      <c r="AN129" s="20" t="s">
        <v>62</v>
      </c>
      <c r="AO129" s="28" t="s">
        <v>2606</v>
      </c>
      <c r="AP129" s="28" t="s">
        <v>2607</v>
      </c>
      <c r="AQ129" s="8" t="s">
        <v>3454</v>
      </c>
      <c r="AR129" s="8" t="s">
        <v>3535</v>
      </c>
      <c r="AS129" s="11" t="s">
        <v>75</v>
      </c>
      <c r="AT129" s="28" t="s">
        <v>3449</v>
      </c>
      <c r="AU129" s="49">
        <v>3</v>
      </c>
      <c r="AV129" s="28" t="s">
        <v>3741</v>
      </c>
      <c r="AW129" s="16" t="s">
        <v>309</v>
      </c>
    </row>
    <row r="130" spans="1:49" ht="15" customHeight="1">
      <c r="A130" s="11" t="s">
        <v>306</v>
      </c>
      <c r="B130" s="11" t="s">
        <v>1796</v>
      </c>
      <c r="C130" s="3">
        <v>790576389783</v>
      </c>
      <c r="D130" s="11" t="s">
        <v>100</v>
      </c>
      <c r="E130" s="11">
        <v>1</v>
      </c>
      <c r="F130" s="11" t="s">
        <v>46</v>
      </c>
      <c r="G130" s="15">
        <v>42370</v>
      </c>
      <c r="H130" s="11" t="s">
        <v>59</v>
      </c>
      <c r="I130" s="11" t="s">
        <v>72</v>
      </c>
      <c r="J130" s="11" t="s">
        <v>53</v>
      </c>
      <c r="K130" s="11" t="s">
        <v>87</v>
      </c>
      <c r="L130" s="11" t="s">
        <v>83</v>
      </c>
      <c r="M130" s="11" t="s">
        <v>83</v>
      </c>
      <c r="N130" s="1" t="s">
        <v>3445</v>
      </c>
      <c r="O130" s="11" t="s">
        <v>307</v>
      </c>
      <c r="P130" s="30">
        <v>9.3000000000000007</v>
      </c>
      <c r="Q130" s="30">
        <v>7</v>
      </c>
      <c r="R130" s="30">
        <v>40</v>
      </c>
      <c r="S130" s="30">
        <v>12</v>
      </c>
      <c r="T130" s="11" t="s">
        <v>50</v>
      </c>
      <c r="U130" s="11" t="s">
        <v>308</v>
      </c>
      <c r="V130" s="11" t="s">
        <v>295</v>
      </c>
      <c r="W130" s="30">
        <v>11.8</v>
      </c>
      <c r="X130" s="30">
        <v>40</v>
      </c>
      <c r="Y130" s="30">
        <v>5.5</v>
      </c>
      <c r="Z130" s="30"/>
      <c r="AA130" s="30">
        <v>8.8000000000000007</v>
      </c>
      <c r="AB130" s="28" t="s">
        <v>3446</v>
      </c>
      <c r="AC130" s="11" t="s">
        <v>69</v>
      </c>
      <c r="AD130" s="11" t="s">
        <v>51</v>
      </c>
      <c r="AE130" s="11" t="s">
        <v>74</v>
      </c>
      <c r="AF130" s="11" t="s">
        <v>61</v>
      </c>
      <c r="AG130" s="11" t="s">
        <v>62</v>
      </c>
      <c r="AH130" s="11">
        <v>3</v>
      </c>
      <c r="AI130" s="3">
        <v>5.5</v>
      </c>
      <c r="AJ130" s="3">
        <v>17</v>
      </c>
      <c r="AK130" s="11" t="s">
        <v>59</v>
      </c>
      <c r="AL130" s="11" t="s">
        <v>59</v>
      </c>
      <c r="AM130" s="11" t="s">
        <v>115</v>
      </c>
      <c r="AN130" s="11" t="s">
        <v>62</v>
      </c>
      <c r="AO130" s="11">
        <v>3000</v>
      </c>
      <c r="AP130" s="11">
        <v>90</v>
      </c>
      <c r="AQ130" s="11">
        <v>673</v>
      </c>
      <c r="AR130" s="11">
        <v>620</v>
      </c>
      <c r="AS130" s="11" t="s">
        <v>75</v>
      </c>
      <c r="AT130" s="11">
        <v>75000</v>
      </c>
      <c r="AU130" s="3">
        <v>3</v>
      </c>
      <c r="AV130" s="11" t="s">
        <v>3297</v>
      </c>
      <c r="AW130" s="16" t="s">
        <v>309</v>
      </c>
    </row>
    <row r="131" spans="1:49" ht="15" customHeight="1">
      <c r="A131" s="11" t="s">
        <v>292</v>
      </c>
      <c r="B131" s="11" t="s">
        <v>1791</v>
      </c>
      <c r="C131" s="3">
        <v>790576389738</v>
      </c>
      <c r="D131" s="11" t="s">
        <v>100</v>
      </c>
      <c r="E131" s="11">
        <v>1</v>
      </c>
      <c r="F131" s="11" t="s">
        <v>46</v>
      </c>
      <c r="G131" s="15">
        <v>42370</v>
      </c>
      <c r="H131" s="11" t="s">
        <v>59</v>
      </c>
      <c r="I131" s="11" t="s">
        <v>72</v>
      </c>
      <c r="J131" s="11" t="s">
        <v>53</v>
      </c>
      <c r="K131" s="11" t="s">
        <v>87</v>
      </c>
      <c r="L131" s="11" t="s">
        <v>83</v>
      </c>
      <c r="M131" s="11" t="s">
        <v>83</v>
      </c>
      <c r="N131" s="1" t="s">
        <v>3445</v>
      </c>
      <c r="O131" s="11" t="s">
        <v>293</v>
      </c>
      <c r="P131" s="30">
        <v>9.3000000000000007</v>
      </c>
      <c r="Q131" s="30">
        <v>8</v>
      </c>
      <c r="R131" s="30">
        <v>12.5</v>
      </c>
      <c r="S131" s="30">
        <v>12.5</v>
      </c>
      <c r="T131" s="11" t="s">
        <v>50</v>
      </c>
      <c r="U131" s="11" t="s">
        <v>294</v>
      </c>
      <c r="V131" s="11" t="s">
        <v>295</v>
      </c>
      <c r="W131" s="30">
        <v>11.8</v>
      </c>
      <c r="X131" s="30">
        <v>12</v>
      </c>
      <c r="Y131" s="30">
        <v>12</v>
      </c>
      <c r="Z131" s="30">
        <v>12</v>
      </c>
      <c r="AA131" s="30">
        <v>8.8000000000000007</v>
      </c>
      <c r="AB131" s="28" t="s">
        <v>3446</v>
      </c>
      <c r="AC131" s="11" t="s">
        <v>69</v>
      </c>
      <c r="AD131" s="11" t="s">
        <v>51</v>
      </c>
      <c r="AE131" s="11" t="s">
        <v>74</v>
      </c>
      <c r="AF131" s="11" t="s">
        <v>61</v>
      </c>
      <c r="AG131" s="11" t="s">
        <v>62</v>
      </c>
      <c r="AH131" s="11">
        <v>3</v>
      </c>
      <c r="AI131" s="3">
        <v>5.5</v>
      </c>
      <c r="AJ131" s="3">
        <v>17</v>
      </c>
      <c r="AK131" s="11" t="s">
        <v>59</v>
      </c>
      <c r="AL131" s="11" t="s">
        <v>59</v>
      </c>
      <c r="AM131" s="11" t="s">
        <v>115</v>
      </c>
      <c r="AN131" s="11" t="s">
        <v>62</v>
      </c>
      <c r="AO131" s="11">
        <v>3000</v>
      </c>
      <c r="AP131" s="11">
        <v>90</v>
      </c>
      <c r="AQ131" s="11">
        <v>673</v>
      </c>
      <c r="AR131" s="11">
        <v>620</v>
      </c>
      <c r="AS131" s="11" t="s">
        <v>75</v>
      </c>
      <c r="AT131" s="11">
        <v>75000</v>
      </c>
      <c r="AU131" s="3">
        <v>3</v>
      </c>
      <c r="AV131" s="11" t="s">
        <v>3296</v>
      </c>
      <c r="AW131" s="16" t="s">
        <v>296</v>
      </c>
    </row>
    <row r="132" spans="1:49" ht="15" customHeight="1">
      <c r="A132" s="27" t="s">
        <v>3457</v>
      </c>
      <c r="B132" s="8" t="s">
        <v>1792</v>
      </c>
      <c r="C132" s="8" t="s">
        <v>3458</v>
      </c>
      <c r="D132" s="9" t="s">
        <v>100</v>
      </c>
      <c r="E132" s="11">
        <v>1</v>
      </c>
      <c r="F132" s="18" t="s">
        <v>46</v>
      </c>
      <c r="G132" s="19">
        <v>43850</v>
      </c>
      <c r="H132" s="18" t="s">
        <v>59</v>
      </c>
      <c r="I132" s="8" t="s">
        <v>72</v>
      </c>
      <c r="J132" s="8" t="s">
        <v>47</v>
      </c>
      <c r="K132" s="11" t="s">
        <v>87</v>
      </c>
      <c r="L132" s="11" t="s">
        <v>96</v>
      </c>
      <c r="M132" s="11" t="s">
        <v>96</v>
      </c>
      <c r="N132" s="1" t="s">
        <v>3445</v>
      </c>
      <c r="O132" s="11" t="s">
        <v>293</v>
      </c>
      <c r="P132" s="30">
        <v>18.600000000000001</v>
      </c>
      <c r="Q132" s="30">
        <v>9</v>
      </c>
      <c r="R132" s="30">
        <v>18</v>
      </c>
      <c r="S132" s="30">
        <v>18</v>
      </c>
      <c r="T132" s="12" t="s">
        <v>50</v>
      </c>
      <c r="U132" s="8" t="s">
        <v>3567</v>
      </c>
      <c r="V132" s="11" t="s">
        <v>295</v>
      </c>
      <c r="W132" s="30">
        <v>11.8</v>
      </c>
      <c r="X132" s="30">
        <v>17</v>
      </c>
      <c r="Y132" s="30">
        <v>17</v>
      </c>
      <c r="Z132" s="30">
        <v>17</v>
      </c>
      <c r="AA132" s="30">
        <v>18.100000000000001</v>
      </c>
      <c r="AB132" s="28" t="s">
        <v>3446</v>
      </c>
      <c r="AC132" s="28" t="s">
        <v>69</v>
      </c>
      <c r="AD132" s="11" t="s">
        <v>51</v>
      </c>
      <c r="AE132" s="28" t="s">
        <v>74</v>
      </c>
      <c r="AF132" s="20" t="s">
        <v>61</v>
      </c>
      <c r="AG132" s="11" t="s">
        <v>62</v>
      </c>
      <c r="AH132" s="28" t="s">
        <v>3459</v>
      </c>
      <c r="AI132" s="49">
        <v>5.3</v>
      </c>
      <c r="AJ132" s="49" t="s">
        <v>3460</v>
      </c>
      <c r="AK132" s="20" t="s">
        <v>59</v>
      </c>
      <c r="AL132" s="28" t="s">
        <v>59</v>
      </c>
      <c r="AM132" s="8" t="s">
        <v>2678</v>
      </c>
      <c r="AN132" s="20" t="s">
        <v>62</v>
      </c>
      <c r="AO132" s="28" t="s">
        <v>2606</v>
      </c>
      <c r="AP132" s="28" t="s">
        <v>2607</v>
      </c>
      <c r="AQ132" s="8" t="s">
        <v>3461</v>
      </c>
      <c r="AR132" s="8" t="s">
        <v>3536</v>
      </c>
      <c r="AS132" s="11" t="s">
        <v>75</v>
      </c>
      <c r="AT132" s="28" t="s">
        <v>3449</v>
      </c>
      <c r="AU132" s="49">
        <v>5</v>
      </c>
      <c r="AV132" s="28" t="s">
        <v>3742</v>
      </c>
      <c r="AW132" s="16" t="s">
        <v>296</v>
      </c>
    </row>
    <row r="133" spans="1:49" ht="15" customHeight="1">
      <c r="A133" s="27" t="s">
        <v>3462</v>
      </c>
      <c r="B133" s="8" t="s">
        <v>1797</v>
      </c>
      <c r="C133" s="8" t="s">
        <v>3463</v>
      </c>
      <c r="D133" s="9" t="s">
        <v>100</v>
      </c>
      <c r="E133" s="11">
        <v>1</v>
      </c>
      <c r="F133" s="18" t="s">
        <v>46</v>
      </c>
      <c r="G133" s="19">
        <v>43850</v>
      </c>
      <c r="H133" s="18" t="s">
        <v>59</v>
      </c>
      <c r="I133" s="8" t="s">
        <v>72</v>
      </c>
      <c r="J133" s="8" t="s">
        <v>47</v>
      </c>
      <c r="K133" s="11" t="s">
        <v>87</v>
      </c>
      <c r="L133" s="11" t="s">
        <v>96</v>
      </c>
      <c r="M133" s="11" t="s">
        <v>96</v>
      </c>
      <c r="N133" s="1" t="s">
        <v>3445</v>
      </c>
      <c r="O133" s="11" t="s">
        <v>307</v>
      </c>
      <c r="P133" s="30">
        <v>19.600000000000001</v>
      </c>
      <c r="Q133" s="30">
        <v>7</v>
      </c>
      <c r="R133" s="30">
        <v>40</v>
      </c>
      <c r="S133" s="30">
        <v>12</v>
      </c>
      <c r="T133" s="12" t="s">
        <v>50</v>
      </c>
      <c r="U133" s="8" t="s">
        <v>3568</v>
      </c>
      <c r="V133" s="11" t="s">
        <v>295</v>
      </c>
      <c r="W133" s="30">
        <v>11.8</v>
      </c>
      <c r="X133" s="30">
        <v>40</v>
      </c>
      <c r="Y133" s="30">
        <v>5.5</v>
      </c>
      <c r="Z133" s="30"/>
      <c r="AA133" s="30">
        <v>19.100000000000001</v>
      </c>
      <c r="AB133" s="28" t="s">
        <v>3446</v>
      </c>
      <c r="AC133" s="28" t="s">
        <v>69</v>
      </c>
      <c r="AD133" s="11" t="s">
        <v>51</v>
      </c>
      <c r="AE133" s="28" t="s">
        <v>74</v>
      </c>
      <c r="AF133" s="20" t="s">
        <v>61</v>
      </c>
      <c r="AG133" s="11" t="s">
        <v>62</v>
      </c>
      <c r="AH133" s="28" t="s">
        <v>3459</v>
      </c>
      <c r="AI133" s="49">
        <v>5.3</v>
      </c>
      <c r="AJ133" s="49" t="s">
        <v>3460</v>
      </c>
      <c r="AK133" s="20" t="s">
        <v>59</v>
      </c>
      <c r="AL133" s="28" t="s">
        <v>59</v>
      </c>
      <c r="AM133" s="8" t="s">
        <v>2678</v>
      </c>
      <c r="AN133" s="20" t="s">
        <v>62</v>
      </c>
      <c r="AO133" s="28" t="s">
        <v>2606</v>
      </c>
      <c r="AP133" s="28" t="s">
        <v>2607</v>
      </c>
      <c r="AQ133" s="8" t="s">
        <v>3461</v>
      </c>
      <c r="AR133" s="8" t="s">
        <v>3536</v>
      </c>
      <c r="AS133" s="11" t="s">
        <v>75</v>
      </c>
      <c r="AT133" s="28" t="s">
        <v>3449</v>
      </c>
      <c r="AU133" s="49">
        <v>5</v>
      </c>
      <c r="AV133" s="28" t="s">
        <v>3743</v>
      </c>
      <c r="AW133" s="16" t="s">
        <v>309</v>
      </c>
    </row>
    <row r="134" spans="1:49" ht="15" customHeight="1">
      <c r="A134" s="11" t="s">
        <v>310</v>
      </c>
      <c r="B134" s="11" t="s">
        <v>1797</v>
      </c>
      <c r="C134" s="3">
        <v>790576389790</v>
      </c>
      <c r="D134" s="11" t="s">
        <v>100</v>
      </c>
      <c r="E134" s="11">
        <v>1</v>
      </c>
      <c r="F134" s="11" t="s">
        <v>46</v>
      </c>
      <c r="G134" s="15">
        <v>42370</v>
      </c>
      <c r="H134" s="11" t="s">
        <v>59</v>
      </c>
      <c r="I134" s="11" t="s">
        <v>72</v>
      </c>
      <c r="J134" s="11" t="s">
        <v>53</v>
      </c>
      <c r="K134" s="11" t="s">
        <v>87</v>
      </c>
      <c r="L134" s="11" t="s">
        <v>83</v>
      </c>
      <c r="M134" s="11" t="s">
        <v>83</v>
      </c>
      <c r="N134" s="1" t="s">
        <v>3445</v>
      </c>
      <c r="O134" s="11" t="s">
        <v>307</v>
      </c>
      <c r="P134" s="30">
        <v>19.600000000000001</v>
      </c>
      <c r="Q134" s="30">
        <v>7</v>
      </c>
      <c r="R134" s="30">
        <v>40</v>
      </c>
      <c r="S134" s="30">
        <v>12</v>
      </c>
      <c r="T134" s="11" t="s">
        <v>50</v>
      </c>
      <c r="U134" s="11" t="s">
        <v>311</v>
      </c>
      <c r="V134" s="11" t="s">
        <v>295</v>
      </c>
      <c r="W134" s="30">
        <v>11.8</v>
      </c>
      <c r="X134" s="30">
        <v>40</v>
      </c>
      <c r="Y134" s="30">
        <v>5.5</v>
      </c>
      <c r="Z134" s="30"/>
      <c r="AA134" s="30">
        <v>19.100000000000001</v>
      </c>
      <c r="AB134" s="28" t="s">
        <v>3446</v>
      </c>
      <c r="AC134" s="11" t="s">
        <v>69</v>
      </c>
      <c r="AD134" s="11" t="s">
        <v>51</v>
      </c>
      <c r="AE134" s="11" t="s">
        <v>74</v>
      </c>
      <c r="AF134" s="11" t="s">
        <v>61</v>
      </c>
      <c r="AG134" s="11" t="s">
        <v>62</v>
      </c>
      <c r="AH134" s="11">
        <v>5</v>
      </c>
      <c r="AI134" s="3">
        <v>5.5</v>
      </c>
      <c r="AJ134" s="3">
        <v>28.5</v>
      </c>
      <c r="AK134" s="11" t="s">
        <v>59</v>
      </c>
      <c r="AL134" s="11" t="s">
        <v>59</v>
      </c>
      <c r="AM134" s="11" t="s">
        <v>115</v>
      </c>
      <c r="AN134" s="11" t="s">
        <v>62</v>
      </c>
      <c r="AO134" s="11">
        <v>3000</v>
      </c>
      <c r="AP134" s="11">
        <v>90</v>
      </c>
      <c r="AQ134" s="11">
        <v>1122</v>
      </c>
      <c r="AR134" s="11">
        <v>1033</v>
      </c>
      <c r="AS134" s="11" t="s">
        <v>75</v>
      </c>
      <c r="AT134" s="11">
        <v>75000</v>
      </c>
      <c r="AU134" s="3">
        <v>5</v>
      </c>
      <c r="AV134" s="11" t="s">
        <v>3295</v>
      </c>
      <c r="AW134" s="16" t="s">
        <v>309</v>
      </c>
    </row>
    <row r="135" spans="1:49" ht="15" customHeight="1">
      <c r="A135" s="11" t="s">
        <v>297</v>
      </c>
      <c r="B135" s="11" t="s">
        <v>1792</v>
      </c>
      <c r="C135" s="3">
        <v>790576389745</v>
      </c>
      <c r="D135" s="11" t="s">
        <v>100</v>
      </c>
      <c r="E135" s="11">
        <v>1</v>
      </c>
      <c r="F135" s="11" t="s">
        <v>46</v>
      </c>
      <c r="G135" s="15">
        <v>42370</v>
      </c>
      <c r="H135" s="11" t="s">
        <v>59</v>
      </c>
      <c r="I135" s="11" t="s">
        <v>72</v>
      </c>
      <c r="J135" s="11" t="s">
        <v>53</v>
      </c>
      <c r="K135" s="11" t="s">
        <v>87</v>
      </c>
      <c r="L135" s="11" t="s">
        <v>83</v>
      </c>
      <c r="M135" s="11" t="s">
        <v>83</v>
      </c>
      <c r="N135" s="1" t="s">
        <v>3445</v>
      </c>
      <c r="O135" s="11" t="s">
        <v>293</v>
      </c>
      <c r="P135" s="30">
        <v>18.600000000000001</v>
      </c>
      <c r="Q135" s="30">
        <v>9</v>
      </c>
      <c r="R135" s="30">
        <v>18</v>
      </c>
      <c r="S135" s="30">
        <v>18</v>
      </c>
      <c r="T135" s="11" t="s">
        <v>50</v>
      </c>
      <c r="U135" s="11" t="s">
        <v>298</v>
      </c>
      <c r="V135" s="11" t="s">
        <v>295</v>
      </c>
      <c r="W135" s="30">
        <v>11.8</v>
      </c>
      <c r="X135" s="30">
        <v>17</v>
      </c>
      <c r="Y135" s="30">
        <v>17</v>
      </c>
      <c r="Z135" s="30">
        <v>17</v>
      </c>
      <c r="AA135" s="30">
        <v>18.100000000000001</v>
      </c>
      <c r="AB135" s="28" t="s">
        <v>3446</v>
      </c>
      <c r="AC135" s="11" t="s">
        <v>69</v>
      </c>
      <c r="AD135" s="11" t="s">
        <v>51</v>
      </c>
      <c r="AE135" s="11" t="s">
        <v>74</v>
      </c>
      <c r="AF135" s="11" t="s">
        <v>61</v>
      </c>
      <c r="AG135" s="11" t="s">
        <v>62</v>
      </c>
      <c r="AH135" s="11">
        <v>5</v>
      </c>
      <c r="AI135" s="3">
        <v>5.5</v>
      </c>
      <c r="AJ135" s="3">
        <v>28.5</v>
      </c>
      <c r="AK135" s="11" t="s">
        <v>59</v>
      </c>
      <c r="AL135" s="11" t="s">
        <v>59</v>
      </c>
      <c r="AM135" s="11" t="s">
        <v>115</v>
      </c>
      <c r="AN135" s="11" t="s">
        <v>62</v>
      </c>
      <c r="AO135" s="11">
        <v>3000</v>
      </c>
      <c r="AP135" s="11">
        <v>90</v>
      </c>
      <c r="AQ135" s="11">
        <v>1122</v>
      </c>
      <c r="AR135" s="11">
        <v>1033</v>
      </c>
      <c r="AS135" s="11" t="s">
        <v>75</v>
      </c>
      <c r="AT135" s="11">
        <v>75000</v>
      </c>
      <c r="AU135" s="3">
        <v>5</v>
      </c>
      <c r="AV135" s="11" t="s">
        <v>3294</v>
      </c>
      <c r="AW135" s="16" t="s">
        <v>296</v>
      </c>
    </row>
    <row r="136" spans="1:49" ht="15" customHeight="1">
      <c r="A136" s="27" t="s">
        <v>3464</v>
      </c>
      <c r="B136" s="8" t="s">
        <v>1793</v>
      </c>
      <c r="C136" s="8" t="s">
        <v>3465</v>
      </c>
      <c r="D136" s="9" t="s">
        <v>100</v>
      </c>
      <c r="E136" s="11">
        <v>1</v>
      </c>
      <c r="F136" s="18" t="s">
        <v>46</v>
      </c>
      <c r="G136" s="19">
        <v>43850</v>
      </c>
      <c r="H136" s="18" t="s">
        <v>59</v>
      </c>
      <c r="I136" s="8" t="s">
        <v>72</v>
      </c>
      <c r="J136" s="8" t="s">
        <v>47</v>
      </c>
      <c r="K136" s="11" t="s">
        <v>87</v>
      </c>
      <c r="L136" s="11" t="s">
        <v>96</v>
      </c>
      <c r="M136" s="11" t="s">
        <v>96</v>
      </c>
      <c r="N136" s="1" t="s">
        <v>3445</v>
      </c>
      <c r="O136" s="11" t="s">
        <v>293</v>
      </c>
      <c r="P136" s="30">
        <v>39.200000000000003</v>
      </c>
      <c r="Q136" s="30">
        <v>9</v>
      </c>
      <c r="R136" s="30">
        <v>18</v>
      </c>
      <c r="S136" s="30">
        <v>18</v>
      </c>
      <c r="T136" s="12" t="s">
        <v>50</v>
      </c>
      <c r="U136" s="8" t="s">
        <v>3570</v>
      </c>
      <c r="V136" s="11" t="s">
        <v>295</v>
      </c>
      <c r="W136" s="30">
        <v>11.8</v>
      </c>
      <c r="X136" s="30">
        <v>17</v>
      </c>
      <c r="Y136" s="30">
        <v>17</v>
      </c>
      <c r="Z136" s="30">
        <v>17</v>
      </c>
      <c r="AA136" s="30">
        <v>38.700000000000003</v>
      </c>
      <c r="AB136" s="28" t="s">
        <v>3446</v>
      </c>
      <c r="AC136" s="28" t="s">
        <v>69</v>
      </c>
      <c r="AD136" s="11" t="s">
        <v>51</v>
      </c>
      <c r="AE136" s="28" t="s">
        <v>74</v>
      </c>
      <c r="AF136" s="20" t="s">
        <v>61</v>
      </c>
      <c r="AG136" s="11" t="s">
        <v>62</v>
      </c>
      <c r="AH136" s="28" t="s">
        <v>3466</v>
      </c>
      <c r="AI136" s="49">
        <v>5.2777777777777777</v>
      </c>
      <c r="AJ136" s="49" t="s">
        <v>3467</v>
      </c>
      <c r="AK136" s="20" t="s">
        <v>59</v>
      </c>
      <c r="AL136" s="28" t="s">
        <v>59</v>
      </c>
      <c r="AM136" s="8" t="s">
        <v>2678</v>
      </c>
      <c r="AN136" s="20" t="s">
        <v>62</v>
      </c>
      <c r="AO136" s="28" t="s">
        <v>2606</v>
      </c>
      <c r="AP136" s="28" t="s">
        <v>2607</v>
      </c>
      <c r="AQ136" s="8" t="s">
        <v>3468</v>
      </c>
      <c r="AR136" s="8" t="s">
        <v>3537</v>
      </c>
      <c r="AS136" s="11" t="s">
        <v>75</v>
      </c>
      <c r="AT136" s="28" t="s">
        <v>3449</v>
      </c>
      <c r="AU136" s="49">
        <v>9</v>
      </c>
      <c r="AV136" s="28" t="s">
        <v>3744</v>
      </c>
      <c r="AW136" s="16" t="s">
        <v>296</v>
      </c>
    </row>
    <row r="137" spans="1:49" ht="15" customHeight="1">
      <c r="A137" s="11" t="s">
        <v>299</v>
      </c>
      <c r="B137" s="11" t="s">
        <v>1793</v>
      </c>
      <c r="C137" s="3">
        <v>790576389752</v>
      </c>
      <c r="D137" s="11" t="s">
        <v>100</v>
      </c>
      <c r="E137" s="11">
        <v>1</v>
      </c>
      <c r="F137" s="11" t="s">
        <v>46</v>
      </c>
      <c r="G137" s="15">
        <v>42370</v>
      </c>
      <c r="H137" s="11" t="s">
        <v>59</v>
      </c>
      <c r="I137" s="11" t="s">
        <v>72</v>
      </c>
      <c r="J137" s="11" t="s">
        <v>53</v>
      </c>
      <c r="K137" s="11" t="s">
        <v>87</v>
      </c>
      <c r="L137" s="11" t="s">
        <v>83</v>
      </c>
      <c r="M137" s="11" t="s">
        <v>83</v>
      </c>
      <c r="N137" s="1" t="s">
        <v>3445</v>
      </c>
      <c r="O137" s="11" t="s">
        <v>293</v>
      </c>
      <c r="P137" s="30">
        <v>39.200000000000003</v>
      </c>
      <c r="Q137" s="30">
        <v>9</v>
      </c>
      <c r="R137" s="30">
        <v>18</v>
      </c>
      <c r="S137" s="30">
        <v>18</v>
      </c>
      <c r="T137" s="11" t="s">
        <v>50</v>
      </c>
      <c r="U137" s="11" t="s">
        <v>300</v>
      </c>
      <c r="V137" s="11" t="s">
        <v>295</v>
      </c>
      <c r="W137" s="30">
        <v>11.8</v>
      </c>
      <c r="X137" s="30">
        <v>17</v>
      </c>
      <c r="Y137" s="30">
        <v>17</v>
      </c>
      <c r="Z137" s="30">
        <v>17</v>
      </c>
      <c r="AA137" s="30">
        <v>38.700000000000003</v>
      </c>
      <c r="AB137" s="28" t="s">
        <v>3446</v>
      </c>
      <c r="AC137" s="11" t="s">
        <v>69</v>
      </c>
      <c r="AD137" s="11" t="s">
        <v>51</v>
      </c>
      <c r="AE137" s="11" t="s">
        <v>74</v>
      </c>
      <c r="AF137" s="11" t="s">
        <v>61</v>
      </c>
      <c r="AG137" s="11" t="s">
        <v>62</v>
      </c>
      <c r="AH137" s="11">
        <v>9</v>
      </c>
      <c r="AI137" s="3">
        <v>5.5</v>
      </c>
      <c r="AJ137" s="3">
        <v>51.5</v>
      </c>
      <c r="AK137" s="11" t="s">
        <v>59</v>
      </c>
      <c r="AL137" s="11" t="s">
        <v>59</v>
      </c>
      <c r="AM137" s="11" t="s">
        <v>115</v>
      </c>
      <c r="AN137" s="11" t="s">
        <v>62</v>
      </c>
      <c r="AO137" s="11">
        <v>3000</v>
      </c>
      <c r="AP137" s="11">
        <v>90</v>
      </c>
      <c r="AQ137" s="11">
        <v>2020</v>
      </c>
      <c r="AR137" s="11">
        <v>1858</v>
      </c>
      <c r="AS137" s="11" t="s">
        <v>75</v>
      </c>
      <c r="AT137" s="11">
        <v>75000</v>
      </c>
      <c r="AU137" s="3">
        <v>9</v>
      </c>
      <c r="AV137" s="11" t="s">
        <v>3293</v>
      </c>
      <c r="AW137" s="16" t="s">
        <v>296</v>
      </c>
    </row>
    <row r="138" spans="1:49" ht="15" customHeight="1">
      <c r="A138" s="27" t="s">
        <v>3469</v>
      </c>
      <c r="B138" s="8" t="s">
        <v>1794</v>
      </c>
      <c r="C138" s="8" t="s">
        <v>3470</v>
      </c>
      <c r="D138" s="9" t="s">
        <v>100</v>
      </c>
      <c r="E138" s="11">
        <v>1</v>
      </c>
      <c r="F138" s="18" t="s">
        <v>46</v>
      </c>
      <c r="G138" s="19">
        <v>43850</v>
      </c>
      <c r="H138" s="18" t="s">
        <v>59</v>
      </c>
      <c r="I138" s="8" t="s">
        <v>72</v>
      </c>
      <c r="J138" s="8" t="s">
        <v>47</v>
      </c>
      <c r="K138" s="11" t="s">
        <v>87</v>
      </c>
      <c r="L138" s="11" t="s">
        <v>96</v>
      </c>
      <c r="M138" s="11" t="s">
        <v>96</v>
      </c>
      <c r="N138" s="1" t="s">
        <v>3445</v>
      </c>
      <c r="O138" s="11" t="s">
        <v>293</v>
      </c>
      <c r="P138" s="30">
        <v>45</v>
      </c>
      <c r="Q138" s="30">
        <v>10</v>
      </c>
      <c r="R138" s="30">
        <v>24</v>
      </c>
      <c r="S138" s="30">
        <v>24</v>
      </c>
      <c r="T138" s="12" t="s">
        <v>50</v>
      </c>
      <c r="U138" s="8" t="s">
        <v>3571</v>
      </c>
      <c r="V138" s="11" t="s">
        <v>295</v>
      </c>
      <c r="W138" s="30">
        <v>11.8</v>
      </c>
      <c r="X138" s="30">
        <v>23</v>
      </c>
      <c r="Y138" s="30">
        <v>23</v>
      </c>
      <c r="Z138" s="30">
        <v>23</v>
      </c>
      <c r="AA138" s="30">
        <v>44.5</v>
      </c>
      <c r="AB138" s="28" t="s">
        <v>3446</v>
      </c>
      <c r="AC138" s="28" t="s">
        <v>69</v>
      </c>
      <c r="AD138" s="11" t="s">
        <v>51</v>
      </c>
      <c r="AE138" s="28" t="s">
        <v>74</v>
      </c>
      <c r="AF138" s="20" t="s">
        <v>61</v>
      </c>
      <c r="AG138" s="11" t="s">
        <v>62</v>
      </c>
      <c r="AH138" s="28" t="s">
        <v>3471</v>
      </c>
      <c r="AI138" s="49">
        <v>5.3</v>
      </c>
      <c r="AJ138" s="49" t="s">
        <v>3472</v>
      </c>
      <c r="AK138" s="20" t="s">
        <v>59</v>
      </c>
      <c r="AL138" s="28" t="s">
        <v>59</v>
      </c>
      <c r="AM138" s="8" t="s">
        <v>2678</v>
      </c>
      <c r="AN138" s="20" t="s">
        <v>62</v>
      </c>
      <c r="AO138" s="28" t="s">
        <v>2606</v>
      </c>
      <c r="AP138" s="28" t="s">
        <v>2607</v>
      </c>
      <c r="AQ138" s="8" t="s">
        <v>3473</v>
      </c>
      <c r="AR138" s="8" t="s">
        <v>3538</v>
      </c>
      <c r="AS138" s="11" t="s">
        <v>75</v>
      </c>
      <c r="AT138" s="28" t="s">
        <v>3449</v>
      </c>
      <c r="AU138" s="49">
        <v>15</v>
      </c>
      <c r="AV138" s="28" t="s">
        <v>3745</v>
      </c>
      <c r="AW138" s="16" t="s">
        <v>303</v>
      </c>
    </row>
    <row r="139" spans="1:49" ht="15" customHeight="1">
      <c r="A139" s="11" t="s">
        <v>301</v>
      </c>
      <c r="B139" s="11" t="s">
        <v>1794</v>
      </c>
      <c r="C139" s="3">
        <v>790576389769</v>
      </c>
      <c r="D139" s="11" t="s">
        <v>100</v>
      </c>
      <c r="E139" s="11">
        <v>1</v>
      </c>
      <c r="F139" s="11" t="s">
        <v>46</v>
      </c>
      <c r="G139" s="15">
        <v>42370</v>
      </c>
      <c r="H139" s="11" t="s">
        <v>59</v>
      </c>
      <c r="I139" s="11" t="s">
        <v>72</v>
      </c>
      <c r="J139" s="11" t="s">
        <v>53</v>
      </c>
      <c r="K139" s="11" t="s">
        <v>87</v>
      </c>
      <c r="L139" s="11" t="s">
        <v>83</v>
      </c>
      <c r="M139" s="11" t="s">
        <v>83</v>
      </c>
      <c r="N139" s="1" t="s">
        <v>3445</v>
      </c>
      <c r="O139" s="11" t="s">
        <v>293</v>
      </c>
      <c r="P139" s="30">
        <v>45</v>
      </c>
      <c r="Q139" s="30">
        <v>10</v>
      </c>
      <c r="R139" s="30">
        <v>24</v>
      </c>
      <c r="S139" s="30">
        <v>24</v>
      </c>
      <c r="T139" s="11" t="s">
        <v>50</v>
      </c>
      <c r="U139" s="11" t="s">
        <v>302</v>
      </c>
      <c r="V139" s="11" t="s">
        <v>295</v>
      </c>
      <c r="W139" s="30">
        <v>11.8</v>
      </c>
      <c r="X139" s="30">
        <v>23</v>
      </c>
      <c r="Y139" s="30">
        <v>23</v>
      </c>
      <c r="Z139" s="30">
        <v>23</v>
      </c>
      <c r="AA139" s="30">
        <v>44.5</v>
      </c>
      <c r="AB139" s="28" t="s">
        <v>3446</v>
      </c>
      <c r="AC139" s="11" t="s">
        <v>69</v>
      </c>
      <c r="AD139" s="11" t="s">
        <v>51</v>
      </c>
      <c r="AE139" s="11" t="s">
        <v>74</v>
      </c>
      <c r="AF139" s="11" t="s">
        <v>61</v>
      </c>
      <c r="AG139" s="11" t="s">
        <v>62</v>
      </c>
      <c r="AH139" s="11">
        <v>15</v>
      </c>
      <c r="AI139" s="3">
        <v>5.5</v>
      </c>
      <c r="AJ139" s="3">
        <v>86</v>
      </c>
      <c r="AK139" s="11" t="s">
        <v>59</v>
      </c>
      <c r="AL139" s="11" t="s">
        <v>59</v>
      </c>
      <c r="AM139" s="11" t="s">
        <v>115</v>
      </c>
      <c r="AN139" s="11" t="s">
        <v>62</v>
      </c>
      <c r="AO139" s="11">
        <v>3000</v>
      </c>
      <c r="AP139" s="11">
        <v>90</v>
      </c>
      <c r="AQ139" s="11">
        <v>3366</v>
      </c>
      <c r="AR139" s="11">
        <v>3097</v>
      </c>
      <c r="AS139" s="11" t="s">
        <v>75</v>
      </c>
      <c r="AT139" s="11">
        <v>75000</v>
      </c>
      <c r="AU139" s="3">
        <v>15</v>
      </c>
      <c r="AV139" s="11" t="s">
        <v>3292</v>
      </c>
      <c r="AW139" s="16" t="s">
        <v>303</v>
      </c>
    </row>
    <row r="140" spans="1:49" ht="15" customHeight="1">
      <c r="A140" s="27" t="s">
        <v>3474</v>
      </c>
      <c r="B140" s="8" t="s">
        <v>1795</v>
      </c>
      <c r="C140" s="8" t="s">
        <v>3475</v>
      </c>
      <c r="D140" s="9" t="s">
        <v>100</v>
      </c>
      <c r="E140" s="11">
        <v>1</v>
      </c>
      <c r="F140" s="18" t="s">
        <v>46</v>
      </c>
      <c r="G140" s="19">
        <v>43850</v>
      </c>
      <c r="H140" s="18" t="s">
        <v>59</v>
      </c>
      <c r="I140" s="8" t="s">
        <v>72</v>
      </c>
      <c r="J140" s="8" t="s">
        <v>47</v>
      </c>
      <c r="K140" s="11" t="s">
        <v>87</v>
      </c>
      <c r="L140" s="11" t="s">
        <v>96</v>
      </c>
      <c r="M140" s="11" t="s">
        <v>96</v>
      </c>
      <c r="N140" s="1" t="s">
        <v>3445</v>
      </c>
      <c r="O140" s="11" t="s">
        <v>293</v>
      </c>
      <c r="P140" s="30">
        <v>60</v>
      </c>
      <c r="Q140" s="30">
        <v>10</v>
      </c>
      <c r="R140" s="30">
        <v>27.5</v>
      </c>
      <c r="S140" s="30">
        <v>27.5</v>
      </c>
      <c r="T140" s="11" t="s">
        <v>59</v>
      </c>
      <c r="U140" s="8" t="s">
        <v>3572</v>
      </c>
      <c r="V140" s="11" t="s">
        <v>295</v>
      </c>
      <c r="W140" s="30">
        <v>11.8</v>
      </c>
      <c r="X140" s="30">
        <v>26</v>
      </c>
      <c r="Y140" s="30">
        <v>26</v>
      </c>
      <c r="Z140" s="30">
        <v>26</v>
      </c>
      <c r="AA140" s="30">
        <v>59.5</v>
      </c>
      <c r="AB140" s="28" t="s">
        <v>3446</v>
      </c>
      <c r="AC140" s="28" t="s">
        <v>69</v>
      </c>
      <c r="AD140" s="11" t="s">
        <v>51</v>
      </c>
      <c r="AE140" s="28" t="s">
        <v>74</v>
      </c>
      <c r="AF140" s="20" t="s">
        <v>61</v>
      </c>
      <c r="AG140" s="11" t="s">
        <v>62</v>
      </c>
      <c r="AH140" s="28" t="s">
        <v>3476</v>
      </c>
      <c r="AI140" s="49">
        <v>5.2380952380952381</v>
      </c>
      <c r="AJ140" s="49">
        <v>110</v>
      </c>
      <c r="AK140" s="20" t="s">
        <v>59</v>
      </c>
      <c r="AL140" s="28" t="s">
        <v>59</v>
      </c>
      <c r="AM140" s="8" t="s">
        <v>2678</v>
      </c>
      <c r="AN140" s="20" t="s">
        <v>62</v>
      </c>
      <c r="AO140" s="28" t="s">
        <v>2606</v>
      </c>
      <c r="AP140" s="28" t="s">
        <v>2607</v>
      </c>
      <c r="AQ140" s="8" t="s">
        <v>3477</v>
      </c>
      <c r="AR140" s="8" t="s">
        <v>3539</v>
      </c>
      <c r="AS140" s="11" t="s">
        <v>75</v>
      </c>
      <c r="AT140" s="28" t="s">
        <v>3449</v>
      </c>
      <c r="AU140" s="49">
        <v>21</v>
      </c>
      <c r="AV140" s="28" t="s">
        <v>3746</v>
      </c>
      <c r="AW140" s="16" t="s">
        <v>303</v>
      </c>
    </row>
    <row r="141" spans="1:49" ht="15" customHeight="1">
      <c r="A141" s="11" t="s">
        <v>304</v>
      </c>
      <c r="B141" s="11" t="s">
        <v>1795</v>
      </c>
      <c r="C141" s="3">
        <v>790576389776</v>
      </c>
      <c r="D141" s="11" t="s">
        <v>100</v>
      </c>
      <c r="E141" s="11">
        <v>1</v>
      </c>
      <c r="F141" s="11" t="s">
        <v>46</v>
      </c>
      <c r="G141" s="15">
        <v>42370</v>
      </c>
      <c r="H141" s="11" t="s">
        <v>59</v>
      </c>
      <c r="I141" s="11" t="s">
        <v>72</v>
      </c>
      <c r="J141" s="11" t="s">
        <v>53</v>
      </c>
      <c r="K141" s="11" t="s">
        <v>87</v>
      </c>
      <c r="L141" s="11" t="s">
        <v>83</v>
      </c>
      <c r="M141" s="11" t="s">
        <v>83</v>
      </c>
      <c r="N141" s="1" t="s">
        <v>3445</v>
      </c>
      <c r="O141" s="11" t="s">
        <v>293</v>
      </c>
      <c r="P141" s="30">
        <v>60</v>
      </c>
      <c r="Q141" s="30">
        <v>10</v>
      </c>
      <c r="R141" s="30">
        <v>27.5</v>
      </c>
      <c r="S141" s="30">
        <v>27.5</v>
      </c>
      <c r="T141" s="11" t="s">
        <v>59</v>
      </c>
      <c r="U141" s="11" t="s">
        <v>305</v>
      </c>
      <c r="V141" s="11" t="s">
        <v>295</v>
      </c>
      <c r="W141" s="30">
        <v>11.8</v>
      </c>
      <c r="X141" s="30">
        <v>26</v>
      </c>
      <c r="Y141" s="30">
        <v>26</v>
      </c>
      <c r="Z141" s="30">
        <v>26</v>
      </c>
      <c r="AA141" s="30">
        <v>59.5</v>
      </c>
      <c r="AB141" s="28" t="s">
        <v>3446</v>
      </c>
      <c r="AC141" s="11" t="s">
        <v>69</v>
      </c>
      <c r="AD141" s="11" t="s">
        <v>51</v>
      </c>
      <c r="AE141" s="11" t="s">
        <v>74</v>
      </c>
      <c r="AF141" s="11" t="s">
        <v>61</v>
      </c>
      <c r="AG141" s="11" t="s">
        <v>62</v>
      </c>
      <c r="AH141" s="11">
        <v>21</v>
      </c>
      <c r="AI141" s="3">
        <v>5.5</v>
      </c>
      <c r="AJ141" s="3">
        <v>120.5</v>
      </c>
      <c r="AK141" s="11" t="s">
        <v>59</v>
      </c>
      <c r="AL141" s="11" t="s">
        <v>59</v>
      </c>
      <c r="AM141" s="11" t="s">
        <v>115</v>
      </c>
      <c r="AN141" s="11" t="s">
        <v>62</v>
      </c>
      <c r="AO141" s="11">
        <v>3000</v>
      </c>
      <c r="AP141" s="11">
        <v>90</v>
      </c>
      <c r="AQ141" s="11">
        <v>4713</v>
      </c>
      <c r="AR141" s="11">
        <v>4336</v>
      </c>
      <c r="AS141" s="11" t="s">
        <v>75</v>
      </c>
      <c r="AT141" s="11">
        <v>75000</v>
      </c>
      <c r="AU141" s="3">
        <v>21</v>
      </c>
      <c r="AV141" s="11" t="s">
        <v>3291</v>
      </c>
      <c r="AW141" s="16" t="s">
        <v>303</v>
      </c>
    </row>
    <row r="142" spans="1:49" ht="15" customHeight="1">
      <c r="A142" s="27" t="s">
        <v>3478</v>
      </c>
      <c r="B142" s="8" t="s">
        <v>1798</v>
      </c>
      <c r="C142" s="8" t="s">
        <v>3479</v>
      </c>
      <c r="D142" s="9" t="s">
        <v>100</v>
      </c>
      <c r="E142" s="11">
        <v>1</v>
      </c>
      <c r="F142" s="18" t="s">
        <v>46</v>
      </c>
      <c r="G142" s="19">
        <v>43850</v>
      </c>
      <c r="H142" s="18" t="s">
        <v>59</v>
      </c>
      <c r="I142" s="8" t="s">
        <v>72</v>
      </c>
      <c r="J142" s="8" t="s">
        <v>47</v>
      </c>
      <c r="K142" s="11" t="s">
        <v>87</v>
      </c>
      <c r="L142" s="11" t="s">
        <v>96</v>
      </c>
      <c r="M142" s="11" t="s">
        <v>96</v>
      </c>
      <c r="N142" s="1" t="s">
        <v>3445</v>
      </c>
      <c r="O142" s="11" t="s">
        <v>307</v>
      </c>
      <c r="P142" s="30">
        <v>76</v>
      </c>
      <c r="Q142" s="30">
        <v>18</v>
      </c>
      <c r="R142" s="30">
        <v>58</v>
      </c>
      <c r="S142" s="30">
        <v>16</v>
      </c>
      <c r="T142" s="12" t="s">
        <v>50</v>
      </c>
      <c r="U142" s="8" t="s">
        <v>3573</v>
      </c>
      <c r="V142" s="11" t="s">
        <v>295</v>
      </c>
      <c r="W142" s="30">
        <v>11.8</v>
      </c>
      <c r="X142" s="30">
        <v>54</v>
      </c>
      <c r="Y142" s="30">
        <v>12</v>
      </c>
      <c r="Z142" s="30"/>
      <c r="AA142" s="30">
        <v>75.5</v>
      </c>
      <c r="AB142" s="28" t="s">
        <v>3446</v>
      </c>
      <c r="AC142" s="28" t="s">
        <v>69</v>
      </c>
      <c r="AD142" s="11" t="s">
        <v>51</v>
      </c>
      <c r="AE142" s="28" t="s">
        <v>74</v>
      </c>
      <c r="AF142" s="20" t="s">
        <v>61</v>
      </c>
      <c r="AG142" s="11" t="s">
        <v>62</v>
      </c>
      <c r="AH142" s="28" t="s">
        <v>3480</v>
      </c>
      <c r="AI142" s="49">
        <v>5.2391304347826084</v>
      </c>
      <c r="AJ142" s="49" t="s">
        <v>3481</v>
      </c>
      <c r="AK142" s="20" t="s">
        <v>59</v>
      </c>
      <c r="AL142" s="28" t="s">
        <v>59</v>
      </c>
      <c r="AM142" s="8" t="s">
        <v>2678</v>
      </c>
      <c r="AN142" s="20" t="s">
        <v>62</v>
      </c>
      <c r="AO142" s="28" t="s">
        <v>2606</v>
      </c>
      <c r="AP142" s="28" t="s">
        <v>2607</v>
      </c>
      <c r="AQ142" s="8" t="s">
        <v>3482</v>
      </c>
      <c r="AR142" s="8" t="s">
        <v>3540</v>
      </c>
      <c r="AS142" s="11" t="s">
        <v>75</v>
      </c>
      <c r="AT142" s="28" t="s">
        <v>3449</v>
      </c>
      <c r="AU142" s="49">
        <v>23</v>
      </c>
      <c r="AV142" s="28" t="s">
        <v>3747</v>
      </c>
      <c r="AW142" s="39" t="s">
        <v>4914</v>
      </c>
    </row>
    <row r="143" spans="1:49" ht="15" customHeight="1">
      <c r="A143" s="11" t="s">
        <v>312</v>
      </c>
      <c r="B143" s="11" t="s">
        <v>1798</v>
      </c>
      <c r="C143" s="3">
        <v>790576437903</v>
      </c>
      <c r="D143" s="11" t="s">
        <v>100</v>
      </c>
      <c r="E143" s="11">
        <v>1</v>
      </c>
      <c r="F143" s="11" t="s">
        <v>46</v>
      </c>
      <c r="G143" s="15">
        <v>42752</v>
      </c>
      <c r="H143" s="11" t="s">
        <v>59</v>
      </c>
      <c r="I143" s="11" t="s">
        <v>72</v>
      </c>
      <c r="J143" s="11" t="s">
        <v>53</v>
      </c>
      <c r="K143" s="11" t="s">
        <v>87</v>
      </c>
      <c r="L143" s="11" t="s">
        <v>83</v>
      </c>
      <c r="M143" s="11" t="s">
        <v>83</v>
      </c>
      <c r="N143" s="1" t="s">
        <v>3445</v>
      </c>
      <c r="O143" s="11" t="s">
        <v>307</v>
      </c>
      <c r="P143" s="30">
        <v>76</v>
      </c>
      <c r="Q143" s="30">
        <v>18</v>
      </c>
      <c r="R143" s="30">
        <v>58</v>
      </c>
      <c r="S143" s="30">
        <v>16</v>
      </c>
      <c r="T143" s="11" t="s">
        <v>59</v>
      </c>
      <c r="U143" s="11" t="s">
        <v>313</v>
      </c>
      <c r="V143" s="11" t="s">
        <v>295</v>
      </c>
      <c r="W143" s="30">
        <v>11.8</v>
      </c>
      <c r="X143" s="30">
        <v>54</v>
      </c>
      <c r="Y143" s="30">
        <v>12</v>
      </c>
      <c r="Z143" s="30"/>
      <c r="AA143" s="30">
        <v>75.5</v>
      </c>
      <c r="AB143" s="28" t="s">
        <v>3446</v>
      </c>
      <c r="AC143" s="11" t="s">
        <v>69</v>
      </c>
      <c r="AD143" s="11" t="s">
        <v>51</v>
      </c>
      <c r="AE143" s="11" t="s">
        <v>74</v>
      </c>
      <c r="AF143" s="11" t="s">
        <v>61</v>
      </c>
      <c r="AG143" s="11" t="s">
        <v>62</v>
      </c>
      <c r="AH143" s="11">
        <v>23</v>
      </c>
      <c r="AI143" s="3">
        <v>5.5</v>
      </c>
      <c r="AJ143" s="3">
        <v>120.5</v>
      </c>
      <c r="AK143" s="11" t="s">
        <v>59</v>
      </c>
      <c r="AL143" s="11" t="s">
        <v>59</v>
      </c>
      <c r="AM143" s="11" t="s">
        <v>115</v>
      </c>
      <c r="AN143" s="11" t="s">
        <v>62</v>
      </c>
      <c r="AO143" s="11">
        <v>3000</v>
      </c>
      <c r="AP143" s="11">
        <v>90</v>
      </c>
      <c r="AQ143" s="11">
        <v>5175</v>
      </c>
      <c r="AR143" s="11">
        <v>4765</v>
      </c>
      <c r="AS143" s="11" t="s">
        <v>75</v>
      </c>
      <c r="AT143" s="11">
        <v>75000</v>
      </c>
      <c r="AU143" s="3">
        <v>23</v>
      </c>
      <c r="AV143" s="11" t="s">
        <v>3290</v>
      </c>
      <c r="AW143" s="39" t="s">
        <v>4914</v>
      </c>
    </row>
    <row r="144" spans="1:49" ht="15" customHeight="1">
      <c r="A144" s="11" t="s">
        <v>1265</v>
      </c>
      <c r="B144" s="11" t="s">
        <v>1814</v>
      </c>
      <c r="C144" s="3">
        <v>790576577340</v>
      </c>
      <c r="D144" s="11" t="s">
        <v>100</v>
      </c>
      <c r="E144" s="11">
        <v>1</v>
      </c>
      <c r="F144" s="11" t="s">
        <v>46</v>
      </c>
      <c r="G144" s="15">
        <v>43101</v>
      </c>
      <c r="H144" s="11" t="s">
        <v>59</v>
      </c>
      <c r="I144" s="11" t="s">
        <v>72</v>
      </c>
      <c r="J144" s="11" t="s">
        <v>47</v>
      </c>
      <c r="K144" s="11" t="s">
        <v>87</v>
      </c>
      <c r="L144" s="11" t="s">
        <v>83</v>
      </c>
      <c r="M144" s="11" t="s">
        <v>83</v>
      </c>
      <c r="N144" s="1" t="s">
        <v>4966</v>
      </c>
      <c r="O144" s="11" t="s">
        <v>359</v>
      </c>
      <c r="P144" s="30">
        <v>9.5</v>
      </c>
      <c r="Q144" s="30">
        <v>5.4</v>
      </c>
      <c r="R144" s="30">
        <v>39.25</v>
      </c>
      <c r="S144" s="30">
        <v>27.48</v>
      </c>
      <c r="T144" s="11" t="s">
        <v>50</v>
      </c>
      <c r="U144" s="11" t="s">
        <v>1521</v>
      </c>
      <c r="V144" s="11" t="s">
        <v>1516</v>
      </c>
      <c r="W144" s="30">
        <v>28</v>
      </c>
      <c r="X144" s="30">
        <v>40</v>
      </c>
      <c r="Y144" s="30">
        <v>5.5</v>
      </c>
      <c r="Z144" s="30"/>
      <c r="AA144" s="30">
        <v>9</v>
      </c>
      <c r="AB144" s="11" t="s">
        <v>58</v>
      </c>
      <c r="AC144" s="11" t="s">
        <v>69</v>
      </c>
      <c r="AD144" s="11" t="s">
        <v>51</v>
      </c>
      <c r="AE144" s="11" t="s">
        <v>74</v>
      </c>
      <c r="AF144" s="11" t="s">
        <v>61</v>
      </c>
      <c r="AG144" s="11" t="s">
        <v>62</v>
      </c>
      <c r="AH144" s="11">
        <v>3</v>
      </c>
      <c r="AI144" s="3">
        <v>7.6</v>
      </c>
      <c r="AJ144" s="3">
        <v>23</v>
      </c>
      <c r="AK144" s="11" t="s">
        <v>59</v>
      </c>
      <c r="AL144" s="11" t="s">
        <v>59</v>
      </c>
      <c r="AM144" s="11" t="s">
        <v>115</v>
      </c>
      <c r="AN144" s="11" t="s">
        <v>62</v>
      </c>
      <c r="AO144" s="11">
        <v>3500</v>
      </c>
      <c r="AP144" s="11">
        <v>90</v>
      </c>
      <c r="AQ144" s="3" t="s">
        <v>3940</v>
      </c>
      <c r="AR144" s="3" t="s">
        <v>3976</v>
      </c>
      <c r="AS144" s="11" t="s">
        <v>90</v>
      </c>
      <c r="AT144" s="11">
        <v>60000</v>
      </c>
      <c r="AU144" s="3">
        <v>3</v>
      </c>
      <c r="AV144" s="11" t="s">
        <v>3289</v>
      </c>
      <c r="AW144" s="16" t="s">
        <v>1699</v>
      </c>
    </row>
    <row r="145" spans="1:49" ht="15" customHeight="1">
      <c r="A145" s="11" t="s">
        <v>358</v>
      </c>
      <c r="B145" s="11" t="s">
        <v>1814</v>
      </c>
      <c r="C145" s="3">
        <v>790576437798</v>
      </c>
      <c r="D145" s="11" t="s">
        <v>100</v>
      </c>
      <c r="E145" s="11">
        <v>1</v>
      </c>
      <c r="F145" s="11" t="s">
        <v>46</v>
      </c>
      <c r="G145" s="15">
        <v>42752</v>
      </c>
      <c r="H145" s="11" t="s">
        <v>59</v>
      </c>
      <c r="I145" s="11" t="s">
        <v>72</v>
      </c>
      <c r="J145" s="11" t="s">
        <v>53</v>
      </c>
      <c r="K145" s="11" t="s">
        <v>87</v>
      </c>
      <c r="L145" s="11" t="s">
        <v>83</v>
      </c>
      <c r="M145" s="11" t="s">
        <v>83</v>
      </c>
      <c r="N145" s="1" t="s">
        <v>4966</v>
      </c>
      <c r="O145" s="11" t="s">
        <v>359</v>
      </c>
      <c r="P145" s="30">
        <v>9.5</v>
      </c>
      <c r="Q145" s="30">
        <v>5.4</v>
      </c>
      <c r="R145" s="30">
        <v>39.25</v>
      </c>
      <c r="S145" s="30">
        <v>27.48</v>
      </c>
      <c r="T145" s="11" t="s">
        <v>50</v>
      </c>
      <c r="U145" s="11" t="s">
        <v>360</v>
      </c>
      <c r="V145" s="11" t="s">
        <v>349</v>
      </c>
      <c r="W145" s="30">
        <v>28</v>
      </c>
      <c r="X145" s="30">
        <v>40</v>
      </c>
      <c r="Y145" s="30">
        <v>5.5</v>
      </c>
      <c r="Z145" s="30"/>
      <c r="AA145" s="30">
        <v>9</v>
      </c>
      <c r="AB145" s="11" t="s">
        <v>58</v>
      </c>
      <c r="AC145" s="11" t="s">
        <v>69</v>
      </c>
      <c r="AD145" s="11" t="s">
        <v>51</v>
      </c>
      <c r="AE145" s="11" t="s">
        <v>74</v>
      </c>
      <c r="AF145" s="11" t="s">
        <v>61</v>
      </c>
      <c r="AG145" s="11" t="s">
        <v>62</v>
      </c>
      <c r="AH145" s="11">
        <v>3</v>
      </c>
      <c r="AI145" s="3">
        <v>7.6</v>
      </c>
      <c r="AJ145" s="3">
        <v>23</v>
      </c>
      <c r="AK145" s="11" t="s">
        <v>59</v>
      </c>
      <c r="AL145" s="11" t="s">
        <v>59</v>
      </c>
      <c r="AM145" s="11" t="s">
        <v>115</v>
      </c>
      <c r="AN145" s="11" t="s">
        <v>62</v>
      </c>
      <c r="AO145" s="11">
        <v>3000</v>
      </c>
      <c r="AP145" s="11">
        <v>90</v>
      </c>
      <c r="AQ145" s="3" t="s">
        <v>3940</v>
      </c>
      <c r="AR145" s="3" t="s">
        <v>3976</v>
      </c>
      <c r="AS145" s="11" t="s">
        <v>90</v>
      </c>
      <c r="AT145" s="11">
        <v>60000</v>
      </c>
      <c r="AU145" s="3">
        <v>3</v>
      </c>
      <c r="AV145" s="11" t="s">
        <v>3288</v>
      </c>
      <c r="AW145" s="39" t="s">
        <v>4915</v>
      </c>
    </row>
    <row r="146" spans="1:49" ht="15" customHeight="1">
      <c r="A146" s="11" t="s">
        <v>1260</v>
      </c>
      <c r="B146" s="11" t="s">
        <v>1809</v>
      </c>
      <c r="C146" s="3">
        <v>790576577357</v>
      </c>
      <c r="D146" s="11" t="s">
        <v>100</v>
      </c>
      <c r="E146" s="11">
        <v>1</v>
      </c>
      <c r="F146" s="11" t="s">
        <v>46</v>
      </c>
      <c r="G146" s="15">
        <v>43101</v>
      </c>
      <c r="H146" s="11" t="s">
        <v>59</v>
      </c>
      <c r="I146" s="11" t="s">
        <v>72</v>
      </c>
      <c r="J146" s="11" t="s">
        <v>47</v>
      </c>
      <c r="K146" s="11" t="s">
        <v>87</v>
      </c>
      <c r="L146" s="11" t="s">
        <v>83</v>
      </c>
      <c r="M146" s="11" t="s">
        <v>83</v>
      </c>
      <c r="N146" s="1" t="s">
        <v>4966</v>
      </c>
      <c r="O146" s="11" t="s">
        <v>347</v>
      </c>
      <c r="P146" s="30">
        <v>9.5</v>
      </c>
      <c r="Q146" s="30">
        <v>27.48</v>
      </c>
      <c r="R146" s="30">
        <v>11.78</v>
      </c>
      <c r="S146" s="30">
        <v>11.78</v>
      </c>
      <c r="T146" s="11" t="s">
        <v>50</v>
      </c>
      <c r="U146" s="11" t="s">
        <v>1515</v>
      </c>
      <c r="V146" s="11" t="s">
        <v>1516</v>
      </c>
      <c r="W146" s="30">
        <v>28</v>
      </c>
      <c r="X146" s="30">
        <v>12</v>
      </c>
      <c r="Y146" s="30">
        <v>12</v>
      </c>
      <c r="Z146" s="30">
        <v>12</v>
      </c>
      <c r="AA146" s="30">
        <v>9</v>
      </c>
      <c r="AB146" s="11" t="s">
        <v>58</v>
      </c>
      <c r="AC146" s="11" t="s">
        <v>69</v>
      </c>
      <c r="AD146" s="11" t="s">
        <v>51</v>
      </c>
      <c r="AE146" s="11" t="s">
        <v>74</v>
      </c>
      <c r="AF146" s="11" t="s">
        <v>61</v>
      </c>
      <c r="AG146" s="11" t="s">
        <v>62</v>
      </c>
      <c r="AH146" s="11">
        <v>3</v>
      </c>
      <c r="AI146" s="3">
        <v>7.6</v>
      </c>
      <c r="AJ146" s="3">
        <v>23</v>
      </c>
      <c r="AK146" s="11" t="s">
        <v>59</v>
      </c>
      <c r="AL146" s="11" t="s">
        <v>59</v>
      </c>
      <c r="AM146" s="11" t="s">
        <v>115</v>
      </c>
      <c r="AN146" s="11" t="s">
        <v>62</v>
      </c>
      <c r="AO146" s="11">
        <v>3500</v>
      </c>
      <c r="AP146" s="11">
        <v>90</v>
      </c>
      <c r="AQ146" s="3" t="s">
        <v>3940</v>
      </c>
      <c r="AR146" s="3" t="s">
        <v>3976</v>
      </c>
      <c r="AS146" s="11" t="s">
        <v>90</v>
      </c>
      <c r="AT146" s="11">
        <v>60000</v>
      </c>
      <c r="AU146" s="3">
        <v>3</v>
      </c>
      <c r="AV146" s="11" t="s">
        <v>3287</v>
      </c>
      <c r="AW146" s="16" t="s">
        <v>1698</v>
      </c>
    </row>
    <row r="147" spans="1:49" ht="15" customHeight="1">
      <c r="A147" s="11" t="s">
        <v>346</v>
      </c>
      <c r="B147" s="11" t="s">
        <v>1809</v>
      </c>
      <c r="C147" s="3">
        <v>790576437743</v>
      </c>
      <c r="D147" s="11" t="s">
        <v>100</v>
      </c>
      <c r="E147" s="11">
        <v>1</v>
      </c>
      <c r="F147" s="11" t="s">
        <v>46</v>
      </c>
      <c r="G147" s="15">
        <v>42752</v>
      </c>
      <c r="H147" s="11" t="s">
        <v>59</v>
      </c>
      <c r="I147" s="11" t="s">
        <v>72</v>
      </c>
      <c r="J147" s="11" t="s">
        <v>53</v>
      </c>
      <c r="K147" s="11" t="s">
        <v>87</v>
      </c>
      <c r="L147" s="11" t="s">
        <v>83</v>
      </c>
      <c r="M147" s="11" t="s">
        <v>83</v>
      </c>
      <c r="N147" s="1" t="s">
        <v>4966</v>
      </c>
      <c r="O147" s="11" t="s">
        <v>347</v>
      </c>
      <c r="P147" s="30">
        <v>9.5</v>
      </c>
      <c r="Q147" s="30">
        <v>27.48</v>
      </c>
      <c r="R147" s="30">
        <v>11.78</v>
      </c>
      <c r="S147" s="30">
        <v>11.78</v>
      </c>
      <c r="T147" s="11" t="s">
        <v>50</v>
      </c>
      <c r="U147" s="11" t="s">
        <v>348</v>
      </c>
      <c r="V147" s="11" t="s">
        <v>349</v>
      </c>
      <c r="W147" s="30">
        <v>28</v>
      </c>
      <c r="X147" s="30">
        <v>12</v>
      </c>
      <c r="Y147" s="30">
        <v>12</v>
      </c>
      <c r="Z147" s="30">
        <v>12</v>
      </c>
      <c r="AA147" s="30">
        <v>9</v>
      </c>
      <c r="AB147" s="11" t="s">
        <v>58</v>
      </c>
      <c r="AC147" s="11" t="s">
        <v>69</v>
      </c>
      <c r="AD147" s="11" t="s">
        <v>51</v>
      </c>
      <c r="AE147" s="11" t="s">
        <v>74</v>
      </c>
      <c r="AF147" s="11" t="s">
        <v>61</v>
      </c>
      <c r="AG147" s="11" t="s">
        <v>62</v>
      </c>
      <c r="AH147" s="11">
        <v>3</v>
      </c>
      <c r="AI147" s="3">
        <v>7.6</v>
      </c>
      <c r="AJ147" s="3">
        <v>23</v>
      </c>
      <c r="AK147" s="11" t="s">
        <v>59</v>
      </c>
      <c r="AL147" s="11" t="s">
        <v>59</v>
      </c>
      <c r="AM147" s="11" t="s">
        <v>115</v>
      </c>
      <c r="AN147" s="11" t="s">
        <v>62</v>
      </c>
      <c r="AO147" s="11">
        <v>3000</v>
      </c>
      <c r="AP147" s="11">
        <v>90</v>
      </c>
      <c r="AQ147" s="3" t="s">
        <v>3940</v>
      </c>
      <c r="AR147" s="3" t="s">
        <v>3976</v>
      </c>
      <c r="AS147" s="11" t="s">
        <v>90</v>
      </c>
      <c r="AT147" s="11">
        <v>60000</v>
      </c>
      <c r="AU147" s="3">
        <v>3</v>
      </c>
      <c r="AV147" s="11" t="s">
        <v>3286</v>
      </c>
      <c r="AW147" s="39" t="s">
        <v>4915</v>
      </c>
    </row>
    <row r="148" spans="1:49" ht="15" customHeight="1">
      <c r="A148" s="11" t="s">
        <v>1266</v>
      </c>
      <c r="B148" s="11" t="s">
        <v>1815</v>
      </c>
      <c r="C148" s="3">
        <v>790576577364</v>
      </c>
      <c r="D148" s="11" t="s">
        <v>100</v>
      </c>
      <c r="E148" s="11">
        <v>1</v>
      </c>
      <c r="F148" s="11" t="s">
        <v>46</v>
      </c>
      <c r="G148" s="15">
        <v>43101</v>
      </c>
      <c r="H148" s="11" t="s">
        <v>59</v>
      </c>
      <c r="I148" s="11" t="s">
        <v>72</v>
      </c>
      <c r="J148" s="11" t="s">
        <v>47</v>
      </c>
      <c r="K148" s="11" t="s">
        <v>87</v>
      </c>
      <c r="L148" s="11" t="s">
        <v>83</v>
      </c>
      <c r="M148" s="11" t="s">
        <v>83</v>
      </c>
      <c r="N148" s="1" t="s">
        <v>4966</v>
      </c>
      <c r="O148" s="11" t="s">
        <v>359</v>
      </c>
      <c r="P148" s="30">
        <v>20.5</v>
      </c>
      <c r="Q148" s="30">
        <v>5.4</v>
      </c>
      <c r="R148" s="30">
        <v>39.25</v>
      </c>
      <c r="S148" s="30">
        <v>27.48</v>
      </c>
      <c r="T148" s="11" t="s">
        <v>50</v>
      </c>
      <c r="U148" s="11" t="s">
        <v>1522</v>
      </c>
      <c r="V148" s="11" t="s">
        <v>1516</v>
      </c>
      <c r="W148" s="30">
        <v>28</v>
      </c>
      <c r="X148" s="30">
        <v>40</v>
      </c>
      <c r="Y148" s="30">
        <v>5.5</v>
      </c>
      <c r="Z148" s="30"/>
      <c r="AA148" s="30">
        <v>20</v>
      </c>
      <c r="AB148" s="11" t="s">
        <v>58</v>
      </c>
      <c r="AC148" s="11" t="s">
        <v>69</v>
      </c>
      <c r="AD148" s="11" t="s">
        <v>51</v>
      </c>
      <c r="AE148" s="11" t="s">
        <v>74</v>
      </c>
      <c r="AF148" s="11" t="s">
        <v>61</v>
      </c>
      <c r="AG148" s="11" t="s">
        <v>62</v>
      </c>
      <c r="AH148" s="11">
        <v>5</v>
      </c>
      <c r="AI148" s="3">
        <v>7.6</v>
      </c>
      <c r="AJ148" s="3">
        <v>38</v>
      </c>
      <c r="AK148" s="11" t="s">
        <v>59</v>
      </c>
      <c r="AL148" s="11" t="s">
        <v>59</v>
      </c>
      <c r="AM148" s="11" t="s">
        <v>115</v>
      </c>
      <c r="AN148" s="11" t="s">
        <v>62</v>
      </c>
      <c r="AO148" s="11">
        <v>3500</v>
      </c>
      <c r="AP148" s="11">
        <v>90</v>
      </c>
      <c r="AQ148" s="3" t="s">
        <v>3979</v>
      </c>
      <c r="AR148" s="3" t="s">
        <v>3980</v>
      </c>
      <c r="AS148" s="11" t="s">
        <v>90</v>
      </c>
      <c r="AT148" s="11">
        <v>60000</v>
      </c>
      <c r="AU148" s="3">
        <v>5</v>
      </c>
      <c r="AV148" s="11" t="s">
        <v>3285</v>
      </c>
      <c r="AW148" s="16" t="s">
        <v>1699</v>
      </c>
    </row>
    <row r="149" spans="1:49" ht="15" customHeight="1">
      <c r="A149" s="11" t="s">
        <v>361</v>
      </c>
      <c r="B149" s="11" t="s">
        <v>1815</v>
      </c>
      <c r="C149" s="3">
        <v>790576437804</v>
      </c>
      <c r="D149" s="11" t="s">
        <v>100</v>
      </c>
      <c r="E149" s="11">
        <v>1</v>
      </c>
      <c r="F149" s="11" t="s">
        <v>46</v>
      </c>
      <c r="G149" s="15">
        <v>42752</v>
      </c>
      <c r="H149" s="11" t="s">
        <v>59</v>
      </c>
      <c r="I149" s="11" t="s">
        <v>72</v>
      </c>
      <c r="J149" s="11" t="s">
        <v>53</v>
      </c>
      <c r="K149" s="11" t="s">
        <v>87</v>
      </c>
      <c r="L149" s="11" t="s">
        <v>83</v>
      </c>
      <c r="M149" s="11" t="s">
        <v>83</v>
      </c>
      <c r="N149" s="1" t="s">
        <v>4966</v>
      </c>
      <c r="O149" s="11" t="s">
        <v>359</v>
      </c>
      <c r="P149" s="30">
        <v>20.5</v>
      </c>
      <c r="Q149" s="30">
        <v>5.4</v>
      </c>
      <c r="R149" s="30">
        <v>39.25</v>
      </c>
      <c r="S149" s="30">
        <v>27.48</v>
      </c>
      <c r="T149" s="11" t="s">
        <v>50</v>
      </c>
      <c r="U149" s="11" t="s">
        <v>362</v>
      </c>
      <c r="V149" s="11" t="s">
        <v>349</v>
      </c>
      <c r="W149" s="30">
        <v>28</v>
      </c>
      <c r="X149" s="30">
        <v>40</v>
      </c>
      <c r="Y149" s="30">
        <v>5.5</v>
      </c>
      <c r="Z149" s="30"/>
      <c r="AA149" s="30">
        <v>20</v>
      </c>
      <c r="AB149" s="11" t="s">
        <v>58</v>
      </c>
      <c r="AC149" s="11" t="s">
        <v>69</v>
      </c>
      <c r="AD149" s="11" t="s">
        <v>51</v>
      </c>
      <c r="AE149" s="11" t="s">
        <v>74</v>
      </c>
      <c r="AF149" s="11" t="s">
        <v>61</v>
      </c>
      <c r="AG149" s="11" t="s">
        <v>62</v>
      </c>
      <c r="AH149" s="11">
        <v>5</v>
      </c>
      <c r="AI149" s="3">
        <v>7.6</v>
      </c>
      <c r="AJ149" s="3">
        <v>38</v>
      </c>
      <c r="AK149" s="11" t="s">
        <v>59</v>
      </c>
      <c r="AL149" s="11" t="s">
        <v>59</v>
      </c>
      <c r="AM149" s="11" t="s">
        <v>115</v>
      </c>
      <c r="AN149" s="11" t="s">
        <v>62</v>
      </c>
      <c r="AO149" s="11">
        <v>3000</v>
      </c>
      <c r="AP149" s="11">
        <v>90</v>
      </c>
      <c r="AQ149" s="3" t="s">
        <v>3979</v>
      </c>
      <c r="AR149" s="3" t="s">
        <v>3980</v>
      </c>
      <c r="AS149" s="11" t="s">
        <v>90</v>
      </c>
      <c r="AT149" s="11">
        <v>60000</v>
      </c>
      <c r="AU149" s="3">
        <v>5</v>
      </c>
      <c r="AV149" s="11" t="s">
        <v>3284</v>
      </c>
      <c r="AW149" s="39" t="s">
        <v>4915</v>
      </c>
    </row>
    <row r="150" spans="1:49" ht="15" customHeight="1">
      <c r="A150" s="11" t="s">
        <v>1261</v>
      </c>
      <c r="B150" s="11" t="s">
        <v>1810</v>
      </c>
      <c r="C150" s="3">
        <v>790576577371</v>
      </c>
      <c r="D150" s="11" t="s">
        <v>100</v>
      </c>
      <c r="E150" s="11">
        <v>1</v>
      </c>
      <c r="F150" s="11" t="s">
        <v>46</v>
      </c>
      <c r="G150" s="15">
        <v>43101</v>
      </c>
      <c r="H150" s="11" t="s">
        <v>59</v>
      </c>
      <c r="I150" s="11" t="s">
        <v>72</v>
      </c>
      <c r="J150" s="11" t="s">
        <v>47</v>
      </c>
      <c r="K150" s="11" t="s">
        <v>87</v>
      </c>
      <c r="L150" s="11" t="s">
        <v>83</v>
      </c>
      <c r="M150" s="11" t="s">
        <v>83</v>
      </c>
      <c r="N150" s="1" t="s">
        <v>4966</v>
      </c>
      <c r="O150" s="11" t="s">
        <v>347</v>
      </c>
      <c r="P150" s="30">
        <v>19.5</v>
      </c>
      <c r="Q150" s="30">
        <v>27.48</v>
      </c>
      <c r="R150" s="30">
        <v>16.68</v>
      </c>
      <c r="S150" s="30">
        <v>16.68</v>
      </c>
      <c r="T150" s="11" t="s">
        <v>50</v>
      </c>
      <c r="U150" s="11" t="s">
        <v>1517</v>
      </c>
      <c r="V150" s="11" t="s">
        <v>1516</v>
      </c>
      <c r="W150" s="30">
        <v>28</v>
      </c>
      <c r="X150" s="30">
        <v>17</v>
      </c>
      <c r="Y150" s="30">
        <v>17</v>
      </c>
      <c r="Z150" s="30">
        <v>17</v>
      </c>
      <c r="AA150" s="30">
        <v>19</v>
      </c>
      <c r="AB150" s="11" t="s">
        <v>58</v>
      </c>
      <c r="AC150" s="11" t="s">
        <v>69</v>
      </c>
      <c r="AD150" s="11" t="s">
        <v>51</v>
      </c>
      <c r="AE150" s="11" t="s">
        <v>74</v>
      </c>
      <c r="AF150" s="11" t="s">
        <v>61</v>
      </c>
      <c r="AG150" s="11" t="s">
        <v>62</v>
      </c>
      <c r="AH150" s="11">
        <v>5</v>
      </c>
      <c r="AI150" s="3">
        <v>7.6</v>
      </c>
      <c r="AJ150" s="3">
        <v>68</v>
      </c>
      <c r="AK150" s="11" t="s">
        <v>59</v>
      </c>
      <c r="AL150" s="11" t="s">
        <v>59</v>
      </c>
      <c r="AM150" s="11" t="s">
        <v>115</v>
      </c>
      <c r="AN150" s="11" t="s">
        <v>62</v>
      </c>
      <c r="AO150" s="11">
        <v>3500</v>
      </c>
      <c r="AP150" s="11">
        <v>90</v>
      </c>
      <c r="AQ150" s="3" t="s">
        <v>3979</v>
      </c>
      <c r="AR150" s="3" t="s">
        <v>3980</v>
      </c>
      <c r="AS150" s="11" t="s">
        <v>90</v>
      </c>
      <c r="AT150" s="11">
        <v>60000</v>
      </c>
      <c r="AU150" s="3">
        <v>5</v>
      </c>
      <c r="AV150" s="11" t="s">
        <v>3283</v>
      </c>
      <c r="AW150" s="16" t="s">
        <v>1698</v>
      </c>
    </row>
    <row r="151" spans="1:49" ht="15" customHeight="1">
      <c r="A151" s="11" t="s">
        <v>350</v>
      </c>
      <c r="B151" s="11" t="s">
        <v>1810</v>
      </c>
      <c r="C151" s="3">
        <v>790576437750</v>
      </c>
      <c r="D151" s="11" t="s">
        <v>100</v>
      </c>
      <c r="E151" s="11">
        <v>1</v>
      </c>
      <c r="F151" s="11" t="s">
        <v>46</v>
      </c>
      <c r="G151" s="15">
        <v>42752</v>
      </c>
      <c r="H151" s="11" t="s">
        <v>59</v>
      </c>
      <c r="I151" s="11" t="s">
        <v>72</v>
      </c>
      <c r="J151" s="11" t="s">
        <v>53</v>
      </c>
      <c r="K151" s="11" t="s">
        <v>87</v>
      </c>
      <c r="L151" s="11" t="s">
        <v>83</v>
      </c>
      <c r="M151" s="11" t="s">
        <v>83</v>
      </c>
      <c r="N151" s="1" t="s">
        <v>4966</v>
      </c>
      <c r="O151" s="11" t="s">
        <v>347</v>
      </c>
      <c r="P151" s="30">
        <v>19.5</v>
      </c>
      <c r="Q151" s="30">
        <v>27.48</v>
      </c>
      <c r="R151" s="30">
        <v>16.68</v>
      </c>
      <c r="S151" s="30">
        <v>16.68</v>
      </c>
      <c r="T151" s="11" t="s">
        <v>50</v>
      </c>
      <c r="U151" s="11" t="s">
        <v>351</v>
      </c>
      <c r="V151" s="11" t="s">
        <v>349</v>
      </c>
      <c r="W151" s="30">
        <v>28</v>
      </c>
      <c r="X151" s="30">
        <v>17</v>
      </c>
      <c r="Y151" s="30">
        <v>17</v>
      </c>
      <c r="Z151" s="30">
        <v>17</v>
      </c>
      <c r="AA151" s="30">
        <v>19</v>
      </c>
      <c r="AB151" s="11" t="s">
        <v>58</v>
      </c>
      <c r="AC151" s="11" t="s">
        <v>69</v>
      </c>
      <c r="AD151" s="11" t="s">
        <v>51</v>
      </c>
      <c r="AE151" s="11" t="s">
        <v>74</v>
      </c>
      <c r="AF151" s="11" t="s">
        <v>61</v>
      </c>
      <c r="AG151" s="11" t="s">
        <v>62</v>
      </c>
      <c r="AH151" s="11">
        <v>5</v>
      </c>
      <c r="AI151" s="3">
        <v>7.6</v>
      </c>
      <c r="AJ151" s="3">
        <v>38</v>
      </c>
      <c r="AK151" s="11" t="s">
        <v>59</v>
      </c>
      <c r="AL151" s="11" t="s">
        <v>59</v>
      </c>
      <c r="AM151" s="11" t="s">
        <v>115</v>
      </c>
      <c r="AN151" s="11" t="s">
        <v>62</v>
      </c>
      <c r="AO151" s="11">
        <v>3000</v>
      </c>
      <c r="AP151" s="11">
        <v>90</v>
      </c>
      <c r="AQ151" s="3" t="s">
        <v>3979</v>
      </c>
      <c r="AR151" s="3" t="s">
        <v>3980</v>
      </c>
      <c r="AS151" s="11" t="s">
        <v>90</v>
      </c>
      <c r="AT151" s="11">
        <v>60000</v>
      </c>
      <c r="AU151" s="3">
        <v>5</v>
      </c>
      <c r="AV151" s="11" t="s">
        <v>3282</v>
      </c>
      <c r="AW151" s="39" t="s">
        <v>4915</v>
      </c>
    </row>
    <row r="152" spans="1:49" ht="15" customHeight="1">
      <c r="A152" s="11" t="s">
        <v>1262</v>
      </c>
      <c r="B152" s="11" t="s">
        <v>1811</v>
      </c>
      <c r="C152" s="3">
        <v>790576577388</v>
      </c>
      <c r="D152" s="11" t="s">
        <v>100</v>
      </c>
      <c r="E152" s="11">
        <v>1</v>
      </c>
      <c r="F152" s="11" t="s">
        <v>46</v>
      </c>
      <c r="G152" s="15">
        <v>43101</v>
      </c>
      <c r="H152" s="11" t="s">
        <v>59</v>
      </c>
      <c r="I152" s="11" t="s">
        <v>72</v>
      </c>
      <c r="J152" s="11" t="s">
        <v>47</v>
      </c>
      <c r="K152" s="11" t="s">
        <v>87</v>
      </c>
      <c r="L152" s="11" t="s">
        <v>83</v>
      </c>
      <c r="M152" s="11" t="s">
        <v>83</v>
      </c>
      <c r="N152" s="1" t="s">
        <v>4966</v>
      </c>
      <c r="O152" s="11" t="s">
        <v>347</v>
      </c>
      <c r="P152" s="30">
        <v>40.72</v>
      </c>
      <c r="Q152" s="30">
        <v>36.31</v>
      </c>
      <c r="R152" s="30">
        <v>16.68</v>
      </c>
      <c r="S152" s="30">
        <v>16.68</v>
      </c>
      <c r="T152" s="11" t="s">
        <v>50</v>
      </c>
      <c r="U152" s="11" t="s">
        <v>1518</v>
      </c>
      <c r="V152" s="11" t="s">
        <v>1516</v>
      </c>
      <c r="W152" s="30">
        <v>37</v>
      </c>
      <c r="X152" s="30">
        <v>17</v>
      </c>
      <c r="Y152" s="30">
        <v>17</v>
      </c>
      <c r="Z152" s="30">
        <v>17</v>
      </c>
      <c r="AA152" s="30">
        <v>40.22</v>
      </c>
      <c r="AB152" s="11" t="s">
        <v>58</v>
      </c>
      <c r="AC152" s="11" t="s">
        <v>69</v>
      </c>
      <c r="AD152" s="11" t="s">
        <v>51</v>
      </c>
      <c r="AE152" s="11" t="s">
        <v>74</v>
      </c>
      <c r="AF152" s="11" t="s">
        <v>61</v>
      </c>
      <c r="AG152" s="11" t="s">
        <v>62</v>
      </c>
      <c r="AH152" s="11">
        <v>9</v>
      </c>
      <c r="AI152" s="3">
        <v>7.6</v>
      </c>
      <c r="AJ152" s="3">
        <v>68</v>
      </c>
      <c r="AK152" s="11" t="s">
        <v>59</v>
      </c>
      <c r="AL152" s="11" t="s">
        <v>59</v>
      </c>
      <c r="AM152" s="11" t="s">
        <v>115</v>
      </c>
      <c r="AN152" s="11" t="s">
        <v>62</v>
      </c>
      <c r="AO152" s="11">
        <v>3500</v>
      </c>
      <c r="AP152" s="11">
        <v>90</v>
      </c>
      <c r="AQ152" s="3" t="s">
        <v>3983</v>
      </c>
      <c r="AR152" s="3" t="s">
        <v>3984</v>
      </c>
      <c r="AS152" s="11" t="s">
        <v>90</v>
      </c>
      <c r="AT152" s="11">
        <v>60000</v>
      </c>
      <c r="AU152" s="3">
        <v>9</v>
      </c>
      <c r="AV152" s="11" t="s">
        <v>3281</v>
      </c>
      <c r="AW152" s="16" t="s">
        <v>1698</v>
      </c>
    </row>
    <row r="153" spans="1:49" ht="15" customHeight="1">
      <c r="A153" s="11" t="s">
        <v>352</v>
      </c>
      <c r="B153" s="11" t="s">
        <v>1811</v>
      </c>
      <c r="C153" s="3">
        <v>790576437767</v>
      </c>
      <c r="D153" s="11" t="s">
        <v>100</v>
      </c>
      <c r="E153" s="11">
        <v>1</v>
      </c>
      <c r="F153" s="11" t="s">
        <v>46</v>
      </c>
      <c r="G153" s="15">
        <v>42752</v>
      </c>
      <c r="H153" s="11" t="s">
        <v>59</v>
      </c>
      <c r="I153" s="11" t="s">
        <v>72</v>
      </c>
      <c r="J153" s="11" t="s">
        <v>53</v>
      </c>
      <c r="K153" s="11" t="s">
        <v>87</v>
      </c>
      <c r="L153" s="11" t="s">
        <v>83</v>
      </c>
      <c r="M153" s="11" t="s">
        <v>83</v>
      </c>
      <c r="N153" s="1" t="s">
        <v>4966</v>
      </c>
      <c r="O153" s="11" t="s">
        <v>347</v>
      </c>
      <c r="P153" s="30">
        <v>40.72</v>
      </c>
      <c r="Q153" s="30">
        <v>36.31</v>
      </c>
      <c r="R153" s="30">
        <v>16.68</v>
      </c>
      <c r="S153" s="30">
        <v>16.68</v>
      </c>
      <c r="T153" s="11" t="s">
        <v>50</v>
      </c>
      <c r="U153" s="11" t="s">
        <v>353</v>
      </c>
      <c r="V153" s="11" t="s">
        <v>349</v>
      </c>
      <c r="W153" s="30">
        <v>37</v>
      </c>
      <c r="X153" s="30">
        <v>17</v>
      </c>
      <c r="Y153" s="30">
        <v>17</v>
      </c>
      <c r="Z153" s="30">
        <v>17</v>
      </c>
      <c r="AA153" s="30">
        <v>40.22</v>
      </c>
      <c r="AB153" s="11" t="s">
        <v>58</v>
      </c>
      <c r="AC153" s="11" t="s">
        <v>69</v>
      </c>
      <c r="AD153" s="11" t="s">
        <v>51</v>
      </c>
      <c r="AE153" s="11" t="s">
        <v>74</v>
      </c>
      <c r="AF153" s="11" t="s">
        <v>61</v>
      </c>
      <c r="AG153" s="11" t="s">
        <v>62</v>
      </c>
      <c r="AH153" s="11">
        <v>9</v>
      </c>
      <c r="AI153" s="3">
        <v>7.6</v>
      </c>
      <c r="AJ153" s="3">
        <v>68</v>
      </c>
      <c r="AK153" s="11" t="s">
        <v>59</v>
      </c>
      <c r="AL153" s="11" t="s">
        <v>59</v>
      </c>
      <c r="AM153" s="11" t="s">
        <v>115</v>
      </c>
      <c r="AN153" s="11" t="s">
        <v>62</v>
      </c>
      <c r="AO153" s="11">
        <v>3000</v>
      </c>
      <c r="AP153" s="11">
        <v>90</v>
      </c>
      <c r="AQ153" s="3" t="s">
        <v>3983</v>
      </c>
      <c r="AR153" s="3" t="s">
        <v>3984</v>
      </c>
      <c r="AS153" s="11" t="s">
        <v>90</v>
      </c>
      <c r="AT153" s="11">
        <v>60000</v>
      </c>
      <c r="AU153" s="3">
        <v>9</v>
      </c>
      <c r="AV153" s="11" t="s">
        <v>3280</v>
      </c>
      <c r="AW153" s="39" t="s">
        <v>4916</v>
      </c>
    </row>
    <row r="154" spans="1:49" ht="15" customHeight="1">
      <c r="A154" s="11" t="s">
        <v>1263</v>
      </c>
      <c r="B154" s="11" t="s">
        <v>1812</v>
      </c>
      <c r="C154" s="3">
        <v>790576577395</v>
      </c>
      <c r="D154" s="11" t="s">
        <v>100</v>
      </c>
      <c r="E154" s="11">
        <v>1</v>
      </c>
      <c r="F154" s="11" t="s">
        <v>46</v>
      </c>
      <c r="G154" s="15">
        <v>43101</v>
      </c>
      <c r="H154" s="11" t="s">
        <v>59</v>
      </c>
      <c r="I154" s="11" t="s">
        <v>72</v>
      </c>
      <c r="J154" s="11" t="s">
        <v>47</v>
      </c>
      <c r="K154" s="11" t="s">
        <v>87</v>
      </c>
      <c r="L154" s="11" t="s">
        <v>83</v>
      </c>
      <c r="M154" s="11" t="s">
        <v>83</v>
      </c>
      <c r="N154" s="1" t="s">
        <v>4966</v>
      </c>
      <c r="O154" s="11" t="s">
        <v>347</v>
      </c>
      <c r="P154" s="30">
        <v>67.86</v>
      </c>
      <c r="Q154" s="30">
        <v>36.31</v>
      </c>
      <c r="R154" s="30">
        <v>22.57</v>
      </c>
      <c r="S154" s="30">
        <v>22.57</v>
      </c>
      <c r="T154" s="11" t="s">
        <v>50</v>
      </c>
      <c r="U154" s="11" t="s">
        <v>1519</v>
      </c>
      <c r="V154" s="11" t="s">
        <v>1516</v>
      </c>
      <c r="W154" s="30">
        <v>37</v>
      </c>
      <c r="X154" s="30">
        <v>23</v>
      </c>
      <c r="Y154" s="30">
        <v>23</v>
      </c>
      <c r="Z154" s="30">
        <v>23</v>
      </c>
      <c r="AA154" s="30">
        <v>67.36</v>
      </c>
      <c r="AB154" s="11" t="s">
        <v>58</v>
      </c>
      <c r="AC154" s="11" t="s">
        <v>69</v>
      </c>
      <c r="AD154" s="11" t="s">
        <v>51</v>
      </c>
      <c r="AE154" s="11" t="s">
        <v>74</v>
      </c>
      <c r="AF154" s="11" t="s">
        <v>61</v>
      </c>
      <c r="AG154" s="11" t="s">
        <v>62</v>
      </c>
      <c r="AH154" s="11">
        <v>15</v>
      </c>
      <c r="AI154" s="3">
        <v>7.6</v>
      </c>
      <c r="AJ154" s="3">
        <v>113</v>
      </c>
      <c r="AK154" s="11" t="s">
        <v>59</v>
      </c>
      <c r="AL154" s="11" t="s">
        <v>59</v>
      </c>
      <c r="AM154" s="11" t="s">
        <v>115</v>
      </c>
      <c r="AN154" s="11" t="s">
        <v>62</v>
      </c>
      <c r="AO154" s="11">
        <v>3500</v>
      </c>
      <c r="AP154" s="11">
        <v>90</v>
      </c>
      <c r="AQ154" s="3" t="s">
        <v>3986</v>
      </c>
      <c r="AR154" s="3" t="s">
        <v>3987</v>
      </c>
      <c r="AS154" s="11" t="s">
        <v>90</v>
      </c>
      <c r="AT154" s="11">
        <v>60000</v>
      </c>
      <c r="AU154" s="3">
        <v>15</v>
      </c>
      <c r="AV154" s="11" t="s">
        <v>3279</v>
      </c>
      <c r="AW154" s="16" t="s">
        <v>1698</v>
      </c>
    </row>
    <row r="155" spans="1:49" ht="15" customHeight="1">
      <c r="A155" s="11" t="s">
        <v>354</v>
      </c>
      <c r="B155" s="11" t="s">
        <v>1812</v>
      </c>
      <c r="C155" s="3">
        <v>790576437774</v>
      </c>
      <c r="D155" s="11" t="s">
        <v>100</v>
      </c>
      <c r="E155" s="11">
        <v>1</v>
      </c>
      <c r="F155" s="11" t="s">
        <v>46</v>
      </c>
      <c r="G155" s="15">
        <v>42752</v>
      </c>
      <c r="H155" s="11" t="s">
        <v>59</v>
      </c>
      <c r="I155" s="11" t="s">
        <v>72</v>
      </c>
      <c r="J155" s="11" t="s">
        <v>53</v>
      </c>
      <c r="K155" s="11" t="s">
        <v>87</v>
      </c>
      <c r="L155" s="11" t="s">
        <v>83</v>
      </c>
      <c r="M155" s="11" t="s">
        <v>83</v>
      </c>
      <c r="N155" s="1" t="s">
        <v>4966</v>
      </c>
      <c r="O155" s="11" t="s">
        <v>347</v>
      </c>
      <c r="P155" s="30">
        <v>67.86</v>
      </c>
      <c r="Q155" s="30">
        <v>36.31</v>
      </c>
      <c r="R155" s="30">
        <v>22.57</v>
      </c>
      <c r="S155" s="30">
        <v>22.57</v>
      </c>
      <c r="T155" s="11" t="s">
        <v>50</v>
      </c>
      <c r="U155" s="11" t="s">
        <v>355</v>
      </c>
      <c r="V155" s="11" t="s">
        <v>349</v>
      </c>
      <c r="W155" s="30">
        <v>37</v>
      </c>
      <c r="X155" s="30">
        <v>23</v>
      </c>
      <c r="Y155" s="30">
        <v>23</v>
      </c>
      <c r="Z155" s="30">
        <v>23</v>
      </c>
      <c r="AA155" s="30">
        <v>67.36</v>
      </c>
      <c r="AB155" s="11" t="s">
        <v>58</v>
      </c>
      <c r="AC155" s="11" t="s">
        <v>69</v>
      </c>
      <c r="AD155" s="11" t="s">
        <v>51</v>
      </c>
      <c r="AE155" s="11" t="s">
        <v>74</v>
      </c>
      <c r="AF155" s="11" t="s">
        <v>61</v>
      </c>
      <c r="AG155" s="11" t="s">
        <v>62</v>
      </c>
      <c r="AH155" s="11">
        <v>15</v>
      </c>
      <c r="AI155" s="3">
        <v>7.6</v>
      </c>
      <c r="AJ155" s="3">
        <v>113</v>
      </c>
      <c r="AK155" s="11" t="s">
        <v>59</v>
      </c>
      <c r="AL155" s="11" t="s">
        <v>59</v>
      </c>
      <c r="AM155" s="11" t="s">
        <v>115</v>
      </c>
      <c r="AN155" s="11" t="s">
        <v>62</v>
      </c>
      <c r="AO155" s="11">
        <v>3000</v>
      </c>
      <c r="AP155" s="11">
        <v>90</v>
      </c>
      <c r="AQ155" s="3" t="s">
        <v>3986</v>
      </c>
      <c r="AR155" s="3" t="s">
        <v>3987</v>
      </c>
      <c r="AS155" s="11" t="s">
        <v>90</v>
      </c>
      <c r="AT155" s="11">
        <v>60000</v>
      </c>
      <c r="AU155" s="3">
        <v>15</v>
      </c>
      <c r="AV155" s="11" t="s">
        <v>3278</v>
      </c>
      <c r="AW155" s="39" t="s">
        <v>4916</v>
      </c>
    </row>
    <row r="156" spans="1:49" ht="15" customHeight="1">
      <c r="A156" s="11" t="s">
        <v>1268</v>
      </c>
      <c r="B156" s="11" t="s">
        <v>1817</v>
      </c>
      <c r="C156" s="3">
        <v>790576578156</v>
      </c>
      <c r="D156" s="11" t="s">
        <v>100</v>
      </c>
      <c r="E156" s="11">
        <v>1</v>
      </c>
      <c r="F156" s="11" t="s">
        <v>46</v>
      </c>
      <c r="G156" s="15">
        <v>43101</v>
      </c>
      <c r="H156" s="11" t="s">
        <v>59</v>
      </c>
      <c r="I156" s="11" t="s">
        <v>72</v>
      </c>
      <c r="J156" s="11" t="s">
        <v>47</v>
      </c>
      <c r="K156" s="11" t="s">
        <v>87</v>
      </c>
      <c r="L156" s="11" t="s">
        <v>96</v>
      </c>
      <c r="M156" s="11" t="s">
        <v>96</v>
      </c>
      <c r="N156" s="1" t="s">
        <v>4966</v>
      </c>
      <c r="O156" s="11" t="s">
        <v>366</v>
      </c>
      <c r="P156" s="30">
        <v>2.91</v>
      </c>
      <c r="Q156" s="30">
        <v>4.92</v>
      </c>
      <c r="R156" s="30">
        <v>31.89</v>
      </c>
      <c r="S156" s="30">
        <v>8.66</v>
      </c>
      <c r="T156" s="11" t="s">
        <v>50</v>
      </c>
      <c r="U156" s="11" t="s">
        <v>1524</v>
      </c>
      <c r="V156" s="11" t="s">
        <v>1516</v>
      </c>
      <c r="W156" s="30">
        <v>18.899999999999999</v>
      </c>
      <c r="X156" s="30">
        <v>1.5</v>
      </c>
      <c r="Y156" s="30">
        <v>1.5</v>
      </c>
      <c r="Z156" s="30"/>
      <c r="AA156" s="30">
        <v>2.41</v>
      </c>
      <c r="AB156" s="11" t="s">
        <v>58</v>
      </c>
      <c r="AC156" s="11" t="s">
        <v>69</v>
      </c>
      <c r="AD156" s="11" t="s">
        <v>51</v>
      </c>
      <c r="AE156" s="11" t="s">
        <v>92</v>
      </c>
      <c r="AF156" s="11" t="s">
        <v>61</v>
      </c>
      <c r="AG156" s="11" t="s">
        <v>62</v>
      </c>
      <c r="AH156" s="11">
        <v>1</v>
      </c>
      <c r="AI156" s="3">
        <v>8</v>
      </c>
      <c r="AJ156" s="3">
        <v>8</v>
      </c>
      <c r="AK156" s="11" t="s">
        <v>59</v>
      </c>
      <c r="AL156" s="11" t="s">
        <v>59</v>
      </c>
      <c r="AM156" s="11" t="s">
        <v>115</v>
      </c>
      <c r="AN156" s="11" t="s">
        <v>62</v>
      </c>
      <c r="AO156" s="11">
        <v>3500</v>
      </c>
      <c r="AP156" s="11">
        <v>90</v>
      </c>
      <c r="AQ156" s="11">
        <v>460</v>
      </c>
      <c r="AR156" s="11">
        <v>395</v>
      </c>
      <c r="AS156" s="11" t="s">
        <v>90</v>
      </c>
      <c r="AT156" s="11">
        <v>60000</v>
      </c>
      <c r="AU156" s="3">
        <v>1</v>
      </c>
      <c r="AV156" s="11" t="s">
        <v>3277</v>
      </c>
      <c r="AW156" s="16" t="s">
        <v>1700</v>
      </c>
    </row>
    <row r="157" spans="1:49" ht="15" customHeight="1">
      <c r="A157" s="11" t="s">
        <v>365</v>
      </c>
      <c r="B157" s="11" t="s">
        <v>1817</v>
      </c>
      <c r="C157" s="3">
        <v>790576426181</v>
      </c>
      <c r="D157" s="11" t="s">
        <v>100</v>
      </c>
      <c r="E157" s="11">
        <v>1</v>
      </c>
      <c r="F157" s="11" t="s">
        <v>46</v>
      </c>
      <c r="G157" s="15">
        <v>42752</v>
      </c>
      <c r="H157" s="11" t="s">
        <v>59</v>
      </c>
      <c r="I157" s="11" t="s">
        <v>72</v>
      </c>
      <c r="J157" s="11" t="s">
        <v>53</v>
      </c>
      <c r="K157" s="11" t="s">
        <v>87</v>
      </c>
      <c r="L157" s="11" t="s">
        <v>96</v>
      </c>
      <c r="M157" s="11" t="s">
        <v>82</v>
      </c>
      <c r="N157" s="1" t="s">
        <v>4966</v>
      </c>
      <c r="O157" s="11" t="s">
        <v>366</v>
      </c>
      <c r="P157" s="30">
        <v>2.91</v>
      </c>
      <c r="Q157" s="30">
        <v>4.92</v>
      </c>
      <c r="R157" s="30">
        <v>31.89</v>
      </c>
      <c r="S157" s="30">
        <v>8.66</v>
      </c>
      <c r="T157" s="11" t="s">
        <v>50</v>
      </c>
      <c r="U157" s="11" t="s">
        <v>367</v>
      </c>
      <c r="V157" s="11" t="s">
        <v>349</v>
      </c>
      <c r="W157" s="30">
        <v>18.899999999999999</v>
      </c>
      <c r="X157" s="30">
        <v>1.5</v>
      </c>
      <c r="Y157" s="30">
        <v>1.5</v>
      </c>
      <c r="Z157" s="30"/>
      <c r="AA157" s="30">
        <v>2.41</v>
      </c>
      <c r="AB157" s="11" t="s">
        <v>58</v>
      </c>
      <c r="AC157" s="11" t="s">
        <v>69</v>
      </c>
      <c r="AD157" s="11" t="s">
        <v>51</v>
      </c>
      <c r="AE157" s="11" t="s">
        <v>74</v>
      </c>
      <c r="AF157" s="11" t="s">
        <v>61</v>
      </c>
      <c r="AG157" s="11" t="s">
        <v>62</v>
      </c>
      <c r="AH157" s="11">
        <v>1</v>
      </c>
      <c r="AI157" s="3">
        <v>7.5</v>
      </c>
      <c r="AJ157" s="3">
        <v>7.5</v>
      </c>
      <c r="AK157" s="11" t="s">
        <v>59</v>
      </c>
      <c r="AL157" s="11" t="s">
        <v>59</v>
      </c>
      <c r="AM157" s="11" t="s">
        <v>115</v>
      </c>
      <c r="AN157" s="11" t="s">
        <v>62</v>
      </c>
      <c r="AO157" s="11">
        <v>3000</v>
      </c>
      <c r="AP157" s="11">
        <v>90</v>
      </c>
      <c r="AQ157" s="11">
        <v>460</v>
      </c>
      <c r="AR157" s="11">
        <v>395</v>
      </c>
      <c r="AS157" s="11" t="s">
        <v>90</v>
      </c>
      <c r="AT157" s="11">
        <v>60000</v>
      </c>
      <c r="AU157" s="3">
        <v>1</v>
      </c>
      <c r="AV157" s="11" t="s">
        <v>3276</v>
      </c>
      <c r="AW157" s="39" t="s">
        <v>4917</v>
      </c>
    </row>
    <row r="158" spans="1:49" ht="15" customHeight="1">
      <c r="A158" s="11" t="s">
        <v>1264</v>
      </c>
      <c r="B158" s="11" t="s">
        <v>1813</v>
      </c>
      <c r="C158" s="3">
        <v>790576577401</v>
      </c>
      <c r="D158" s="11" t="s">
        <v>100</v>
      </c>
      <c r="E158" s="11">
        <v>1</v>
      </c>
      <c r="F158" s="11" t="s">
        <v>46</v>
      </c>
      <c r="G158" s="15">
        <v>43101</v>
      </c>
      <c r="H158" s="11" t="s">
        <v>59</v>
      </c>
      <c r="I158" s="11" t="s">
        <v>72</v>
      </c>
      <c r="J158" s="11" t="s">
        <v>47</v>
      </c>
      <c r="K158" s="11" t="s">
        <v>87</v>
      </c>
      <c r="L158" s="11" t="s">
        <v>83</v>
      </c>
      <c r="M158" s="11" t="s">
        <v>83</v>
      </c>
      <c r="N158" s="1" t="s">
        <v>4966</v>
      </c>
      <c r="O158" s="11" t="s">
        <v>347</v>
      </c>
      <c r="P158" s="30">
        <v>95.01</v>
      </c>
      <c r="Q158" s="30">
        <v>36.31</v>
      </c>
      <c r="R158" s="30">
        <v>25.51</v>
      </c>
      <c r="S158" s="30">
        <v>25.51</v>
      </c>
      <c r="T158" s="11" t="s">
        <v>59</v>
      </c>
      <c r="U158" s="11" t="s">
        <v>1520</v>
      </c>
      <c r="V158" s="11" t="s">
        <v>1516</v>
      </c>
      <c r="W158" s="30">
        <v>37</v>
      </c>
      <c r="X158" s="30">
        <v>26</v>
      </c>
      <c r="Y158" s="30">
        <v>26</v>
      </c>
      <c r="Z158" s="30">
        <v>26</v>
      </c>
      <c r="AA158" s="30">
        <v>94.51</v>
      </c>
      <c r="AB158" s="11" t="s">
        <v>58</v>
      </c>
      <c r="AC158" s="11" t="s">
        <v>69</v>
      </c>
      <c r="AD158" s="11" t="s">
        <v>51</v>
      </c>
      <c r="AE158" s="11" t="s">
        <v>74</v>
      </c>
      <c r="AF158" s="11" t="s">
        <v>61</v>
      </c>
      <c r="AG158" s="11" t="s">
        <v>62</v>
      </c>
      <c r="AH158" s="11">
        <v>21</v>
      </c>
      <c r="AI158" s="3">
        <v>7.6</v>
      </c>
      <c r="AJ158" s="3">
        <v>158</v>
      </c>
      <c r="AK158" s="11" t="s">
        <v>59</v>
      </c>
      <c r="AL158" s="11" t="s">
        <v>59</v>
      </c>
      <c r="AM158" s="11" t="s">
        <v>115</v>
      </c>
      <c r="AN158" s="11" t="s">
        <v>62</v>
      </c>
      <c r="AO158" s="11">
        <v>3500</v>
      </c>
      <c r="AP158" s="11">
        <v>90</v>
      </c>
      <c r="AQ158" s="3" t="s">
        <v>3990</v>
      </c>
      <c r="AR158" s="3" t="s">
        <v>3991</v>
      </c>
      <c r="AS158" s="11" t="s">
        <v>90</v>
      </c>
      <c r="AT158" s="11">
        <v>60000</v>
      </c>
      <c r="AU158" s="3">
        <v>21</v>
      </c>
      <c r="AV158" s="11" t="s">
        <v>3275</v>
      </c>
      <c r="AW158" s="16" t="s">
        <v>1698</v>
      </c>
    </row>
    <row r="159" spans="1:49" ht="15" customHeight="1">
      <c r="A159" s="11" t="s">
        <v>356</v>
      </c>
      <c r="B159" s="11" t="s">
        <v>1813</v>
      </c>
      <c r="C159" s="3">
        <v>790576437781</v>
      </c>
      <c r="D159" s="11" t="s">
        <v>100</v>
      </c>
      <c r="E159" s="11">
        <v>1</v>
      </c>
      <c r="F159" s="11" t="s">
        <v>46</v>
      </c>
      <c r="G159" s="15">
        <v>42752</v>
      </c>
      <c r="H159" s="11" t="s">
        <v>59</v>
      </c>
      <c r="I159" s="11" t="s">
        <v>72</v>
      </c>
      <c r="J159" s="11" t="s">
        <v>53</v>
      </c>
      <c r="K159" s="11" t="s">
        <v>87</v>
      </c>
      <c r="L159" s="11" t="s">
        <v>83</v>
      </c>
      <c r="M159" s="11" t="s">
        <v>83</v>
      </c>
      <c r="N159" s="1" t="s">
        <v>4966</v>
      </c>
      <c r="O159" s="11" t="s">
        <v>347</v>
      </c>
      <c r="P159" s="30">
        <v>95.01</v>
      </c>
      <c r="Q159" s="30">
        <v>36.31</v>
      </c>
      <c r="R159" s="30">
        <v>25.51</v>
      </c>
      <c r="S159" s="30">
        <v>25.51</v>
      </c>
      <c r="T159" s="11" t="s">
        <v>59</v>
      </c>
      <c r="U159" s="11" t="s">
        <v>357</v>
      </c>
      <c r="V159" s="11" t="s">
        <v>349</v>
      </c>
      <c r="W159" s="30">
        <v>37</v>
      </c>
      <c r="X159" s="30">
        <v>26</v>
      </c>
      <c r="Y159" s="30">
        <v>26</v>
      </c>
      <c r="Z159" s="30">
        <v>26</v>
      </c>
      <c r="AA159" s="30">
        <v>94.51</v>
      </c>
      <c r="AB159" s="11" t="s">
        <v>58</v>
      </c>
      <c r="AC159" s="11" t="s">
        <v>69</v>
      </c>
      <c r="AD159" s="11" t="s">
        <v>51</v>
      </c>
      <c r="AE159" s="11" t="s">
        <v>74</v>
      </c>
      <c r="AF159" s="11" t="s">
        <v>61</v>
      </c>
      <c r="AG159" s="11" t="s">
        <v>62</v>
      </c>
      <c r="AH159" s="11">
        <v>21</v>
      </c>
      <c r="AI159" s="3">
        <v>7.6</v>
      </c>
      <c r="AJ159" s="3">
        <v>158</v>
      </c>
      <c r="AK159" s="11" t="s">
        <v>59</v>
      </c>
      <c r="AL159" s="11" t="s">
        <v>59</v>
      </c>
      <c r="AM159" s="11" t="s">
        <v>115</v>
      </c>
      <c r="AN159" s="11" t="s">
        <v>62</v>
      </c>
      <c r="AO159" s="11">
        <v>3000</v>
      </c>
      <c r="AP159" s="11">
        <v>90</v>
      </c>
      <c r="AQ159" s="3" t="s">
        <v>3990</v>
      </c>
      <c r="AR159" s="3" t="s">
        <v>3991</v>
      </c>
      <c r="AS159" s="11" t="s">
        <v>90</v>
      </c>
      <c r="AT159" s="11">
        <v>60000</v>
      </c>
      <c r="AU159" s="3">
        <v>21</v>
      </c>
      <c r="AV159" s="11" t="s">
        <v>3274</v>
      </c>
      <c r="AW159" s="39" t="s">
        <v>4916</v>
      </c>
    </row>
    <row r="160" spans="1:49" ht="15" customHeight="1">
      <c r="A160" s="11" t="s">
        <v>1267</v>
      </c>
      <c r="B160" s="11" t="s">
        <v>1816</v>
      </c>
      <c r="C160" s="3">
        <v>790576577418</v>
      </c>
      <c r="D160" s="11" t="s">
        <v>100</v>
      </c>
      <c r="E160" s="11">
        <v>1</v>
      </c>
      <c r="F160" s="11" t="s">
        <v>46</v>
      </c>
      <c r="G160" s="15">
        <v>43101</v>
      </c>
      <c r="H160" s="11" t="s">
        <v>59</v>
      </c>
      <c r="I160" s="11" t="s">
        <v>72</v>
      </c>
      <c r="J160" s="11" t="s">
        <v>47</v>
      </c>
      <c r="K160" s="11" t="s">
        <v>87</v>
      </c>
      <c r="L160" s="11" t="s">
        <v>83</v>
      </c>
      <c r="M160" s="11" t="s">
        <v>83</v>
      </c>
      <c r="N160" s="1" t="s">
        <v>4966</v>
      </c>
      <c r="O160" s="11" t="s">
        <v>359</v>
      </c>
      <c r="P160" s="30">
        <v>76</v>
      </c>
      <c r="Q160" s="30">
        <v>11.78</v>
      </c>
      <c r="R160" s="30">
        <v>52.99</v>
      </c>
      <c r="S160" s="30">
        <v>36.31</v>
      </c>
      <c r="T160" s="11" t="s">
        <v>59</v>
      </c>
      <c r="U160" s="11" t="s">
        <v>1523</v>
      </c>
      <c r="V160" s="11" t="s">
        <v>1516</v>
      </c>
      <c r="W160" s="30">
        <v>37</v>
      </c>
      <c r="X160" s="30">
        <v>54</v>
      </c>
      <c r="Y160" s="30">
        <v>12</v>
      </c>
      <c r="Z160" s="30"/>
      <c r="AA160" s="30">
        <v>75.5</v>
      </c>
      <c r="AB160" s="11" t="s">
        <v>58</v>
      </c>
      <c r="AC160" s="11" t="s">
        <v>69</v>
      </c>
      <c r="AD160" s="11" t="s">
        <v>51</v>
      </c>
      <c r="AE160" s="11" t="s">
        <v>74</v>
      </c>
      <c r="AF160" s="11" t="s">
        <v>61</v>
      </c>
      <c r="AG160" s="11" t="s">
        <v>62</v>
      </c>
      <c r="AH160" s="11">
        <v>23</v>
      </c>
      <c r="AI160" s="3">
        <v>7.6</v>
      </c>
      <c r="AJ160" s="3">
        <v>173</v>
      </c>
      <c r="AK160" s="11" t="s">
        <v>59</v>
      </c>
      <c r="AL160" s="11" t="s">
        <v>59</v>
      </c>
      <c r="AM160" s="11" t="s">
        <v>115</v>
      </c>
      <c r="AN160" s="11" t="s">
        <v>62</v>
      </c>
      <c r="AO160" s="11">
        <v>3500</v>
      </c>
      <c r="AP160" s="11">
        <v>90</v>
      </c>
      <c r="AQ160" s="3" t="s">
        <v>3970</v>
      </c>
      <c r="AR160" s="3" t="s">
        <v>3971</v>
      </c>
      <c r="AS160" s="11" t="s">
        <v>90</v>
      </c>
      <c r="AT160" s="11">
        <v>60000</v>
      </c>
      <c r="AU160" s="3">
        <v>23</v>
      </c>
      <c r="AV160" s="11" t="s">
        <v>3273</v>
      </c>
      <c r="AW160" s="16" t="s">
        <v>1699</v>
      </c>
    </row>
    <row r="161" spans="1:49" ht="15" customHeight="1">
      <c r="A161" s="11" t="s">
        <v>363</v>
      </c>
      <c r="B161" s="11" t="s">
        <v>1816</v>
      </c>
      <c r="C161" s="3">
        <v>790576437811</v>
      </c>
      <c r="D161" s="11" t="s">
        <v>100</v>
      </c>
      <c r="E161" s="11">
        <v>1</v>
      </c>
      <c r="F161" s="11" t="s">
        <v>46</v>
      </c>
      <c r="G161" s="15">
        <v>42752</v>
      </c>
      <c r="H161" s="11" t="s">
        <v>59</v>
      </c>
      <c r="I161" s="11" t="s">
        <v>72</v>
      </c>
      <c r="J161" s="11" t="s">
        <v>53</v>
      </c>
      <c r="K161" s="11" t="s">
        <v>87</v>
      </c>
      <c r="L161" s="11" t="s">
        <v>83</v>
      </c>
      <c r="M161" s="11" t="s">
        <v>83</v>
      </c>
      <c r="N161" s="1" t="s">
        <v>4966</v>
      </c>
      <c r="O161" s="11" t="s">
        <v>359</v>
      </c>
      <c r="P161" s="30">
        <v>76</v>
      </c>
      <c r="Q161" s="30">
        <v>11.78</v>
      </c>
      <c r="R161" s="30">
        <v>52.99</v>
      </c>
      <c r="S161" s="30">
        <v>36.31</v>
      </c>
      <c r="T161" s="11" t="s">
        <v>59</v>
      </c>
      <c r="U161" s="11" t="s">
        <v>364</v>
      </c>
      <c r="V161" s="11" t="s">
        <v>349</v>
      </c>
      <c r="W161" s="30">
        <v>37</v>
      </c>
      <c r="X161" s="30">
        <v>54</v>
      </c>
      <c r="Y161" s="30">
        <v>12</v>
      </c>
      <c r="Z161" s="30"/>
      <c r="AA161" s="30">
        <v>75.5</v>
      </c>
      <c r="AB161" s="11" t="s">
        <v>58</v>
      </c>
      <c r="AC161" s="11" t="s">
        <v>69</v>
      </c>
      <c r="AD161" s="11" t="s">
        <v>51</v>
      </c>
      <c r="AE161" s="11" t="s">
        <v>74</v>
      </c>
      <c r="AF161" s="11" t="s">
        <v>61</v>
      </c>
      <c r="AG161" s="11" t="s">
        <v>62</v>
      </c>
      <c r="AH161" s="11">
        <v>23</v>
      </c>
      <c r="AI161" s="3">
        <v>7.6</v>
      </c>
      <c r="AJ161" s="3">
        <v>173</v>
      </c>
      <c r="AK161" s="11" t="s">
        <v>59</v>
      </c>
      <c r="AL161" s="11" t="s">
        <v>59</v>
      </c>
      <c r="AM161" s="11" t="s">
        <v>115</v>
      </c>
      <c r="AN161" s="11" t="s">
        <v>62</v>
      </c>
      <c r="AO161" s="11">
        <v>3000</v>
      </c>
      <c r="AP161" s="11">
        <v>90</v>
      </c>
      <c r="AQ161" s="3" t="s">
        <v>3970</v>
      </c>
      <c r="AR161" s="3" t="s">
        <v>3971</v>
      </c>
      <c r="AS161" s="11" t="s">
        <v>90</v>
      </c>
      <c r="AT161" s="11">
        <v>60000</v>
      </c>
      <c r="AU161" s="3">
        <v>23</v>
      </c>
      <c r="AV161" s="11" t="s">
        <v>3272</v>
      </c>
      <c r="AW161" s="39" t="s">
        <v>4915</v>
      </c>
    </row>
    <row r="162" spans="1:49" ht="15" customHeight="1">
      <c r="A162" s="11" t="s">
        <v>1269</v>
      </c>
      <c r="B162" s="11" t="s">
        <v>1818</v>
      </c>
      <c r="C162" s="3">
        <v>790576578163</v>
      </c>
      <c r="D162" s="11" t="s">
        <v>100</v>
      </c>
      <c r="E162" s="11">
        <v>1</v>
      </c>
      <c r="F162" s="11" t="s">
        <v>46</v>
      </c>
      <c r="G162" s="15">
        <v>43101</v>
      </c>
      <c r="H162" s="11" t="s">
        <v>59</v>
      </c>
      <c r="I162" s="11" t="s">
        <v>72</v>
      </c>
      <c r="J162" s="11" t="s">
        <v>47</v>
      </c>
      <c r="K162" s="11" t="s">
        <v>87</v>
      </c>
      <c r="L162" s="11" t="s">
        <v>96</v>
      </c>
      <c r="M162" s="11" t="s">
        <v>96</v>
      </c>
      <c r="N162" s="1" t="s">
        <v>4966</v>
      </c>
      <c r="O162" s="11" t="s">
        <v>366</v>
      </c>
      <c r="P162" s="30">
        <v>3.44</v>
      </c>
      <c r="Q162" s="30">
        <v>4.92</v>
      </c>
      <c r="R162" s="30">
        <v>40.75</v>
      </c>
      <c r="S162" s="30">
        <v>8.66</v>
      </c>
      <c r="T162" s="11" t="s">
        <v>50</v>
      </c>
      <c r="U162" s="11" t="s">
        <v>1525</v>
      </c>
      <c r="V162" s="11" t="s">
        <v>1516</v>
      </c>
      <c r="W162" s="30">
        <v>28</v>
      </c>
      <c r="X162" s="30">
        <v>1.5</v>
      </c>
      <c r="Y162" s="30">
        <v>1.5</v>
      </c>
      <c r="Z162" s="30"/>
      <c r="AA162" s="30">
        <v>2.94</v>
      </c>
      <c r="AB162" s="11" t="s">
        <v>58</v>
      </c>
      <c r="AC162" s="11" t="s">
        <v>69</v>
      </c>
      <c r="AD162" s="11" t="s">
        <v>51</v>
      </c>
      <c r="AE162" s="11" t="s">
        <v>92</v>
      </c>
      <c r="AF162" s="11" t="s">
        <v>61</v>
      </c>
      <c r="AG162" s="11" t="s">
        <v>62</v>
      </c>
      <c r="AH162" s="11">
        <v>1</v>
      </c>
      <c r="AI162" s="3">
        <v>8</v>
      </c>
      <c r="AJ162" s="3">
        <v>8</v>
      </c>
      <c r="AK162" s="11" t="s">
        <v>59</v>
      </c>
      <c r="AL162" s="11" t="s">
        <v>59</v>
      </c>
      <c r="AM162" s="11" t="s">
        <v>115</v>
      </c>
      <c r="AN162" s="11" t="s">
        <v>62</v>
      </c>
      <c r="AO162" s="11">
        <v>3500</v>
      </c>
      <c r="AP162" s="11">
        <v>90</v>
      </c>
      <c r="AQ162" s="11">
        <v>460</v>
      </c>
      <c r="AR162" s="11">
        <v>395</v>
      </c>
      <c r="AS162" s="11" t="s">
        <v>90</v>
      </c>
      <c r="AT162" s="11">
        <v>60000</v>
      </c>
      <c r="AU162" s="3">
        <v>1</v>
      </c>
      <c r="AV162" s="11" t="s">
        <v>3271</v>
      </c>
      <c r="AW162" s="16" t="s">
        <v>1700</v>
      </c>
    </row>
    <row r="163" spans="1:49" ht="15" customHeight="1">
      <c r="A163" s="11" t="s">
        <v>368</v>
      </c>
      <c r="B163" s="11" t="s">
        <v>1818</v>
      </c>
      <c r="C163" s="3">
        <v>790576426198</v>
      </c>
      <c r="D163" s="11" t="s">
        <v>100</v>
      </c>
      <c r="E163" s="11">
        <v>1</v>
      </c>
      <c r="F163" s="11" t="s">
        <v>46</v>
      </c>
      <c r="G163" s="15">
        <v>42752</v>
      </c>
      <c r="H163" s="11" t="s">
        <v>59</v>
      </c>
      <c r="I163" s="11" t="s">
        <v>72</v>
      </c>
      <c r="J163" s="11" t="s">
        <v>53</v>
      </c>
      <c r="K163" s="11" t="s">
        <v>87</v>
      </c>
      <c r="L163" s="11" t="s">
        <v>96</v>
      </c>
      <c r="M163" s="11" t="s">
        <v>82</v>
      </c>
      <c r="N163" s="1" t="s">
        <v>4966</v>
      </c>
      <c r="O163" s="11" t="s">
        <v>366</v>
      </c>
      <c r="P163" s="30">
        <v>3.44</v>
      </c>
      <c r="Q163" s="30">
        <v>4.92</v>
      </c>
      <c r="R163" s="30">
        <v>40.75</v>
      </c>
      <c r="S163" s="30">
        <v>8.66</v>
      </c>
      <c r="T163" s="11" t="s">
        <v>50</v>
      </c>
      <c r="U163" s="11" t="s">
        <v>369</v>
      </c>
      <c r="V163" s="11" t="s">
        <v>349</v>
      </c>
      <c r="W163" s="30">
        <v>28</v>
      </c>
      <c r="X163" s="30">
        <v>1.5</v>
      </c>
      <c r="Y163" s="30">
        <v>1.5</v>
      </c>
      <c r="Z163" s="30"/>
      <c r="AA163" s="30">
        <v>2.94</v>
      </c>
      <c r="AB163" s="11" t="s">
        <v>58</v>
      </c>
      <c r="AC163" s="11" t="s">
        <v>69</v>
      </c>
      <c r="AD163" s="11" t="s">
        <v>51</v>
      </c>
      <c r="AE163" s="11" t="s">
        <v>74</v>
      </c>
      <c r="AF163" s="11" t="s">
        <v>61</v>
      </c>
      <c r="AG163" s="11" t="s">
        <v>62</v>
      </c>
      <c r="AH163" s="11">
        <v>1</v>
      </c>
      <c r="AI163" s="3">
        <v>7.5</v>
      </c>
      <c r="AJ163" s="3">
        <v>7.5</v>
      </c>
      <c r="AK163" s="11" t="s">
        <v>59</v>
      </c>
      <c r="AL163" s="11" t="s">
        <v>59</v>
      </c>
      <c r="AM163" s="11" t="s">
        <v>115</v>
      </c>
      <c r="AN163" s="11" t="s">
        <v>62</v>
      </c>
      <c r="AO163" s="11">
        <v>3000</v>
      </c>
      <c r="AP163" s="11">
        <v>90</v>
      </c>
      <c r="AQ163" s="11">
        <v>460</v>
      </c>
      <c r="AR163" s="11">
        <v>395</v>
      </c>
      <c r="AS163" s="11" t="s">
        <v>90</v>
      </c>
      <c r="AT163" s="11">
        <v>60000</v>
      </c>
      <c r="AU163" s="3">
        <v>1</v>
      </c>
      <c r="AV163" s="11" t="s">
        <v>3270</v>
      </c>
      <c r="AW163" s="39" t="s">
        <v>4917</v>
      </c>
    </row>
    <row r="164" spans="1:49" ht="15" customHeight="1">
      <c r="A164" s="11" t="s">
        <v>1270</v>
      </c>
      <c r="B164" s="11" t="s">
        <v>1819</v>
      </c>
      <c r="C164" s="3">
        <v>790576578170</v>
      </c>
      <c r="D164" s="11" t="s">
        <v>100</v>
      </c>
      <c r="E164" s="11">
        <v>1</v>
      </c>
      <c r="F164" s="11" t="s">
        <v>46</v>
      </c>
      <c r="G164" s="15">
        <v>43101</v>
      </c>
      <c r="H164" s="11" t="s">
        <v>59</v>
      </c>
      <c r="I164" s="11" t="s">
        <v>72</v>
      </c>
      <c r="J164" s="11" t="s">
        <v>47</v>
      </c>
      <c r="K164" s="11" t="s">
        <v>87</v>
      </c>
      <c r="L164" s="11" t="s">
        <v>96</v>
      </c>
      <c r="M164" s="11" t="s">
        <v>96</v>
      </c>
      <c r="N164" s="1" t="s">
        <v>4966</v>
      </c>
      <c r="O164" s="11" t="s">
        <v>366</v>
      </c>
      <c r="P164" s="30">
        <v>3.86</v>
      </c>
      <c r="Q164" s="30">
        <v>4.92</v>
      </c>
      <c r="R164" s="30">
        <v>50</v>
      </c>
      <c r="S164" s="30">
        <v>8.66</v>
      </c>
      <c r="T164" s="11" t="s">
        <v>50</v>
      </c>
      <c r="U164" s="11" t="s">
        <v>1526</v>
      </c>
      <c r="V164" s="11" t="s">
        <v>1516</v>
      </c>
      <c r="W164" s="30">
        <v>37</v>
      </c>
      <c r="X164" s="30">
        <v>1.5</v>
      </c>
      <c r="Y164" s="30">
        <v>1.5</v>
      </c>
      <c r="Z164" s="30"/>
      <c r="AA164" s="30">
        <v>3.36</v>
      </c>
      <c r="AB164" s="11" t="s">
        <v>58</v>
      </c>
      <c r="AC164" s="11" t="s">
        <v>69</v>
      </c>
      <c r="AD164" s="11" t="s">
        <v>51</v>
      </c>
      <c r="AE164" s="11" t="s">
        <v>92</v>
      </c>
      <c r="AF164" s="11" t="s">
        <v>61</v>
      </c>
      <c r="AG164" s="11" t="s">
        <v>62</v>
      </c>
      <c r="AH164" s="11">
        <v>1</v>
      </c>
      <c r="AI164" s="3">
        <v>8</v>
      </c>
      <c r="AJ164" s="3">
        <v>8</v>
      </c>
      <c r="AK164" s="11" t="s">
        <v>59</v>
      </c>
      <c r="AL164" s="11" t="s">
        <v>59</v>
      </c>
      <c r="AM164" s="11" t="s">
        <v>115</v>
      </c>
      <c r="AN164" s="11" t="s">
        <v>62</v>
      </c>
      <c r="AO164" s="11">
        <v>3500</v>
      </c>
      <c r="AP164" s="11">
        <v>90</v>
      </c>
      <c r="AQ164" s="11">
        <v>460</v>
      </c>
      <c r="AR164" s="11">
        <v>395</v>
      </c>
      <c r="AS164" s="11" t="s">
        <v>90</v>
      </c>
      <c r="AT164" s="11">
        <v>60000</v>
      </c>
      <c r="AU164" s="3">
        <v>1</v>
      </c>
      <c r="AV164" s="11" t="s">
        <v>3269</v>
      </c>
      <c r="AW164" s="16" t="s">
        <v>1700</v>
      </c>
    </row>
    <row r="165" spans="1:49" ht="15" customHeight="1">
      <c r="A165" s="11" t="s">
        <v>370</v>
      </c>
      <c r="B165" s="11" t="s">
        <v>1819</v>
      </c>
      <c r="C165" s="3">
        <v>790576426204</v>
      </c>
      <c r="D165" s="11" t="s">
        <v>100</v>
      </c>
      <c r="E165" s="11">
        <v>1</v>
      </c>
      <c r="F165" s="11" t="s">
        <v>46</v>
      </c>
      <c r="G165" s="15">
        <v>42752</v>
      </c>
      <c r="H165" s="11" t="s">
        <v>59</v>
      </c>
      <c r="I165" s="11" t="s">
        <v>72</v>
      </c>
      <c r="J165" s="11" t="s">
        <v>53</v>
      </c>
      <c r="K165" s="11" t="s">
        <v>87</v>
      </c>
      <c r="L165" s="11" t="s">
        <v>96</v>
      </c>
      <c r="M165" s="11" t="s">
        <v>82</v>
      </c>
      <c r="N165" s="1" t="s">
        <v>4966</v>
      </c>
      <c r="O165" s="11" t="s">
        <v>366</v>
      </c>
      <c r="P165" s="30">
        <v>3.86</v>
      </c>
      <c r="Q165" s="30">
        <v>4.92</v>
      </c>
      <c r="R165" s="30">
        <v>50</v>
      </c>
      <c r="S165" s="30">
        <v>8.66</v>
      </c>
      <c r="T165" s="11" t="s">
        <v>50</v>
      </c>
      <c r="U165" s="11" t="s">
        <v>371</v>
      </c>
      <c r="V165" s="11" t="s">
        <v>349</v>
      </c>
      <c r="W165" s="30">
        <v>37</v>
      </c>
      <c r="X165" s="30">
        <v>1.5</v>
      </c>
      <c r="Y165" s="30">
        <v>1.5</v>
      </c>
      <c r="Z165" s="30"/>
      <c r="AA165" s="30">
        <v>3.36</v>
      </c>
      <c r="AB165" s="11" t="s">
        <v>58</v>
      </c>
      <c r="AC165" s="11" t="s">
        <v>69</v>
      </c>
      <c r="AD165" s="11" t="s">
        <v>51</v>
      </c>
      <c r="AE165" s="11" t="s">
        <v>74</v>
      </c>
      <c r="AF165" s="11" t="s">
        <v>61</v>
      </c>
      <c r="AG165" s="11" t="s">
        <v>62</v>
      </c>
      <c r="AH165" s="11">
        <v>1</v>
      </c>
      <c r="AI165" s="3">
        <v>7.5</v>
      </c>
      <c r="AJ165" s="3">
        <v>7.5</v>
      </c>
      <c r="AK165" s="11" t="s">
        <v>59</v>
      </c>
      <c r="AL165" s="11" t="s">
        <v>59</v>
      </c>
      <c r="AM165" s="11" t="s">
        <v>115</v>
      </c>
      <c r="AN165" s="11" t="s">
        <v>62</v>
      </c>
      <c r="AO165" s="11">
        <v>3000</v>
      </c>
      <c r="AP165" s="11">
        <v>90</v>
      </c>
      <c r="AQ165" s="11">
        <v>460</v>
      </c>
      <c r="AR165" s="11">
        <v>395</v>
      </c>
      <c r="AS165" s="11" t="s">
        <v>90</v>
      </c>
      <c r="AT165" s="11">
        <v>60000</v>
      </c>
      <c r="AU165" s="3">
        <v>1</v>
      </c>
      <c r="AV165" s="11" t="s">
        <v>3268</v>
      </c>
      <c r="AW165" s="39" t="s">
        <v>4917</v>
      </c>
    </row>
    <row r="166" spans="1:49" ht="15" customHeight="1">
      <c r="A166" s="11" t="s">
        <v>1282</v>
      </c>
      <c r="B166" s="11" t="s">
        <v>2051</v>
      </c>
      <c r="C166" s="3">
        <v>790576577456</v>
      </c>
      <c r="D166" s="11" t="s">
        <v>100</v>
      </c>
      <c r="E166" s="11">
        <v>1</v>
      </c>
      <c r="F166" s="11" t="s">
        <v>46</v>
      </c>
      <c r="G166" s="15">
        <v>43101</v>
      </c>
      <c r="H166" s="11" t="s">
        <v>59</v>
      </c>
      <c r="I166" s="11" t="s">
        <v>72</v>
      </c>
      <c r="J166" s="11" t="s">
        <v>47</v>
      </c>
      <c r="K166" s="11" t="s">
        <v>87</v>
      </c>
      <c r="L166" s="11" t="s">
        <v>83</v>
      </c>
      <c r="M166" s="11" t="s">
        <v>83</v>
      </c>
      <c r="N166" s="1" t="s">
        <v>4966</v>
      </c>
      <c r="O166" s="11" t="s">
        <v>1283</v>
      </c>
      <c r="P166" s="30">
        <v>9.5</v>
      </c>
      <c r="Q166" s="30">
        <v>5.4</v>
      </c>
      <c r="R166" s="30">
        <v>39.25</v>
      </c>
      <c r="S166" s="30">
        <v>27.48</v>
      </c>
      <c r="T166" s="11" t="s">
        <v>50</v>
      </c>
      <c r="U166" s="11" t="s">
        <v>1538</v>
      </c>
      <c r="V166" s="11" t="s">
        <v>1528</v>
      </c>
      <c r="W166" s="30">
        <v>28</v>
      </c>
      <c r="X166" s="30">
        <v>40</v>
      </c>
      <c r="Y166" s="30">
        <v>5.5</v>
      </c>
      <c r="Z166" s="30"/>
      <c r="AA166" s="30">
        <v>9</v>
      </c>
      <c r="AB166" s="11" t="s">
        <v>58</v>
      </c>
      <c r="AC166" s="11" t="s">
        <v>69</v>
      </c>
      <c r="AD166" s="11" t="s">
        <v>51</v>
      </c>
      <c r="AE166" s="11" t="s">
        <v>74</v>
      </c>
      <c r="AF166" s="11" t="s">
        <v>61</v>
      </c>
      <c r="AG166" s="11" t="s">
        <v>62</v>
      </c>
      <c r="AH166" s="11">
        <v>3</v>
      </c>
      <c r="AI166" s="3">
        <v>7.6</v>
      </c>
      <c r="AJ166" s="3">
        <v>23</v>
      </c>
      <c r="AK166" s="11" t="s">
        <v>59</v>
      </c>
      <c r="AL166" s="11" t="s">
        <v>59</v>
      </c>
      <c r="AM166" s="11" t="s">
        <v>115</v>
      </c>
      <c r="AN166" s="11" t="s">
        <v>62</v>
      </c>
      <c r="AO166" s="11">
        <v>3500</v>
      </c>
      <c r="AP166" s="11">
        <v>90</v>
      </c>
      <c r="AQ166" s="3" t="s">
        <v>3940</v>
      </c>
      <c r="AR166" s="3" t="s">
        <v>3976</v>
      </c>
      <c r="AS166" s="11" t="s">
        <v>90</v>
      </c>
      <c r="AT166" s="11">
        <v>60000</v>
      </c>
      <c r="AU166" s="3">
        <v>3</v>
      </c>
      <c r="AV166" s="11" t="s">
        <v>3267</v>
      </c>
      <c r="AW166" s="16" t="s">
        <v>1702</v>
      </c>
    </row>
    <row r="167" spans="1:49" ht="15" customHeight="1">
      <c r="A167" s="11" t="s">
        <v>1284</v>
      </c>
      <c r="B167" s="11" t="s">
        <v>2051</v>
      </c>
      <c r="C167" s="3">
        <v>790576577562</v>
      </c>
      <c r="D167" s="11" t="s">
        <v>100</v>
      </c>
      <c r="E167" s="11">
        <v>1</v>
      </c>
      <c r="F167" s="11" t="s">
        <v>46</v>
      </c>
      <c r="G167" s="15">
        <v>43101</v>
      </c>
      <c r="H167" s="11" t="s">
        <v>59</v>
      </c>
      <c r="I167" s="11" t="s">
        <v>72</v>
      </c>
      <c r="J167" s="11" t="s">
        <v>53</v>
      </c>
      <c r="K167" s="11" t="s">
        <v>87</v>
      </c>
      <c r="L167" s="11" t="s">
        <v>83</v>
      </c>
      <c r="M167" s="11" t="s">
        <v>83</v>
      </c>
      <c r="N167" s="1" t="s">
        <v>4966</v>
      </c>
      <c r="O167" s="11" t="s">
        <v>1283</v>
      </c>
      <c r="P167" s="30">
        <v>9.5</v>
      </c>
      <c r="Q167" s="30">
        <v>5.4</v>
      </c>
      <c r="R167" s="30">
        <v>39.25</v>
      </c>
      <c r="S167" s="30">
        <v>27.48</v>
      </c>
      <c r="T167" s="11" t="s">
        <v>50</v>
      </c>
      <c r="U167" s="11" t="s">
        <v>1539</v>
      </c>
      <c r="V167" s="11" t="s">
        <v>1528</v>
      </c>
      <c r="W167" s="30">
        <v>28</v>
      </c>
      <c r="X167" s="30">
        <v>40</v>
      </c>
      <c r="Y167" s="30">
        <v>5.5</v>
      </c>
      <c r="Z167" s="30"/>
      <c r="AA167" s="30">
        <v>9</v>
      </c>
      <c r="AB167" s="11" t="s">
        <v>58</v>
      </c>
      <c r="AC167" s="11" t="s">
        <v>69</v>
      </c>
      <c r="AD167" s="11" t="s">
        <v>51</v>
      </c>
      <c r="AE167" s="11" t="s">
        <v>74</v>
      </c>
      <c r="AF167" s="11" t="s">
        <v>61</v>
      </c>
      <c r="AG167" s="11" t="s">
        <v>62</v>
      </c>
      <c r="AH167" s="11">
        <v>3</v>
      </c>
      <c r="AI167" s="3">
        <v>7.6</v>
      </c>
      <c r="AJ167" s="3">
        <v>23</v>
      </c>
      <c r="AK167" s="11" t="s">
        <v>59</v>
      </c>
      <c r="AL167" s="11" t="s">
        <v>59</v>
      </c>
      <c r="AM167" s="11" t="s">
        <v>115</v>
      </c>
      <c r="AN167" s="11" t="s">
        <v>62</v>
      </c>
      <c r="AO167" s="11">
        <v>3500</v>
      </c>
      <c r="AP167" s="11">
        <v>90</v>
      </c>
      <c r="AQ167" s="3" t="s">
        <v>3940</v>
      </c>
      <c r="AR167" s="3" t="s">
        <v>3976</v>
      </c>
      <c r="AS167" s="11" t="s">
        <v>90</v>
      </c>
      <c r="AT167" s="11">
        <v>60000</v>
      </c>
      <c r="AU167" s="3">
        <v>3</v>
      </c>
      <c r="AV167" s="11" t="s">
        <v>3266</v>
      </c>
      <c r="AW167" s="16" t="s">
        <v>1702</v>
      </c>
    </row>
    <row r="168" spans="1:49" ht="15" customHeight="1">
      <c r="A168" s="11" t="s">
        <v>1271</v>
      </c>
      <c r="B168" s="11" t="s">
        <v>2046</v>
      </c>
      <c r="C168" s="3">
        <v>790576577463</v>
      </c>
      <c r="D168" s="11" t="s">
        <v>100</v>
      </c>
      <c r="E168" s="11">
        <v>1</v>
      </c>
      <c r="F168" s="11" t="s">
        <v>46</v>
      </c>
      <c r="G168" s="15">
        <v>43101</v>
      </c>
      <c r="H168" s="11" t="s">
        <v>59</v>
      </c>
      <c r="I168" s="11" t="s">
        <v>72</v>
      </c>
      <c r="J168" s="11" t="s">
        <v>47</v>
      </c>
      <c r="K168" s="11" t="s">
        <v>87</v>
      </c>
      <c r="L168" s="11" t="s">
        <v>83</v>
      </c>
      <c r="M168" s="11" t="s">
        <v>83</v>
      </c>
      <c r="N168" s="1" t="s">
        <v>4966</v>
      </c>
      <c r="O168" s="11" t="s">
        <v>1272</v>
      </c>
      <c r="P168" s="30">
        <v>9.5</v>
      </c>
      <c r="Q168" s="30">
        <v>27.48</v>
      </c>
      <c r="R168" s="30">
        <v>11.78</v>
      </c>
      <c r="S168" s="30">
        <v>11.78</v>
      </c>
      <c r="T168" s="11" t="s">
        <v>50</v>
      </c>
      <c r="U168" s="11" t="s">
        <v>1527</v>
      </c>
      <c r="V168" s="11" t="s">
        <v>1528</v>
      </c>
      <c r="W168" s="30">
        <v>28</v>
      </c>
      <c r="X168" s="30">
        <v>12</v>
      </c>
      <c r="Y168" s="30">
        <v>12</v>
      </c>
      <c r="Z168" s="30">
        <v>12</v>
      </c>
      <c r="AA168" s="30">
        <v>9</v>
      </c>
      <c r="AB168" s="11" t="s">
        <v>58</v>
      </c>
      <c r="AC168" s="11" t="s">
        <v>69</v>
      </c>
      <c r="AD168" s="11" t="s">
        <v>51</v>
      </c>
      <c r="AE168" s="11" t="s">
        <v>74</v>
      </c>
      <c r="AF168" s="11" t="s">
        <v>61</v>
      </c>
      <c r="AG168" s="11" t="s">
        <v>62</v>
      </c>
      <c r="AH168" s="11">
        <v>3</v>
      </c>
      <c r="AI168" s="3">
        <v>7.6</v>
      </c>
      <c r="AJ168" s="3">
        <v>23</v>
      </c>
      <c r="AK168" s="11" t="s">
        <v>59</v>
      </c>
      <c r="AL168" s="11" t="s">
        <v>59</v>
      </c>
      <c r="AM168" s="11" t="s">
        <v>115</v>
      </c>
      <c r="AN168" s="11" t="s">
        <v>62</v>
      </c>
      <c r="AO168" s="11">
        <v>3500</v>
      </c>
      <c r="AP168" s="11">
        <v>90</v>
      </c>
      <c r="AQ168" s="3" t="s">
        <v>3940</v>
      </c>
      <c r="AR168" s="3" t="s">
        <v>3976</v>
      </c>
      <c r="AS168" s="11" t="s">
        <v>90</v>
      </c>
      <c r="AT168" s="11">
        <v>60000</v>
      </c>
      <c r="AU168" s="3">
        <v>3</v>
      </c>
      <c r="AV168" s="11" t="s">
        <v>3265</v>
      </c>
      <c r="AW168" s="16" t="s">
        <v>1701</v>
      </c>
    </row>
    <row r="169" spans="1:49" ht="15" customHeight="1">
      <c r="A169" s="11" t="s">
        <v>1273</v>
      </c>
      <c r="B169" s="11" t="s">
        <v>2046</v>
      </c>
      <c r="C169" s="3">
        <v>790576577579</v>
      </c>
      <c r="D169" s="11" t="s">
        <v>100</v>
      </c>
      <c r="E169" s="11">
        <v>1</v>
      </c>
      <c r="F169" s="11" t="s">
        <v>46</v>
      </c>
      <c r="G169" s="15">
        <v>43101</v>
      </c>
      <c r="H169" s="11" t="s">
        <v>59</v>
      </c>
      <c r="I169" s="11" t="s">
        <v>72</v>
      </c>
      <c r="J169" s="11" t="s">
        <v>53</v>
      </c>
      <c r="K169" s="11" t="s">
        <v>87</v>
      </c>
      <c r="L169" s="11" t="s">
        <v>83</v>
      </c>
      <c r="M169" s="11" t="s">
        <v>83</v>
      </c>
      <c r="N169" s="1" t="s">
        <v>4966</v>
      </c>
      <c r="O169" s="11" t="s">
        <v>1272</v>
      </c>
      <c r="P169" s="30">
        <v>9.5</v>
      </c>
      <c r="Q169" s="30">
        <v>27.48</v>
      </c>
      <c r="R169" s="30">
        <v>11.78</v>
      </c>
      <c r="S169" s="30">
        <v>11.78</v>
      </c>
      <c r="T169" s="11" t="s">
        <v>50</v>
      </c>
      <c r="U169" s="11" t="s">
        <v>1529</v>
      </c>
      <c r="V169" s="11" t="s">
        <v>1528</v>
      </c>
      <c r="W169" s="30">
        <v>28</v>
      </c>
      <c r="X169" s="30">
        <v>12</v>
      </c>
      <c r="Y169" s="30">
        <v>12</v>
      </c>
      <c r="Z169" s="30">
        <v>12</v>
      </c>
      <c r="AA169" s="30">
        <v>9</v>
      </c>
      <c r="AB169" s="11" t="s">
        <v>58</v>
      </c>
      <c r="AC169" s="11" t="s">
        <v>69</v>
      </c>
      <c r="AD169" s="11" t="s">
        <v>51</v>
      </c>
      <c r="AE169" s="11" t="s">
        <v>74</v>
      </c>
      <c r="AF169" s="11" t="s">
        <v>61</v>
      </c>
      <c r="AG169" s="11" t="s">
        <v>62</v>
      </c>
      <c r="AH169" s="11">
        <v>3</v>
      </c>
      <c r="AI169" s="3">
        <v>7.6</v>
      </c>
      <c r="AJ169" s="3">
        <v>23</v>
      </c>
      <c r="AK169" s="11" t="s">
        <v>59</v>
      </c>
      <c r="AL169" s="11" t="s">
        <v>59</v>
      </c>
      <c r="AM169" s="11" t="s">
        <v>115</v>
      </c>
      <c r="AN169" s="11" t="s">
        <v>62</v>
      </c>
      <c r="AO169" s="11">
        <v>3500</v>
      </c>
      <c r="AP169" s="11">
        <v>90</v>
      </c>
      <c r="AQ169" s="3" t="s">
        <v>3940</v>
      </c>
      <c r="AR169" s="3" t="s">
        <v>3976</v>
      </c>
      <c r="AS169" s="11" t="s">
        <v>90</v>
      </c>
      <c r="AT169" s="11">
        <v>60000</v>
      </c>
      <c r="AU169" s="3">
        <v>3</v>
      </c>
      <c r="AV169" s="11" t="s">
        <v>3264</v>
      </c>
      <c r="AW169" s="16" t="s">
        <v>1701</v>
      </c>
    </row>
    <row r="170" spans="1:49" ht="15" customHeight="1">
      <c r="A170" s="11" t="s">
        <v>1285</v>
      </c>
      <c r="B170" s="11" t="s">
        <v>2052</v>
      </c>
      <c r="C170" s="3">
        <v>790576577470</v>
      </c>
      <c r="D170" s="11" t="s">
        <v>100</v>
      </c>
      <c r="E170" s="11">
        <v>1</v>
      </c>
      <c r="F170" s="11" t="s">
        <v>46</v>
      </c>
      <c r="G170" s="15">
        <v>43101</v>
      </c>
      <c r="H170" s="11" t="s">
        <v>59</v>
      </c>
      <c r="I170" s="11" t="s">
        <v>72</v>
      </c>
      <c r="J170" s="11" t="s">
        <v>47</v>
      </c>
      <c r="K170" s="11" t="s">
        <v>87</v>
      </c>
      <c r="L170" s="11" t="s">
        <v>83</v>
      </c>
      <c r="M170" s="11" t="s">
        <v>83</v>
      </c>
      <c r="N170" s="1" t="s">
        <v>4966</v>
      </c>
      <c r="O170" s="11" t="s">
        <v>1283</v>
      </c>
      <c r="P170" s="30">
        <v>20.5</v>
      </c>
      <c r="Q170" s="30">
        <v>5.4</v>
      </c>
      <c r="R170" s="30">
        <v>39.25</v>
      </c>
      <c r="S170" s="30">
        <v>27.48</v>
      </c>
      <c r="T170" s="11" t="s">
        <v>50</v>
      </c>
      <c r="U170" s="11" t="s">
        <v>1540</v>
      </c>
      <c r="V170" s="11" t="s">
        <v>1528</v>
      </c>
      <c r="W170" s="30">
        <v>28</v>
      </c>
      <c r="X170" s="30">
        <v>40</v>
      </c>
      <c r="Y170" s="30">
        <v>5.5</v>
      </c>
      <c r="Z170" s="30"/>
      <c r="AA170" s="30">
        <v>20</v>
      </c>
      <c r="AB170" s="11" t="s">
        <v>58</v>
      </c>
      <c r="AC170" s="11" t="s">
        <v>69</v>
      </c>
      <c r="AD170" s="11" t="s">
        <v>51</v>
      </c>
      <c r="AE170" s="11" t="s">
        <v>74</v>
      </c>
      <c r="AF170" s="11" t="s">
        <v>61</v>
      </c>
      <c r="AG170" s="11" t="s">
        <v>62</v>
      </c>
      <c r="AH170" s="11">
        <v>5</v>
      </c>
      <c r="AI170" s="3">
        <v>7.6</v>
      </c>
      <c r="AJ170" s="3">
        <v>38</v>
      </c>
      <c r="AK170" s="11" t="s">
        <v>59</v>
      </c>
      <c r="AL170" s="11" t="s">
        <v>59</v>
      </c>
      <c r="AM170" s="11" t="s">
        <v>115</v>
      </c>
      <c r="AN170" s="11" t="s">
        <v>62</v>
      </c>
      <c r="AO170" s="11">
        <v>3500</v>
      </c>
      <c r="AP170" s="11">
        <v>90</v>
      </c>
      <c r="AQ170" s="3" t="s">
        <v>3979</v>
      </c>
      <c r="AR170" s="3" t="s">
        <v>3980</v>
      </c>
      <c r="AS170" s="11" t="s">
        <v>90</v>
      </c>
      <c r="AT170" s="11">
        <v>60000</v>
      </c>
      <c r="AU170" s="3">
        <v>5</v>
      </c>
      <c r="AV170" s="11" t="s">
        <v>3263</v>
      </c>
      <c r="AW170" s="16" t="s">
        <v>1702</v>
      </c>
    </row>
    <row r="171" spans="1:49" ht="15" customHeight="1">
      <c r="A171" s="11" t="s">
        <v>1286</v>
      </c>
      <c r="B171" s="11" t="s">
        <v>2052</v>
      </c>
      <c r="C171" s="3">
        <v>790576577586</v>
      </c>
      <c r="D171" s="11" t="s">
        <v>100</v>
      </c>
      <c r="E171" s="11">
        <v>1</v>
      </c>
      <c r="F171" s="11" t="s">
        <v>46</v>
      </c>
      <c r="G171" s="15">
        <v>43101</v>
      </c>
      <c r="H171" s="11" t="s">
        <v>59</v>
      </c>
      <c r="I171" s="11" t="s">
        <v>72</v>
      </c>
      <c r="J171" s="11" t="s">
        <v>53</v>
      </c>
      <c r="K171" s="11" t="s">
        <v>87</v>
      </c>
      <c r="L171" s="11" t="s">
        <v>83</v>
      </c>
      <c r="M171" s="11" t="s">
        <v>83</v>
      </c>
      <c r="N171" s="1" t="s">
        <v>4966</v>
      </c>
      <c r="O171" s="11" t="s">
        <v>1283</v>
      </c>
      <c r="P171" s="30">
        <v>20.5</v>
      </c>
      <c r="Q171" s="30">
        <v>5.4</v>
      </c>
      <c r="R171" s="30">
        <v>39.25</v>
      </c>
      <c r="S171" s="30">
        <v>27.48</v>
      </c>
      <c r="T171" s="11" t="s">
        <v>50</v>
      </c>
      <c r="U171" s="11" t="s">
        <v>1541</v>
      </c>
      <c r="V171" s="11" t="s">
        <v>1528</v>
      </c>
      <c r="W171" s="30">
        <v>28</v>
      </c>
      <c r="X171" s="30">
        <v>40</v>
      </c>
      <c r="Y171" s="30">
        <v>5.5</v>
      </c>
      <c r="Z171" s="30"/>
      <c r="AA171" s="30">
        <v>20</v>
      </c>
      <c r="AB171" s="11" t="s">
        <v>58</v>
      </c>
      <c r="AC171" s="11" t="s">
        <v>69</v>
      </c>
      <c r="AD171" s="11" t="s">
        <v>51</v>
      </c>
      <c r="AE171" s="11" t="s">
        <v>74</v>
      </c>
      <c r="AF171" s="11" t="s">
        <v>61</v>
      </c>
      <c r="AG171" s="11" t="s">
        <v>62</v>
      </c>
      <c r="AH171" s="11">
        <v>5</v>
      </c>
      <c r="AI171" s="3">
        <v>7.6</v>
      </c>
      <c r="AJ171" s="3">
        <v>38</v>
      </c>
      <c r="AK171" s="11" t="s">
        <v>59</v>
      </c>
      <c r="AL171" s="11" t="s">
        <v>59</v>
      </c>
      <c r="AM171" s="11" t="s">
        <v>115</v>
      </c>
      <c r="AN171" s="11" t="s">
        <v>62</v>
      </c>
      <c r="AO171" s="11">
        <v>3500</v>
      </c>
      <c r="AP171" s="11">
        <v>90</v>
      </c>
      <c r="AQ171" s="3" t="s">
        <v>3979</v>
      </c>
      <c r="AR171" s="3" t="s">
        <v>3980</v>
      </c>
      <c r="AS171" s="11" t="s">
        <v>90</v>
      </c>
      <c r="AT171" s="11">
        <v>60000</v>
      </c>
      <c r="AU171" s="3">
        <v>5</v>
      </c>
      <c r="AV171" s="11" t="s">
        <v>3262</v>
      </c>
      <c r="AW171" s="16" t="s">
        <v>1702</v>
      </c>
    </row>
    <row r="172" spans="1:49" ht="15" customHeight="1">
      <c r="A172" s="11" t="s">
        <v>1274</v>
      </c>
      <c r="B172" s="11" t="s">
        <v>2047</v>
      </c>
      <c r="C172" s="3">
        <v>790576577487</v>
      </c>
      <c r="D172" s="11" t="s">
        <v>100</v>
      </c>
      <c r="E172" s="11">
        <v>1</v>
      </c>
      <c r="F172" s="11" t="s">
        <v>46</v>
      </c>
      <c r="G172" s="15">
        <v>43101</v>
      </c>
      <c r="H172" s="11" t="s">
        <v>59</v>
      </c>
      <c r="I172" s="11" t="s">
        <v>72</v>
      </c>
      <c r="J172" s="11" t="s">
        <v>47</v>
      </c>
      <c r="K172" s="11" t="s">
        <v>87</v>
      </c>
      <c r="L172" s="11" t="s">
        <v>83</v>
      </c>
      <c r="M172" s="11" t="s">
        <v>83</v>
      </c>
      <c r="N172" s="1" t="s">
        <v>4966</v>
      </c>
      <c r="O172" s="11" t="s">
        <v>1272</v>
      </c>
      <c r="P172" s="30">
        <v>19.5</v>
      </c>
      <c r="Q172" s="30">
        <v>27.48</v>
      </c>
      <c r="R172" s="30">
        <v>16.68</v>
      </c>
      <c r="S172" s="30">
        <v>16.68</v>
      </c>
      <c r="T172" s="11" t="s">
        <v>50</v>
      </c>
      <c r="U172" s="11" t="s">
        <v>1530</v>
      </c>
      <c r="V172" s="11" t="s">
        <v>1528</v>
      </c>
      <c r="W172" s="30">
        <v>28</v>
      </c>
      <c r="X172" s="30">
        <v>17</v>
      </c>
      <c r="Y172" s="30">
        <v>17</v>
      </c>
      <c r="Z172" s="30">
        <v>17</v>
      </c>
      <c r="AA172" s="30">
        <v>19</v>
      </c>
      <c r="AB172" s="11" t="s">
        <v>58</v>
      </c>
      <c r="AC172" s="11" t="s">
        <v>69</v>
      </c>
      <c r="AD172" s="11" t="s">
        <v>51</v>
      </c>
      <c r="AE172" s="11" t="s">
        <v>74</v>
      </c>
      <c r="AF172" s="11" t="s">
        <v>61</v>
      </c>
      <c r="AG172" s="11" t="s">
        <v>62</v>
      </c>
      <c r="AH172" s="11">
        <v>5</v>
      </c>
      <c r="AI172" s="3">
        <v>7.6</v>
      </c>
      <c r="AJ172" s="3">
        <v>68</v>
      </c>
      <c r="AK172" s="11" t="s">
        <v>59</v>
      </c>
      <c r="AL172" s="11" t="s">
        <v>59</v>
      </c>
      <c r="AM172" s="11" t="s">
        <v>115</v>
      </c>
      <c r="AN172" s="11" t="s">
        <v>62</v>
      </c>
      <c r="AO172" s="11">
        <v>3500</v>
      </c>
      <c r="AP172" s="11">
        <v>90</v>
      </c>
      <c r="AQ172" s="3" t="s">
        <v>3979</v>
      </c>
      <c r="AR172" s="3" t="s">
        <v>3980</v>
      </c>
      <c r="AS172" s="11" t="s">
        <v>90</v>
      </c>
      <c r="AT172" s="11">
        <v>60000</v>
      </c>
      <c r="AU172" s="3">
        <v>5</v>
      </c>
      <c r="AV172" s="11" t="s">
        <v>3261</v>
      </c>
      <c r="AW172" s="16" t="s">
        <v>1701</v>
      </c>
    </row>
    <row r="173" spans="1:49" ht="15" customHeight="1">
      <c r="A173" s="11" t="s">
        <v>1275</v>
      </c>
      <c r="B173" s="11" t="s">
        <v>2047</v>
      </c>
      <c r="C173" s="3">
        <v>790576577593</v>
      </c>
      <c r="D173" s="11" t="s">
        <v>100</v>
      </c>
      <c r="E173" s="11">
        <v>1</v>
      </c>
      <c r="F173" s="11" t="s">
        <v>46</v>
      </c>
      <c r="G173" s="15">
        <v>43101</v>
      </c>
      <c r="H173" s="11" t="s">
        <v>59</v>
      </c>
      <c r="I173" s="11" t="s">
        <v>72</v>
      </c>
      <c r="J173" s="11" t="s">
        <v>53</v>
      </c>
      <c r="K173" s="11" t="s">
        <v>87</v>
      </c>
      <c r="L173" s="11" t="s">
        <v>83</v>
      </c>
      <c r="M173" s="11" t="s">
        <v>83</v>
      </c>
      <c r="N173" s="1" t="s">
        <v>4966</v>
      </c>
      <c r="O173" s="11" t="s">
        <v>1272</v>
      </c>
      <c r="P173" s="30">
        <v>19.5</v>
      </c>
      <c r="Q173" s="30">
        <v>27.48</v>
      </c>
      <c r="R173" s="30">
        <v>16.68</v>
      </c>
      <c r="S173" s="30">
        <v>16.68</v>
      </c>
      <c r="T173" s="11" t="s">
        <v>50</v>
      </c>
      <c r="U173" s="11" t="s">
        <v>1531</v>
      </c>
      <c r="V173" s="11" t="s">
        <v>1528</v>
      </c>
      <c r="W173" s="30">
        <v>28</v>
      </c>
      <c r="X173" s="30">
        <v>17</v>
      </c>
      <c r="Y173" s="30">
        <v>17</v>
      </c>
      <c r="Z173" s="30">
        <v>17</v>
      </c>
      <c r="AA173" s="30">
        <v>19</v>
      </c>
      <c r="AB173" s="11" t="s">
        <v>58</v>
      </c>
      <c r="AC173" s="11" t="s">
        <v>69</v>
      </c>
      <c r="AD173" s="11" t="s">
        <v>51</v>
      </c>
      <c r="AE173" s="11" t="s">
        <v>74</v>
      </c>
      <c r="AF173" s="11" t="s">
        <v>61</v>
      </c>
      <c r="AG173" s="11" t="s">
        <v>62</v>
      </c>
      <c r="AH173" s="11">
        <v>5</v>
      </c>
      <c r="AI173" s="3">
        <v>7.6</v>
      </c>
      <c r="AJ173" s="3">
        <v>38</v>
      </c>
      <c r="AK173" s="11" t="s">
        <v>59</v>
      </c>
      <c r="AL173" s="11" t="s">
        <v>59</v>
      </c>
      <c r="AM173" s="11" t="s">
        <v>115</v>
      </c>
      <c r="AN173" s="11" t="s">
        <v>62</v>
      </c>
      <c r="AO173" s="11">
        <v>3500</v>
      </c>
      <c r="AP173" s="11">
        <v>90</v>
      </c>
      <c r="AQ173" s="3" t="s">
        <v>3979</v>
      </c>
      <c r="AR173" s="3" t="s">
        <v>3980</v>
      </c>
      <c r="AS173" s="11" t="s">
        <v>90</v>
      </c>
      <c r="AT173" s="11">
        <v>60000</v>
      </c>
      <c r="AU173" s="3">
        <v>5</v>
      </c>
      <c r="AV173" s="11" t="s">
        <v>3260</v>
      </c>
      <c r="AW173" s="16" t="s">
        <v>1701</v>
      </c>
    </row>
    <row r="174" spans="1:49" ht="15" customHeight="1">
      <c r="A174" s="11" t="s">
        <v>1276</v>
      </c>
      <c r="B174" s="11" t="s">
        <v>2048</v>
      </c>
      <c r="C174" s="3">
        <v>790576577494</v>
      </c>
      <c r="D174" s="11" t="s">
        <v>100</v>
      </c>
      <c r="E174" s="11">
        <v>1</v>
      </c>
      <c r="F174" s="11" t="s">
        <v>46</v>
      </c>
      <c r="G174" s="15">
        <v>43101</v>
      </c>
      <c r="H174" s="11" t="s">
        <v>59</v>
      </c>
      <c r="I174" s="11" t="s">
        <v>72</v>
      </c>
      <c r="J174" s="11" t="s">
        <v>47</v>
      </c>
      <c r="K174" s="11" t="s">
        <v>87</v>
      </c>
      <c r="L174" s="11" t="s">
        <v>83</v>
      </c>
      <c r="M174" s="11" t="s">
        <v>83</v>
      </c>
      <c r="N174" s="1" t="s">
        <v>4966</v>
      </c>
      <c r="O174" s="11" t="s">
        <v>1272</v>
      </c>
      <c r="P174" s="30">
        <v>40.72</v>
      </c>
      <c r="Q174" s="30">
        <v>36.31</v>
      </c>
      <c r="R174" s="30">
        <v>16.68</v>
      </c>
      <c r="S174" s="30">
        <v>16.68</v>
      </c>
      <c r="T174" s="11" t="s">
        <v>50</v>
      </c>
      <c r="U174" s="11" t="s">
        <v>1532</v>
      </c>
      <c r="V174" s="11" t="s">
        <v>1528</v>
      </c>
      <c r="W174" s="30">
        <v>37</v>
      </c>
      <c r="X174" s="30">
        <v>17</v>
      </c>
      <c r="Y174" s="30">
        <v>17</v>
      </c>
      <c r="Z174" s="30">
        <v>17</v>
      </c>
      <c r="AA174" s="30">
        <v>40.22</v>
      </c>
      <c r="AB174" s="11" t="s">
        <v>58</v>
      </c>
      <c r="AC174" s="11" t="s">
        <v>69</v>
      </c>
      <c r="AD174" s="11" t="s">
        <v>51</v>
      </c>
      <c r="AE174" s="11" t="s">
        <v>74</v>
      </c>
      <c r="AF174" s="11" t="s">
        <v>61</v>
      </c>
      <c r="AG174" s="11" t="s">
        <v>62</v>
      </c>
      <c r="AH174" s="11">
        <v>9</v>
      </c>
      <c r="AI174" s="3">
        <v>7.6</v>
      </c>
      <c r="AJ174" s="3">
        <v>68</v>
      </c>
      <c r="AK174" s="11" t="s">
        <v>59</v>
      </c>
      <c r="AL174" s="11" t="s">
        <v>59</v>
      </c>
      <c r="AM174" s="11" t="s">
        <v>115</v>
      </c>
      <c r="AN174" s="11" t="s">
        <v>62</v>
      </c>
      <c r="AO174" s="11">
        <v>3500</v>
      </c>
      <c r="AP174" s="11">
        <v>90</v>
      </c>
      <c r="AQ174" s="3" t="s">
        <v>3983</v>
      </c>
      <c r="AR174" s="3" t="s">
        <v>3984</v>
      </c>
      <c r="AS174" s="11" t="s">
        <v>90</v>
      </c>
      <c r="AT174" s="11">
        <v>60000</v>
      </c>
      <c r="AU174" s="3">
        <v>9</v>
      </c>
      <c r="AV174" s="11" t="s">
        <v>3259</v>
      </c>
      <c r="AW174" s="16" t="s">
        <v>1701</v>
      </c>
    </row>
    <row r="175" spans="1:49" ht="15" customHeight="1">
      <c r="A175" s="11" t="s">
        <v>1277</v>
      </c>
      <c r="B175" s="11" t="s">
        <v>2048</v>
      </c>
      <c r="C175" s="3">
        <v>790576577609</v>
      </c>
      <c r="D175" s="11" t="s">
        <v>100</v>
      </c>
      <c r="E175" s="11">
        <v>1</v>
      </c>
      <c r="F175" s="11" t="s">
        <v>46</v>
      </c>
      <c r="G175" s="15">
        <v>43101</v>
      </c>
      <c r="H175" s="11" t="s">
        <v>59</v>
      </c>
      <c r="I175" s="11" t="s">
        <v>72</v>
      </c>
      <c r="J175" s="11" t="s">
        <v>53</v>
      </c>
      <c r="K175" s="11" t="s">
        <v>87</v>
      </c>
      <c r="L175" s="11" t="s">
        <v>83</v>
      </c>
      <c r="M175" s="11" t="s">
        <v>83</v>
      </c>
      <c r="N175" s="1" t="s">
        <v>4966</v>
      </c>
      <c r="O175" s="11" t="s">
        <v>1272</v>
      </c>
      <c r="P175" s="30">
        <v>40.72</v>
      </c>
      <c r="Q175" s="30">
        <v>36.31</v>
      </c>
      <c r="R175" s="30">
        <v>16.68</v>
      </c>
      <c r="S175" s="30">
        <v>16.68</v>
      </c>
      <c r="T175" s="11" t="s">
        <v>50</v>
      </c>
      <c r="U175" s="11" t="s">
        <v>1533</v>
      </c>
      <c r="V175" s="11" t="s">
        <v>1528</v>
      </c>
      <c r="W175" s="30">
        <v>37</v>
      </c>
      <c r="X175" s="30">
        <v>17</v>
      </c>
      <c r="Y175" s="30">
        <v>17</v>
      </c>
      <c r="Z175" s="30">
        <v>17</v>
      </c>
      <c r="AA175" s="30">
        <v>40.22</v>
      </c>
      <c r="AB175" s="11" t="s">
        <v>58</v>
      </c>
      <c r="AC175" s="11" t="s">
        <v>69</v>
      </c>
      <c r="AD175" s="11" t="s">
        <v>51</v>
      </c>
      <c r="AE175" s="11" t="s">
        <v>74</v>
      </c>
      <c r="AF175" s="11" t="s">
        <v>61</v>
      </c>
      <c r="AG175" s="11" t="s">
        <v>62</v>
      </c>
      <c r="AH175" s="11">
        <v>9</v>
      </c>
      <c r="AI175" s="3">
        <v>7.6</v>
      </c>
      <c r="AJ175" s="3">
        <v>68</v>
      </c>
      <c r="AK175" s="11" t="s">
        <v>59</v>
      </c>
      <c r="AL175" s="11" t="s">
        <v>59</v>
      </c>
      <c r="AM175" s="11" t="s">
        <v>115</v>
      </c>
      <c r="AN175" s="11" t="s">
        <v>62</v>
      </c>
      <c r="AO175" s="11">
        <v>3500</v>
      </c>
      <c r="AP175" s="11">
        <v>90</v>
      </c>
      <c r="AQ175" s="3" t="s">
        <v>3983</v>
      </c>
      <c r="AR175" s="3" t="s">
        <v>3984</v>
      </c>
      <c r="AS175" s="11" t="s">
        <v>90</v>
      </c>
      <c r="AT175" s="11">
        <v>60000</v>
      </c>
      <c r="AU175" s="3">
        <v>9</v>
      </c>
      <c r="AV175" s="11" t="s">
        <v>3258</v>
      </c>
      <c r="AW175" s="16" t="s">
        <v>1701</v>
      </c>
    </row>
    <row r="176" spans="1:49" ht="15" customHeight="1">
      <c r="A176" s="11" t="s">
        <v>1278</v>
      </c>
      <c r="B176" s="11" t="s">
        <v>2049</v>
      </c>
      <c r="C176" s="3">
        <v>790576577500</v>
      </c>
      <c r="D176" s="11" t="s">
        <v>100</v>
      </c>
      <c r="E176" s="11">
        <v>1</v>
      </c>
      <c r="F176" s="11" t="s">
        <v>46</v>
      </c>
      <c r="G176" s="15">
        <v>43101</v>
      </c>
      <c r="H176" s="11" t="s">
        <v>59</v>
      </c>
      <c r="I176" s="11" t="s">
        <v>72</v>
      </c>
      <c r="J176" s="11" t="s">
        <v>47</v>
      </c>
      <c r="K176" s="11" t="s">
        <v>87</v>
      </c>
      <c r="L176" s="11" t="s">
        <v>83</v>
      </c>
      <c r="M176" s="11" t="s">
        <v>83</v>
      </c>
      <c r="N176" s="1" t="s">
        <v>4966</v>
      </c>
      <c r="O176" s="11" t="s">
        <v>1272</v>
      </c>
      <c r="P176" s="30">
        <v>67.86</v>
      </c>
      <c r="Q176" s="30">
        <v>36.31</v>
      </c>
      <c r="R176" s="30">
        <v>22.57</v>
      </c>
      <c r="S176" s="30">
        <v>22.57</v>
      </c>
      <c r="T176" s="11" t="s">
        <v>50</v>
      </c>
      <c r="U176" s="11" t="s">
        <v>1534</v>
      </c>
      <c r="V176" s="11" t="s">
        <v>1528</v>
      </c>
      <c r="W176" s="30">
        <v>37</v>
      </c>
      <c r="X176" s="30">
        <v>23</v>
      </c>
      <c r="Y176" s="30">
        <v>23</v>
      </c>
      <c r="Z176" s="30">
        <v>23</v>
      </c>
      <c r="AA176" s="30">
        <v>67.36</v>
      </c>
      <c r="AB176" s="11" t="s">
        <v>58</v>
      </c>
      <c r="AC176" s="11" t="s">
        <v>69</v>
      </c>
      <c r="AD176" s="11" t="s">
        <v>51</v>
      </c>
      <c r="AE176" s="11" t="s">
        <v>74</v>
      </c>
      <c r="AF176" s="11" t="s">
        <v>61</v>
      </c>
      <c r="AG176" s="11" t="s">
        <v>62</v>
      </c>
      <c r="AH176" s="11">
        <v>15</v>
      </c>
      <c r="AI176" s="3">
        <v>7.6</v>
      </c>
      <c r="AJ176" s="3">
        <v>113</v>
      </c>
      <c r="AK176" s="11" t="s">
        <v>59</v>
      </c>
      <c r="AL176" s="11" t="s">
        <v>59</v>
      </c>
      <c r="AM176" s="11" t="s">
        <v>115</v>
      </c>
      <c r="AN176" s="11" t="s">
        <v>62</v>
      </c>
      <c r="AO176" s="11">
        <v>3500</v>
      </c>
      <c r="AP176" s="11">
        <v>90</v>
      </c>
      <c r="AQ176" s="3" t="s">
        <v>3986</v>
      </c>
      <c r="AR176" s="3" t="s">
        <v>3987</v>
      </c>
      <c r="AS176" s="11" t="s">
        <v>90</v>
      </c>
      <c r="AT176" s="11">
        <v>60000</v>
      </c>
      <c r="AU176" s="3">
        <v>15</v>
      </c>
      <c r="AV176" s="11" t="s">
        <v>3257</v>
      </c>
      <c r="AW176" s="16" t="s">
        <v>1701</v>
      </c>
    </row>
    <row r="177" spans="1:49" ht="15" customHeight="1">
      <c r="A177" s="11" t="s">
        <v>1279</v>
      </c>
      <c r="B177" s="11" t="s">
        <v>2049</v>
      </c>
      <c r="C177" s="3">
        <v>790576577616</v>
      </c>
      <c r="D177" s="11" t="s">
        <v>100</v>
      </c>
      <c r="E177" s="11">
        <v>1</v>
      </c>
      <c r="F177" s="11" t="s">
        <v>46</v>
      </c>
      <c r="G177" s="15">
        <v>43101</v>
      </c>
      <c r="H177" s="11" t="s">
        <v>59</v>
      </c>
      <c r="I177" s="11" t="s">
        <v>72</v>
      </c>
      <c r="J177" s="11" t="s">
        <v>53</v>
      </c>
      <c r="K177" s="11" t="s">
        <v>87</v>
      </c>
      <c r="L177" s="11" t="s">
        <v>83</v>
      </c>
      <c r="M177" s="11" t="s">
        <v>83</v>
      </c>
      <c r="N177" s="1" t="s">
        <v>4966</v>
      </c>
      <c r="O177" s="11" t="s">
        <v>1272</v>
      </c>
      <c r="P177" s="30">
        <v>67.86</v>
      </c>
      <c r="Q177" s="30">
        <v>36.31</v>
      </c>
      <c r="R177" s="30">
        <v>22.57</v>
      </c>
      <c r="S177" s="30">
        <v>22.57</v>
      </c>
      <c r="T177" s="11" t="s">
        <v>50</v>
      </c>
      <c r="U177" s="11" t="s">
        <v>1535</v>
      </c>
      <c r="V177" s="11" t="s">
        <v>1528</v>
      </c>
      <c r="W177" s="30">
        <v>37</v>
      </c>
      <c r="X177" s="30">
        <v>23</v>
      </c>
      <c r="Y177" s="30">
        <v>23</v>
      </c>
      <c r="Z177" s="30">
        <v>23</v>
      </c>
      <c r="AA177" s="30">
        <v>67.36</v>
      </c>
      <c r="AB177" s="11" t="s">
        <v>58</v>
      </c>
      <c r="AC177" s="11" t="s">
        <v>69</v>
      </c>
      <c r="AD177" s="11" t="s">
        <v>51</v>
      </c>
      <c r="AE177" s="11" t="s">
        <v>74</v>
      </c>
      <c r="AF177" s="11" t="s">
        <v>61</v>
      </c>
      <c r="AG177" s="11" t="s">
        <v>62</v>
      </c>
      <c r="AH177" s="11">
        <v>15</v>
      </c>
      <c r="AI177" s="3">
        <v>7.6</v>
      </c>
      <c r="AJ177" s="3">
        <v>113</v>
      </c>
      <c r="AK177" s="11" t="s">
        <v>59</v>
      </c>
      <c r="AL177" s="11" t="s">
        <v>59</v>
      </c>
      <c r="AM177" s="11" t="s">
        <v>115</v>
      </c>
      <c r="AN177" s="11" t="s">
        <v>62</v>
      </c>
      <c r="AO177" s="11">
        <v>3500</v>
      </c>
      <c r="AP177" s="11">
        <v>90</v>
      </c>
      <c r="AQ177" s="3" t="s">
        <v>3986</v>
      </c>
      <c r="AR177" s="3" t="s">
        <v>3987</v>
      </c>
      <c r="AS177" s="11" t="s">
        <v>90</v>
      </c>
      <c r="AT177" s="11">
        <v>60000</v>
      </c>
      <c r="AU177" s="3">
        <v>15</v>
      </c>
      <c r="AV177" s="11" t="s">
        <v>3256</v>
      </c>
      <c r="AW177" s="16" t="s">
        <v>1701</v>
      </c>
    </row>
    <row r="178" spans="1:49" ht="15" customHeight="1">
      <c r="A178" s="11" t="s">
        <v>1289</v>
      </c>
      <c r="B178" s="11" t="s">
        <v>2054</v>
      </c>
      <c r="C178" s="3">
        <v>790576577425</v>
      </c>
      <c r="D178" s="11" t="s">
        <v>100</v>
      </c>
      <c r="E178" s="11">
        <v>1</v>
      </c>
      <c r="F178" s="11" t="s">
        <v>46</v>
      </c>
      <c r="G178" s="15">
        <v>43101</v>
      </c>
      <c r="H178" s="11" t="s">
        <v>59</v>
      </c>
      <c r="I178" s="11" t="s">
        <v>72</v>
      </c>
      <c r="J178" s="11" t="s">
        <v>47</v>
      </c>
      <c r="K178" s="11" t="s">
        <v>87</v>
      </c>
      <c r="L178" s="11" t="s">
        <v>96</v>
      </c>
      <c r="M178" s="11" t="s">
        <v>96</v>
      </c>
      <c r="N178" s="1" t="s">
        <v>4966</v>
      </c>
      <c r="O178" s="11" t="s">
        <v>1290</v>
      </c>
      <c r="P178" s="30">
        <v>2.91</v>
      </c>
      <c r="Q178" s="30">
        <v>4.88</v>
      </c>
      <c r="R178" s="30">
        <v>31.59</v>
      </c>
      <c r="S178" s="30">
        <v>8.58</v>
      </c>
      <c r="T178" s="11" t="s">
        <v>50</v>
      </c>
      <c r="U178" s="11" t="s">
        <v>1544</v>
      </c>
      <c r="V178" s="11" t="s">
        <v>1528</v>
      </c>
      <c r="W178" s="30">
        <v>18.899999999999999</v>
      </c>
      <c r="X178" s="30">
        <v>1.5</v>
      </c>
      <c r="Y178" s="30">
        <v>1.5</v>
      </c>
      <c r="Z178" s="30"/>
      <c r="AA178" s="30">
        <v>2.41</v>
      </c>
      <c r="AB178" s="11" t="s">
        <v>58</v>
      </c>
      <c r="AC178" s="11" t="s">
        <v>69</v>
      </c>
      <c r="AD178" s="11" t="s">
        <v>51</v>
      </c>
      <c r="AE178" s="11" t="s">
        <v>92</v>
      </c>
      <c r="AF178" s="11" t="s">
        <v>61</v>
      </c>
      <c r="AG178" s="11" t="s">
        <v>62</v>
      </c>
      <c r="AH178" s="11">
        <v>1</v>
      </c>
      <c r="AI178" s="3">
        <v>8</v>
      </c>
      <c r="AJ178" s="3">
        <v>8</v>
      </c>
      <c r="AK178" s="11" t="s">
        <v>59</v>
      </c>
      <c r="AL178" s="11" t="s">
        <v>59</v>
      </c>
      <c r="AM178" s="11" t="s">
        <v>115</v>
      </c>
      <c r="AN178" s="11" t="s">
        <v>62</v>
      </c>
      <c r="AO178" s="11">
        <v>3500</v>
      </c>
      <c r="AP178" s="11">
        <v>90</v>
      </c>
      <c r="AQ178" s="11">
        <v>460</v>
      </c>
      <c r="AR178" s="11">
        <v>395</v>
      </c>
      <c r="AS178" s="11" t="s">
        <v>90</v>
      </c>
      <c r="AT178" s="11">
        <v>60000</v>
      </c>
      <c r="AU178" s="3">
        <v>1</v>
      </c>
      <c r="AV178" s="11" t="s">
        <v>3255</v>
      </c>
      <c r="AW178" s="16" t="s">
        <v>1703</v>
      </c>
    </row>
    <row r="179" spans="1:49" ht="15" customHeight="1">
      <c r="A179" s="11" t="s">
        <v>1291</v>
      </c>
      <c r="B179" s="11" t="s">
        <v>2054</v>
      </c>
      <c r="C179" s="3">
        <v>790576577531</v>
      </c>
      <c r="D179" s="11" t="s">
        <v>100</v>
      </c>
      <c r="E179" s="11">
        <v>1</v>
      </c>
      <c r="F179" s="11" t="s">
        <v>46</v>
      </c>
      <c r="G179" s="15">
        <v>43101</v>
      </c>
      <c r="H179" s="11" t="s">
        <v>59</v>
      </c>
      <c r="I179" s="11" t="s">
        <v>72</v>
      </c>
      <c r="J179" s="11" t="s">
        <v>53</v>
      </c>
      <c r="K179" s="11" t="s">
        <v>87</v>
      </c>
      <c r="L179" s="11" t="s">
        <v>96</v>
      </c>
      <c r="M179" s="11" t="s">
        <v>96</v>
      </c>
      <c r="N179" s="1" t="s">
        <v>4966</v>
      </c>
      <c r="O179" s="11" t="s">
        <v>1290</v>
      </c>
      <c r="P179" s="30">
        <v>2.91</v>
      </c>
      <c r="Q179" s="30">
        <v>4.88</v>
      </c>
      <c r="R179" s="30">
        <v>31.59</v>
      </c>
      <c r="S179" s="30">
        <v>8.58</v>
      </c>
      <c r="T179" s="11" t="s">
        <v>50</v>
      </c>
      <c r="U179" s="11" t="s">
        <v>1545</v>
      </c>
      <c r="V179" s="11" t="s">
        <v>1528</v>
      </c>
      <c r="W179" s="30">
        <v>18.899999999999999</v>
      </c>
      <c r="X179" s="30">
        <v>1.5</v>
      </c>
      <c r="Y179" s="30">
        <v>1.5</v>
      </c>
      <c r="Z179" s="30"/>
      <c r="AA179" s="30">
        <v>2.41</v>
      </c>
      <c r="AB179" s="11" t="s">
        <v>58</v>
      </c>
      <c r="AC179" s="11" t="s">
        <v>69</v>
      </c>
      <c r="AD179" s="11" t="s">
        <v>51</v>
      </c>
      <c r="AE179" s="11" t="s">
        <v>92</v>
      </c>
      <c r="AF179" s="11" t="s">
        <v>61</v>
      </c>
      <c r="AG179" s="11" t="s">
        <v>62</v>
      </c>
      <c r="AH179" s="11">
        <v>1</v>
      </c>
      <c r="AI179" s="3">
        <v>8</v>
      </c>
      <c r="AJ179" s="3">
        <v>8</v>
      </c>
      <c r="AK179" s="11" t="s">
        <v>59</v>
      </c>
      <c r="AL179" s="11" t="s">
        <v>59</v>
      </c>
      <c r="AM179" s="11" t="s">
        <v>115</v>
      </c>
      <c r="AN179" s="11" t="s">
        <v>62</v>
      </c>
      <c r="AO179" s="11">
        <v>3500</v>
      </c>
      <c r="AP179" s="11">
        <v>90</v>
      </c>
      <c r="AQ179" s="11">
        <v>460</v>
      </c>
      <c r="AR179" s="3" t="s">
        <v>3965</v>
      </c>
      <c r="AS179" s="11" t="s">
        <v>90</v>
      </c>
      <c r="AT179" s="11">
        <v>60000</v>
      </c>
      <c r="AU179" s="3">
        <v>1</v>
      </c>
      <c r="AV179" s="11" t="s">
        <v>3254</v>
      </c>
      <c r="AW179" s="16" t="s">
        <v>1703</v>
      </c>
    </row>
    <row r="180" spans="1:49" ht="15" customHeight="1">
      <c r="A180" s="11" t="s">
        <v>1280</v>
      </c>
      <c r="B180" s="11" t="s">
        <v>2050</v>
      </c>
      <c r="C180" s="3">
        <v>790576577517</v>
      </c>
      <c r="D180" s="11" t="s">
        <v>100</v>
      </c>
      <c r="E180" s="11">
        <v>1</v>
      </c>
      <c r="F180" s="11" t="s">
        <v>46</v>
      </c>
      <c r="G180" s="15">
        <v>43101</v>
      </c>
      <c r="H180" s="11" t="s">
        <v>59</v>
      </c>
      <c r="I180" s="11" t="s">
        <v>72</v>
      </c>
      <c r="J180" s="11" t="s">
        <v>47</v>
      </c>
      <c r="K180" s="11" t="s">
        <v>87</v>
      </c>
      <c r="L180" s="11" t="s">
        <v>83</v>
      </c>
      <c r="M180" s="11" t="s">
        <v>83</v>
      </c>
      <c r="N180" s="1" t="s">
        <v>4966</v>
      </c>
      <c r="O180" s="11" t="s">
        <v>1272</v>
      </c>
      <c r="P180" s="30">
        <v>95.01</v>
      </c>
      <c r="Q180" s="30">
        <v>36.31</v>
      </c>
      <c r="R180" s="30">
        <v>25.51</v>
      </c>
      <c r="S180" s="30">
        <v>25.51</v>
      </c>
      <c r="T180" s="11" t="s">
        <v>59</v>
      </c>
      <c r="U180" s="11" t="s">
        <v>1536</v>
      </c>
      <c r="V180" s="11" t="s">
        <v>1528</v>
      </c>
      <c r="W180" s="30">
        <v>37</v>
      </c>
      <c r="X180" s="30">
        <v>26</v>
      </c>
      <c r="Y180" s="30">
        <v>26</v>
      </c>
      <c r="Z180" s="30">
        <v>26</v>
      </c>
      <c r="AA180" s="30">
        <v>94.51</v>
      </c>
      <c r="AB180" s="11" t="s">
        <v>58</v>
      </c>
      <c r="AC180" s="11" t="s">
        <v>69</v>
      </c>
      <c r="AD180" s="11" t="s">
        <v>51</v>
      </c>
      <c r="AE180" s="11" t="s">
        <v>74</v>
      </c>
      <c r="AF180" s="11" t="s">
        <v>61</v>
      </c>
      <c r="AG180" s="11" t="s">
        <v>62</v>
      </c>
      <c r="AH180" s="11">
        <v>21</v>
      </c>
      <c r="AI180" s="3">
        <v>7.6</v>
      </c>
      <c r="AJ180" s="3">
        <v>158</v>
      </c>
      <c r="AK180" s="11" t="s">
        <v>59</v>
      </c>
      <c r="AL180" s="11" t="s">
        <v>59</v>
      </c>
      <c r="AM180" s="11" t="s">
        <v>115</v>
      </c>
      <c r="AN180" s="11" t="s">
        <v>62</v>
      </c>
      <c r="AO180" s="11">
        <v>3500</v>
      </c>
      <c r="AP180" s="11">
        <v>90</v>
      </c>
      <c r="AQ180" s="3" t="s">
        <v>3990</v>
      </c>
      <c r="AR180" s="3" t="s">
        <v>3991</v>
      </c>
      <c r="AS180" s="11" t="s">
        <v>90</v>
      </c>
      <c r="AT180" s="11">
        <v>60000</v>
      </c>
      <c r="AU180" s="3">
        <v>21</v>
      </c>
      <c r="AV180" s="11" t="s">
        <v>3253</v>
      </c>
      <c r="AW180" s="16" t="s">
        <v>1701</v>
      </c>
    </row>
    <row r="181" spans="1:49" ht="15" customHeight="1">
      <c r="A181" s="11" t="s">
        <v>1281</v>
      </c>
      <c r="B181" s="11" t="s">
        <v>2050</v>
      </c>
      <c r="C181" s="3">
        <v>790576577623</v>
      </c>
      <c r="D181" s="11" t="s">
        <v>100</v>
      </c>
      <c r="E181" s="11">
        <v>1</v>
      </c>
      <c r="F181" s="11" t="s">
        <v>46</v>
      </c>
      <c r="G181" s="15">
        <v>43101</v>
      </c>
      <c r="H181" s="11" t="s">
        <v>59</v>
      </c>
      <c r="I181" s="11" t="s">
        <v>72</v>
      </c>
      <c r="J181" s="11" t="s">
        <v>53</v>
      </c>
      <c r="K181" s="11" t="s">
        <v>87</v>
      </c>
      <c r="L181" s="11" t="s">
        <v>83</v>
      </c>
      <c r="M181" s="11" t="s">
        <v>83</v>
      </c>
      <c r="N181" s="1" t="s">
        <v>4966</v>
      </c>
      <c r="O181" s="11" t="s">
        <v>1272</v>
      </c>
      <c r="P181" s="30">
        <v>95.01</v>
      </c>
      <c r="Q181" s="30">
        <v>36.31</v>
      </c>
      <c r="R181" s="30">
        <v>25.51</v>
      </c>
      <c r="S181" s="30">
        <v>25.51</v>
      </c>
      <c r="T181" s="11" t="s">
        <v>59</v>
      </c>
      <c r="U181" s="11" t="s">
        <v>1537</v>
      </c>
      <c r="V181" s="11" t="s">
        <v>1528</v>
      </c>
      <c r="W181" s="30">
        <v>37</v>
      </c>
      <c r="X181" s="30">
        <v>26</v>
      </c>
      <c r="Y181" s="30">
        <v>26</v>
      </c>
      <c r="Z181" s="30">
        <v>26</v>
      </c>
      <c r="AA181" s="30">
        <v>94.51</v>
      </c>
      <c r="AB181" s="11" t="s">
        <v>58</v>
      </c>
      <c r="AC181" s="11" t="s">
        <v>69</v>
      </c>
      <c r="AD181" s="11" t="s">
        <v>51</v>
      </c>
      <c r="AE181" s="11" t="s">
        <v>74</v>
      </c>
      <c r="AF181" s="11" t="s">
        <v>61</v>
      </c>
      <c r="AG181" s="11" t="s">
        <v>62</v>
      </c>
      <c r="AH181" s="11">
        <v>21</v>
      </c>
      <c r="AI181" s="3">
        <v>7.6</v>
      </c>
      <c r="AJ181" s="3">
        <v>158</v>
      </c>
      <c r="AK181" s="11" t="s">
        <v>59</v>
      </c>
      <c r="AL181" s="11" t="s">
        <v>59</v>
      </c>
      <c r="AM181" s="11" t="s">
        <v>115</v>
      </c>
      <c r="AN181" s="11" t="s">
        <v>62</v>
      </c>
      <c r="AO181" s="11">
        <v>3500</v>
      </c>
      <c r="AP181" s="11">
        <v>90</v>
      </c>
      <c r="AQ181" s="3" t="s">
        <v>3990</v>
      </c>
      <c r="AR181" s="3" t="s">
        <v>3991</v>
      </c>
      <c r="AS181" s="11" t="s">
        <v>90</v>
      </c>
      <c r="AT181" s="11">
        <v>60000</v>
      </c>
      <c r="AU181" s="3">
        <v>21</v>
      </c>
      <c r="AV181" s="11" t="s">
        <v>3252</v>
      </c>
      <c r="AW181" s="16" t="s">
        <v>1701</v>
      </c>
    </row>
    <row r="182" spans="1:49" ht="15" customHeight="1">
      <c r="A182" s="11" t="s">
        <v>1287</v>
      </c>
      <c r="B182" s="11" t="s">
        <v>2053</v>
      </c>
      <c r="C182" s="3">
        <v>790576577524</v>
      </c>
      <c r="D182" s="11" t="s">
        <v>100</v>
      </c>
      <c r="E182" s="11">
        <v>1</v>
      </c>
      <c r="F182" s="11" t="s">
        <v>46</v>
      </c>
      <c r="G182" s="15">
        <v>43101</v>
      </c>
      <c r="H182" s="11" t="s">
        <v>59</v>
      </c>
      <c r="I182" s="11" t="s">
        <v>72</v>
      </c>
      <c r="J182" s="11" t="s">
        <v>47</v>
      </c>
      <c r="K182" s="11" t="s">
        <v>87</v>
      </c>
      <c r="L182" s="11" t="s">
        <v>83</v>
      </c>
      <c r="M182" s="11" t="s">
        <v>83</v>
      </c>
      <c r="N182" s="1" t="s">
        <v>4966</v>
      </c>
      <c r="O182" s="11" t="s">
        <v>1283</v>
      </c>
      <c r="P182" s="30">
        <v>76</v>
      </c>
      <c r="Q182" s="30">
        <v>11.78</v>
      </c>
      <c r="R182" s="30">
        <v>52.99</v>
      </c>
      <c r="S182" s="30">
        <v>36.31</v>
      </c>
      <c r="T182" s="11" t="s">
        <v>59</v>
      </c>
      <c r="U182" s="11" t="s">
        <v>1542</v>
      </c>
      <c r="V182" s="11" t="s">
        <v>1528</v>
      </c>
      <c r="W182" s="30">
        <v>37</v>
      </c>
      <c r="X182" s="30">
        <v>54</v>
      </c>
      <c r="Y182" s="30">
        <v>12</v>
      </c>
      <c r="Z182" s="30"/>
      <c r="AA182" s="30">
        <v>75.5</v>
      </c>
      <c r="AB182" s="11" t="s">
        <v>58</v>
      </c>
      <c r="AC182" s="11" t="s">
        <v>69</v>
      </c>
      <c r="AD182" s="11" t="s">
        <v>51</v>
      </c>
      <c r="AE182" s="11" t="s">
        <v>74</v>
      </c>
      <c r="AF182" s="11" t="s">
        <v>61</v>
      </c>
      <c r="AG182" s="11" t="s">
        <v>62</v>
      </c>
      <c r="AH182" s="11">
        <v>23</v>
      </c>
      <c r="AI182" s="3">
        <v>7.6</v>
      </c>
      <c r="AJ182" s="3">
        <v>173</v>
      </c>
      <c r="AK182" s="11" t="s">
        <v>59</v>
      </c>
      <c r="AL182" s="11" t="s">
        <v>59</v>
      </c>
      <c r="AM182" s="11" t="s">
        <v>115</v>
      </c>
      <c r="AN182" s="11" t="s">
        <v>62</v>
      </c>
      <c r="AO182" s="11">
        <v>3500</v>
      </c>
      <c r="AP182" s="11">
        <v>90</v>
      </c>
      <c r="AQ182" s="3" t="s">
        <v>3970</v>
      </c>
      <c r="AR182" s="3" t="s">
        <v>3971</v>
      </c>
      <c r="AS182" s="11" t="s">
        <v>90</v>
      </c>
      <c r="AT182" s="11">
        <v>60000</v>
      </c>
      <c r="AU182" s="3">
        <v>23</v>
      </c>
      <c r="AV182" s="11" t="s">
        <v>3251</v>
      </c>
      <c r="AW182" s="16" t="s">
        <v>1702</v>
      </c>
    </row>
    <row r="183" spans="1:49" ht="15" customHeight="1">
      <c r="A183" s="11" t="s">
        <v>1288</v>
      </c>
      <c r="B183" s="11" t="s">
        <v>2053</v>
      </c>
      <c r="C183" s="3">
        <v>790576577630</v>
      </c>
      <c r="D183" s="11" t="s">
        <v>100</v>
      </c>
      <c r="E183" s="11">
        <v>1</v>
      </c>
      <c r="F183" s="11" t="s">
        <v>46</v>
      </c>
      <c r="G183" s="15">
        <v>43101</v>
      </c>
      <c r="H183" s="11" t="s">
        <v>59</v>
      </c>
      <c r="I183" s="11" t="s">
        <v>72</v>
      </c>
      <c r="J183" s="11" t="s">
        <v>53</v>
      </c>
      <c r="K183" s="11" t="s">
        <v>87</v>
      </c>
      <c r="L183" s="11" t="s">
        <v>83</v>
      </c>
      <c r="M183" s="11" t="s">
        <v>83</v>
      </c>
      <c r="N183" s="1" t="s">
        <v>4966</v>
      </c>
      <c r="O183" s="11" t="s">
        <v>1283</v>
      </c>
      <c r="P183" s="30">
        <v>76</v>
      </c>
      <c r="Q183" s="30">
        <v>11.78</v>
      </c>
      <c r="R183" s="30">
        <v>52.99</v>
      </c>
      <c r="S183" s="30">
        <v>36.31</v>
      </c>
      <c r="T183" s="11" t="s">
        <v>59</v>
      </c>
      <c r="U183" s="11" t="s">
        <v>1543</v>
      </c>
      <c r="V183" s="11" t="s">
        <v>1528</v>
      </c>
      <c r="W183" s="30">
        <v>37</v>
      </c>
      <c r="X183" s="30">
        <v>54</v>
      </c>
      <c r="Y183" s="30">
        <v>12</v>
      </c>
      <c r="Z183" s="30"/>
      <c r="AA183" s="30">
        <v>75.5</v>
      </c>
      <c r="AB183" s="11" t="s">
        <v>58</v>
      </c>
      <c r="AC183" s="11" t="s">
        <v>69</v>
      </c>
      <c r="AD183" s="11" t="s">
        <v>51</v>
      </c>
      <c r="AE183" s="11" t="s">
        <v>74</v>
      </c>
      <c r="AF183" s="11" t="s">
        <v>61</v>
      </c>
      <c r="AG183" s="11" t="s">
        <v>62</v>
      </c>
      <c r="AH183" s="11">
        <v>23</v>
      </c>
      <c r="AI183" s="3">
        <v>7.6</v>
      </c>
      <c r="AJ183" s="3">
        <v>173</v>
      </c>
      <c r="AK183" s="11" t="s">
        <v>59</v>
      </c>
      <c r="AL183" s="11" t="s">
        <v>59</v>
      </c>
      <c r="AM183" s="11" t="s">
        <v>115</v>
      </c>
      <c r="AN183" s="11" t="s">
        <v>62</v>
      </c>
      <c r="AO183" s="11">
        <v>3500</v>
      </c>
      <c r="AP183" s="11">
        <v>90</v>
      </c>
      <c r="AQ183" s="3" t="s">
        <v>3970</v>
      </c>
      <c r="AR183" s="3" t="s">
        <v>3971</v>
      </c>
      <c r="AS183" s="11" t="s">
        <v>90</v>
      </c>
      <c r="AT183" s="11">
        <v>60000</v>
      </c>
      <c r="AU183" s="3">
        <v>23</v>
      </c>
      <c r="AV183" s="11" t="s">
        <v>3250</v>
      </c>
      <c r="AW183" s="16" t="s">
        <v>1702</v>
      </c>
    </row>
    <row r="184" spans="1:49" ht="15" customHeight="1">
      <c r="A184" s="11" t="s">
        <v>1292</v>
      </c>
      <c r="B184" s="11" t="s">
        <v>2055</v>
      </c>
      <c r="C184" s="3">
        <v>790576577432</v>
      </c>
      <c r="D184" s="11" t="s">
        <v>100</v>
      </c>
      <c r="E184" s="11">
        <v>1</v>
      </c>
      <c r="F184" s="11" t="s">
        <v>46</v>
      </c>
      <c r="G184" s="15">
        <v>43101</v>
      </c>
      <c r="H184" s="11" t="s">
        <v>59</v>
      </c>
      <c r="I184" s="11" t="s">
        <v>72</v>
      </c>
      <c r="J184" s="11" t="s">
        <v>47</v>
      </c>
      <c r="K184" s="11" t="s">
        <v>87</v>
      </c>
      <c r="L184" s="11" t="s">
        <v>96</v>
      </c>
      <c r="M184" s="11" t="s">
        <v>96</v>
      </c>
      <c r="N184" s="1" t="s">
        <v>4966</v>
      </c>
      <c r="O184" s="11" t="s">
        <v>1290</v>
      </c>
      <c r="P184" s="30">
        <v>3.44</v>
      </c>
      <c r="Q184" s="30">
        <v>4.88</v>
      </c>
      <c r="R184" s="30">
        <v>40.369999999999997</v>
      </c>
      <c r="S184" s="30">
        <v>8.58</v>
      </c>
      <c r="T184" s="11" t="s">
        <v>50</v>
      </c>
      <c r="U184" s="11" t="s">
        <v>1546</v>
      </c>
      <c r="V184" s="11" t="s">
        <v>1528</v>
      </c>
      <c r="W184" s="30">
        <v>28</v>
      </c>
      <c r="X184" s="30">
        <v>1.5</v>
      </c>
      <c r="Y184" s="30">
        <v>1.5</v>
      </c>
      <c r="Z184" s="30"/>
      <c r="AA184" s="30">
        <v>2.94</v>
      </c>
      <c r="AB184" s="11" t="s">
        <v>58</v>
      </c>
      <c r="AC184" s="11" t="s">
        <v>69</v>
      </c>
      <c r="AD184" s="11" t="s">
        <v>51</v>
      </c>
      <c r="AE184" s="11" t="s">
        <v>92</v>
      </c>
      <c r="AF184" s="11" t="s">
        <v>61</v>
      </c>
      <c r="AG184" s="11" t="s">
        <v>62</v>
      </c>
      <c r="AH184" s="11">
        <v>1</v>
      </c>
      <c r="AI184" s="3">
        <v>8</v>
      </c>
      <c r="AJ184" s="3">
        <v>8</v>
      </c>
      <c r="AK184" s="11" t="s">
        <v>59</v>
      </c>
      <c r="AL184" s="11" t="s">
        <v>59</v>
      </c>
      <c r="AM184" s="11" t="s">
        <v>115</v>
      </c>
      <c r="AN184" s="11" t="s">
        <v>62</v>
      </c>
      <c r="AO184" s="11">
        <v>3500</v>
      </c>
      <c r="AP184" s="11">
        <v>90</v>
      </c>
      <c r="AQ184" s="11">
        <v>460</v>
      </c>
      <c r="AR184" s="11">
        <v>395</v>
      </c>
      <c r="AS184" s="11" t="s">
        <v>90</v>
      </c>
      <c r="AT184" s="11">
        <v>60000</v>
      </c>
      <c r="AU184" s="3">
        <v>1</v>
      </c>
      <c r="AV184" s="11" t="s">
        <v>3249</v>
      </c>
      <c r="AW184" s="16" t="s">
        <v>1703</v>
      </c>
    </row>
    <row r="185" spans="1:49" ht="15" customHeight="1">
      <c r="A185" s="11" t="s">
        <v>1293</v>
      </c>
      <c r="B185" s="11" t="s">
        <v>2055</v>
      </c>
      <c r="C185" s="3">
        <v>790576577548</v>
      </c>
      <c r="D185" s="11" t="s">
        <v>100</v>
      </c>
      <c r="E185" s="11">
        <v>1</v>
      </c>
      <c r="F185" s="11" t="s">
        <v>46</v>
      </c>
      <c r="G185" s="15">
        <v>43101</v>
      </c>
      <c r="H185" s="11" t="s">
        <v>59</v>
      </c>
      <c r="I185" s="11" t="s">
        <v>72</v>
      </c>
      <c r="J185" s="11" t="s">
        <v>53</v>
      </c>
      <c r="K185" s="11" t="s">
        <v>87</v>
      </c>
      <c r="L185" s="11" t="s">
        <v>83</v>
      </c>
      <c r="M185" s="11" t="s">
        <v>83</v>
      </c>
      <c r="N185" s="1" t="s">
        <v>4966</v>
      </c>
      <c r="O185" s="11" t="s">
        <v>1290</v>
      </c>
      <c r="P185" s="30">
        <v>3.44</v>
      </c>
      <c r="Q185" s="30">
        <v>4.88</v>
      </c>
      <c r="R185" s="30">
        <v>40.369999999999997</v>
      </c>
      <c r="S185" s="30">
        <v>8.58</v>
      </c>
      <c r="T185" s="11" t="s">
        <v>50</v>
      </c>
      <c r="U185" s="11" t="s">
        <v>1547</v>
      </c>
      <c r="V185" s="11" t="s">
        <v>1528</v>
      </c>
      <c r="W185" s="30">
        <v>28</v>
      </c>
      <c r="X185" s="30">
        <v>1.5</v>
      </c>
      <c r="Y185" s="30">
        <v>1.5</v>
      </c>
      <c r="Z185" s="30"/>
      <c r="AA185" s="30">
        <v>2.94</v>
      </c>
      <c r="AB185" s="11" t="s">
        <v>58</v>
      </c>
      <c r="AC185" s="11" t="s">
        <v>69</v>
      </c>
      <c r="AD185" s="11" t="s">
        <v>51</v>
      </c>
      <c r="AE185" s="11" t="s">
        <v>92</v>
      </c>
      <c r="AF185" s="11" t="s">
        <v>61</v>
      </c>
      <c r="AG185" s="11" t="s">
        <v>62</v>
      </c>
      <c r="AH185" s="11">
        <v>1</v>
      </c>
      <c r="AI185" s="3">
        <v>8</v>
      </c>
      <c r="AJ185" s="3">
        <v>8</v>
      </c>
      <c r="AK185" s="11" t="s">
        <v>59</v>
      </c>
      <c r="AL185" s="11" t="s">
        <v>59</v>
      </c>
      <c r="AM185" s="11" t="s">
        <v>115</v>
      </c>
      <c r="AN185" s="11" t="s">
        <v>62</v>
      </c>
      <c r="AO185" s="11">
        <v>3500</v>
      </c>
      <c r="AP185" s="11">
        <v>90</v>
      </c>
      <c r="AQ185" s="11">
        <v>460</v>
      </c>
      <c r="AR185" s="3" t="s">
        <v>3965</v>
      </c>
      <c r="AS185" s="11" t="s">
        <v>90</v>
      </c>
      <c r="AT185" s="11">
        <v>60000</v>
      </c>
      <c r="AU185" s="3">
        <v>1</v>
      </c>
      <c r="AV185" s="11" t="s">
        <v>3248</v>
      </c>
      <c r="AW185" s="16" t="s">
        <v>1703</v>
      </c>
    </row>
    <row r="186" spans="1:49" ht="15" customHeight="1">
      <c r="A186" s="11" t="s">
        <v>1294</v>
      </c>
      <c r="B186" s="11" t="s">
        <v>2056</v>
      </c>
      <c r="C186" s="3">
        <v>790576577449</v>
      </c>
      <c r="D186" s="11" t="s">
        <v>100</v>
      </c>
      <c r="E186" s="11">
        <v>1</v>
      </c>
      <c r="F186" s="11" t="s">
        <v>46</v>
      </c>
      <c r="G186" s="15">
        <v>43101</v>
      </c>
      <c r="H186" s="11" t="s">
        <v>59</v>
      </c>
      <c r="I186" s="11" t="s">
        <v>72</v>
      </c>
      <c r="J186" s="11" t="s">
        <v>47</v>
      </c>
      <c r="K186" s="11" t="s">
        <v>87</v>
      </c>
      <c r="L186" s="11" t="s">
        <v>96</v>
      </c>
      <c r="M186" s="11" t="s">
        <v>96</v>
      </c>
      <c r="N186" s="1" t="s">
        <v>4966</v>
      </c>
      <c r="O186" s="11" t="s">
        <v>1290</v>
      </c>
      <c r="P186" s="30">
        <v>3.86</v>
      </c>
      <c r="Q186" s="30">
        <v>4.88</v>
      </c>
      <c r="R186" s="30">
        <v>49.53</v>
      </c>
      <c r="S186" s="30">
        <v>8.58</v>
      </c>
      <c r="T186" s="11" t="s">
        <v>50</v>
      </c>
      <c r="U186" s="11" t="s">
        <v>1548</v>
      </c>
      <c r="V186" s="11" t="s">
        <v>1528</v>
      </c>
      <c r="W186" s="30">
        <v>37</v>
      </c>
      <c r="X186" s="30">
        <v>1.5</v>
      </c>
      <c r="Y186" s="30">
        <v>1.5</v>
      </c>
      <c r="Z186" s="30"/>
      <c r="AA186" s="30">
        <v>3.36</v>
      </c>
      <c r="AB186" s="11" t="s">
        <v>58</v>
      </c>
      <c r="AC186" s="11" t="s">
        <v>69</v>
      </c>
      <c r="AD186" s="11" t="s">
        <v>51</v>
      </c>
      <c r="AE186" s="11" t="s">
        <v>92</v>
      </c>
      <c r="AF186" s="11" t="s">
        <v>61</v>
      </c>
      <c r="AG186" s="11" t="s">
        <v>62</v>
      </c>
      <c r="AH186" s="11">
        <v>1</v>
      </c>
      <c r="AI186" s="3">
        <v>8</v>
      </c>
      <c r="AJ186" s="3">
        <v>8</v>
      </c>
      <c r="AK186" s="11" t="s">
        <v>59</v>
      </c>
      <c r="AL186" s="11" t="s">
        <v>59</v>
      </c>
      <c r="AM186" s="11" t="s">
        <v>115</v>
      </c>
      <c r="AN186" s="11" t="s">
        <v>62</v>
      </c>
      <c r="AO186" s="11">
        <v>3500</v>
      </c>
      <c r="AP186" s="11">
        <v>90</v>
      </c>
      <c r="AQ186" s="11">
        <v>460</v>
      </c>
      <c r="AR186" s="11">
        <v>395</v>
      </c>
      <c r="AS186" s="11" t="s">
        <v>90</v>
      </c>
      <c r="AT186" s="11">
        <v>60000</v>
      </c>
      <c r="AU186" s="3">
        <v>1</v>
      </c>
      <c r="AV186" s="11" t="s">
        <v>3247</v>
      </c>
      <c r="AW186" s="16" t="s">
        <v>1703</v>
      </c>
    </row>
    <row r="187" spans="1:49" ht="15" customHeight="1">
      <c r="A187" s="11" t="s">
        <v>1295</v>
      </c>
      <c r="B187" s="11" t="s">
        <v>2056</v>
      </c>
      <c r="C187" s="3">
        <v>790576577555</v>
      </c>
      <c r="D187" s="11" t="s">
        <v>100</v>
      </c>
      <c r="E187" s="11">
        <v>1</v>
      </c>
      <c r="F187" s="11" t="s">
        <v>46</v>
      </c>
      <c r="G187" s="15">
        <v>43101</v>
      </c>
      <c r="H187" s="11" t="s">
        <v>59</v>
      </c>
      <c r="I187" s="11" t="s">
        <v>72</v>
      </c>
      <c r="J187" s="11" t="s">
        <v>53</v>
      </c>
      <c r="K187" s="11" t="s">
        <v>87</v>
      </c>
      <c r="L187" s="11" t="s">
        <v>96</v>
      </c>
      <c r="M187" s="11" t="s">
        <v>96</v>
      </c>
      <c r="N187" s="1" t="s">
        <v>4966</v>
      </c>
      <c r="O187" s="11" t="s">
        <v>1290</v>
      </c>
      <c r="P187" s="30">
        <v>3.86</v>
      </c>
      <c r="Q187" s="30">
        <v>4.88</v>
      </c>
      <c r="R187" s="30">
        <v>49.53</v>
      </c>
      <c r="S187" s="30">
        <v>8.58</v>
      </c>
      <c r="T187" s="11" t="s">
        <v>50</v>
      </c>
      <c r="U187" s="11" t="s">
        <v>1549</v>
      </c>
      <c r="V187" s="11" t="s">
        <v>1528</v>
      </c>
      <c r="W187" s="30">
        <v>37</v>
      </c>
      <c r="X187" s="30">
        <v>1.5</v>
      </c>
      <c r="Y187" s="30">
        <v>1.5</v>
      </c>
      <c r="Z187" s="30"/>
      <c r="AA187" s="30">
        <v>3.36</v>
      </c>
      <c r="AB187" s="11" t="s">
        <v>58</v>
      </c>
      <c r="AC187" s="11" t="s">
        <v>69</v>
      </c>
      <c r="AD187" s="11" t="s">
        <v>51</v>
      </c>
      <c r="AE187" s="11" t="s">
        <v>92</v>
      </c>
      <c r="AF187" s="11" t="s">
        <v>61</v>
      </c>
      <c r="AG187" s="11" t="s">
        <v>62</v>
      </c>
      <c r="AH187" s="11">
        <v>1</v>
      </c>
      <c r="AI187" s="3">
        <v>8</v>
      </c>
      <c r="AJ187" s="3">
        <v>8</v>
      </c>
      <c r="AK187" s="11" t="s">
        <v>59</v>
      </c>
      <c r="AL187" s="11" t="s">
        <v>59</v>
      </c>
      <c r="AM187" s="11" t="s">
        <v>115</v>
      </c>
      <c r="AN187" s="11" t="s">
        <v>62</v>
      </c>
      <c r="AO187" s="11">
        <v>3500</v>
      </c>
      <c r="AP187" s="11">
        <v>90</v>
      </c>
      <c r="AQ187" s="11">
        <v>460</v>
      </c>
      <c r="AR187" s="3" t="s">
        <v>3965</v>
      </c>
      <c r="AS187" s="11" t="s">
        <v>90</v>
      </c>
      <c r="AT187" s="11">
        <v>60000</v>
      </c>
      <c r="AU187" s="3">
        <v>1</v>
      </c>
      <c r="AV187" s="11" t="s">
        <v>3246</v>
      </c>
      <c r="AW187" s="16" t="s">
        <v>1703</v>
      </c>
    </row>
    <row r="188" spans="1:49" ht="15" customHeight="1">
      <c r="A188" s="11" t="s">
        <v>384</v>
      </c>
      <c r="B188" s="11" t="s">
        <v>1825</v>
      </c>
      <c r="C188" s="3">
        <v>790576437873</v>
      </c>
      <c r="D188" s="11" t="s">
        <v>100</v>
      </c>
      <c r="E188" s="11">
        <v>1</v>
      </c>
      <c r="F188" s="11" t="s">
        <v>46</v>
      </c>
      <c r="G188" s="15">
        <v>42752</v>
      </c>
      <c r="H188" s="11" t="s">
        <v>59</v>
      </c>
      <c r="I188" s="11" t="s">
        <v>72</v>
      </c>
      <c r="J188" s="11" t="s">
        <v>53</v>
      </c>
      <c r="K188" s="11" t="s">
        <v>87</v>
      </c>
      <c r="L188" s="11" t="s">
        <v>83</v>
      </c>
      <c r="M188" s="11" t="s">
        <v>83</v>
      </c>
      <c r="N188" s="1" t="s">
        <v>4967</v>
      </c>
      <c r="O188" s="11" t="s">
        <v>385</v>
      </c>
      <c r="P188" s="30">
        <v>9.5</v>
      </c>
      <c r="Q188" s="30">
        <v>7</v>
      </c>
      <c r="R188" s="30">
        <v>40</v>
      </c>
      <c r="S188" s="30">
        <v>12</v>
      </c>
      <c r="T188" s="11" t="s">
        <v>50</v>
      </c>
      <c r="U188" s="11" t="s">
        <v>386</v>
      </c>
      <c r="V188" s="11" t="s">
        <v>375</v>
      </c>
      <c r="W188" s="30">
        <v>24</v>
      </c>
      <c r="X188" s="30">
        <v>40</v>
      </c>
      <c r="Y188" s="30">
        <v>5.5</v>
      </c>
      <c r="Z188" s="30"/>
      <c r="AA188" s="30">
        <v>9</v>
      </c>
      <c r="AB188" s="11" t="s">
        <v>58</v>
      </c>
      <c r="AC188" s="11" t="s">
        <v>69</v>
      </c>
      <c r="AD188" s="11" t="s">
        <v>51</v>
      </c>
      <c r="AE188" s="11" t="s">
        <v>74</v>
      </c>
      <c r="AF188" s="11" t="s">
        <v>61</v>
      </c>
      <c r="AG188" s="11" t="s">
        <v>62</v>
      </c>
      <c r="AH188" s="11">
        <v>3</v>
      </c>
      <c r="AI188" s="3">
        <v>6</v>
      </c>
      <c r="AJ188" s="3">
        <v>16.5</v>
      </c>
      <c r="AK188" s="11" t="s">
        <v>59</v>
      </c>
      <c r="AL188" s="11" t="s">
        <v>59</v>
      </c>
      <c r="AM188" s="11" t="s">
        <v>115</v>
      </c>
      <c r="AN188" s="11" t="s">
        <v>62</v>
      </c>
      <c r="AO188" s="11">
        <v>3000</v>
      </c>
      <c r="AP188" s="11">
        <v>90</v>
      </c>
      <c r="AQ188" s="11">
        <v>1415</v>
      </c>
      <c r="AR188" s="11">
        <v>820</v>
      </c>
      <c r="AS188" s="11" t="s">
        <v>90</v>
      </c>
      <c r="AT188" s="11">
        <v>60000</v>
      </c>
      <c r="AU188" s="3">
        <v>3</v>
      </c>
      <c r="AV188" s="11" t="s">
        <v>3245</v>
      </c>
      <c r="AW188" s="16" t="s">
        <v>105</v>
      </c>
    </row>
    <row r="189" spans="1:49" ht="15" customHeight="1">
      <c r="A189" s="11" t="s">
        <v>372</v>
      </c>
      <c r="B189" s="11" t="s">
        <v>1820</v>
      </c>
      <c r="C189" s="3">
        <v>790576437828</v>
      </c>
      <c r="D189" s="11" t="s">
        <v>100</v>
      </c>
      <c r="E189" s="11">
        <v>1</v>
      </c>
      <c r="F189" s="11" t="s">
        <v>46</v>
      </c>
      <c r="G189" s="15">
        <v>42752</v>
      </c>
      <c r="H189" s="11" t="s">
        <v>59</v>
      </c>
      <c r="I189" s="11" t="s">
        <v>72</v>
      </c>
      <c r="J189" s="11" t="s">
        <v>53</v>
      </c>
      <c r="K189" s="11" t="s">
        <v>87</v>
      </c>
      <c r="L189" s="11" t="s">
        <v>83</v>
      </c>
      <c r="M189" s="11" t="s">
        <v>83</v>
      </c>
      <c r="N189" s="1" t="s">
        <v>4967</v>
      </c>
      <c r="O189" s="11" t="s">
        <v>373</v>
      </c>
      <c r="P189" s="30">
        <v>9.5</v>
      </c>
      <c r="Q189" s="30">
        <v>8</v>
      </c>
      <c r="R189" s="30">
        <v>12.5</v>
      </c>
      <c r="S189" s="30">
        <v>12.5</v>
      </c>
      <c r="T189" s="11" t="s">
        <v>50</v>
      </c>
      <c r="U189" s="11" t="s">
        <v>374</v>
      </c>
      <c r="V189" s="11" t="s">
        <v>375</v>
      </c>
      <c r="W189" s="30">
        <v>24</v>
      </c>
      <c r="X189" s="30">
        <v>12</v>
      </c>
      <c r="Y189" s="30">
        <v>12</v>
      </c>
      <c r="Z189" s="30">
        <v>12</v>
      </c>
      <c r="AA189" s="30">
        <v>9</v>
      </c>
      <c r="AB189" s="11" t="s">
        <v>58</v>
      </c>
      <c r="AC189" s="11" t="s">
        <v>69</v>
      </c>
      <c r="AD189" s="11" t="s">
        <v>51</v>
      </c>
      <c r="AE189" s="11" t="s">
        <v>74</v>
      </c>
      <c r="AF189" s="11" t="s">
        <v>61</v>
      </c>
      <c r="AG189" s="11" t="s">
        <v>62</v>
      </c>
      <c r="AH189" s="11">
        <v>3</v>
      </c>
      <c r="AI189" s="3">
        <v>6</v>
      </c>
      <c r="AJ189" s="3">
        <v>16.5</v>
      </c>
      <c r="AK189" s="11" t="s">
        <v>59</v>
      </c>
      <c r="AL189" s="11" t="s">
        <v>59</v>
      </c>
      <c r="AM189" s="11" t="s">
        <v>115</v>
      </c>
      <c r="AN189" s="11" t="s">
        <v>62</v>
      </c>
      <c r="AO189" s="11">
        <v>3000</v>
      </c>
      <c r="AP189" s="11">
        <v>90</v>
      </c>
      <c r="AQ189" s="11">
        <v>1415</v>
      </c>
      <c r="AR189" s="11">
        <v>820</v>
      </c>
      <c r="AS189" s="11" t="s">
        <v>90</v>
      </c>
      <c r="AT189" s="11">
        <v>60000</v>
      </c>
      <c r="AU189" s="3">
        <v>3</v>
      </c>
      <c r="AV189" s="11" t="s">
        <v>3244</v>
      </c>
      <c r="AW189" s="16" t="s">
        <v>105</v>
      </c>
    </row>
    <row r="190" spans="1:49" ht="15" customHeight="1">
      <c r="A190" s="11" t="s">
        <v>387</v>
      </c>
      <c r="B190" s="11" t="s">
        <v>1826</v>
      </c>
      <c r="C190" s="3">
        <v>790576437880</v>
      </c>
      <c r="D190" s="11" t="s">
        <v>100</v>
      </c>
      <c r="E190" s="11">
        <v>1</v>
      </c>
      <c r="F190" s="11" t="s">
        <v>46</v>
      </c>
      <c r="G190" s="15">
        <v>42752</v>
      </c>
      <c r="H190" s="11" t="s">
        <v>59</v>
      </c>
      <c r="I190" s="11" t="s">
        <v>72</v>
      </c>
      <c r="J190" s="11" t="s">
        <v>53</v>
      </c>
      <c r="K190" s="11" t="s">
        <v>87</v>
      </c>
      <c r="L190" s="11" t="s">
        <v>83</v>
      </c>
      <c r="M190" s="11" t="s">
        <v>83</v>
      </c>
      <c r="N190" s="1" t="s">
        <v>4967</v>
      </c>
      <c r="O190" s="11" t="s">
        <v>385</v>
      </c>
      <c r="P190" s="30">
        <v>20.5</v>
      </c>
      <c r="Q190" s="30">
        <v>7</v>
      </c>
      <c r="R190" s="30">
        <v>40</v>
      </c>
      <c r="S190" s="30">
        <v>12</v>
      </c>
      <c r="T190" s="11" t="s">
        <v>50</v>
      </c>
      <c r="U190" s="11" t="s">
        <v>388</v>
      </c>
      <c r="V190" s="11" t="s">
        <v>375</v>
      </c>
      <c r="W190" s="30">
        <v>24</v>
      </c>
      <c r="X190" s="30">
        <v>40</v>
      </c>
      <c r="Y190" s="30">
        <v>5.5</v>
      </c>
      <c r="Z190" s="30"/>
      <c r="AA190" s="30">
        <v>20</v>
      </c>
      <c r="AB190" s="11" t="s">
        <v>58</v>
      </c>
      <c r="AC190" s="11" t="s">
        <v>69</v>
      </c>
      <c r="AD190" s="11" t="s">
        <v>51</v>
      </c>
      <c r="AE190" s="11" t="s">
        <v>74</v>
      </c>
      <c r="AF190" s="11" t="s">
        <v>61</v>
      </c>
      <c r="AG190" s="11" t="s">
        <v>62</v>
      </c>
      <c r="AH190" s="11">
        <v>5</v>
      </c>
      <c r="AI190" s="3">
        <v>6</v>
      </c>
      <c r="AJ190" s="3">
        <v>26.5</v>
      </c>
      <c r="AK190" s="11" t="s">
        <v>59</v>
      </c>
      <c r="AL190" s="11" t="s">
        <v>59</v>
      </c>
      <c r="AM190" s="11" t="s">
        <v>115</v>
      </c>
      <c r="AN190" s="11" t="s">
        <v>62</v>
      </c>
      <c r="AO190" s="11">
        <v>3000</v>
      </c>
      <c r="AP190" s="11">
        <v>90</v>
      </c>
      <c r="AQ190" s="11">
        <v>2355</v>
      </c>
      <c r="AR190" s="11">
        <v>1365</v>
      </c>
      <c r="AS190" s="11" t="s">
        <v>90</v>
      </c>
      <c r="AT190" s="11">
        <v>60000</v>
      </c>
      <c r="AU190" s="3">
        <v>5</v>
      </c>
      <c r="AV190" s="11" t="s">
        <v>3243</v>
      </c>
      <c r="AW190" s="16" t="s">
        <v>105</v>
      </c>
    </row>
    <row r="191" spans="1:49" ht="15" customHeight="1">
      <c r="A191" s="11" t="s">
        <v>376</v>
      </c>
      <c r="B191" s="11" t="s">
        <v>1821</v>
      </c>
      <c r="C191" s="3">
        <v>790576437835</v>
      </c>
      <c r="D191" s="11" t="s">
        <v>100</v>
      </c>
      <c r="E191" s="11">
        <v>1</v>
      </c>
      <c r="F191" s="11" t="s">
        <v>46</v>
      </c>
      <c r="G191" s="15">
        <v>42752</v>
      </c>
      <c r="H191" s="11" t="s">
        <v>59</v>
      </c>
      <c r="I191" s="11" t="s">
        <v>72</v>
      </c>
      <c r="J191" s="11" t="s">
        <v>53</v>
      </c>
      <c r="K191" s="11" t="s">
        <v>87</v>
      </c>
      <c r="L191" s="11" t="s">
        <v>83</v>
      </c>
      <c r="M191" s="11" t="s">
        <v>83</v>
      </c>
      <c r="N191" s="1" t="s">
        <v>4967</v>
      </c>
      <c r="O191" s="11" t="s">
        <v>373</v>
      </c>
      <c r="P191" s="30">
        <v>19.5</v>
      </c>
      <c r="Q191" s="30">
        <v>9</v>
      </c>
      <c r="R191" s="30">
        <v>18</v>
      </c>
      <c r="S191" s="30">
        <v>18</v>
      </c>
      <c r="T191" s="11" t="s">
        <v>50</v>
      </c>
      <c r="U191" s="11" t="s">
        <v>377</v>
      </c>
      <c r="V191" s="11" t="s">
        <v>375</v>
      </c>
      <c r="W191" s="30">
        <v>24</v>
      </c>
      <c r="X191" s="30">
        <v>17</v>
      </c>
      <c r="Y191" s="30">
        <v>17</v>
      </c>
      <c r="Z191" s="30">
        <v>17</v>
      </c>
      <c r="AA191" s="30">
        <v>19</v>
      </c>
      <c r="AB191" s="11" t="s">
        <v>58</v>
      </c>
      <c r="AC191" s="11" t="s">
        <v>69</v>
      </c>
      <c r="AD191" s="11" t="s">
        <v>51</v>
      </c>
      <c r="AE191" s="11" t="s">
        <v>74</v>
      </c>
      <c r="AF191" s="11" t="s">
        <v>61</v>
      </c>
      <c r="AG191" s="11" t="s">
        <v>62</v>
      </c>
      <c r="AH191" s="11">
        <v>5</v>
      </c>
      <c r="AI191" s="3">
        <v>6</v>
      </c>
      <c r="AJ191" s="3">
        <v>26.5</v>
      </c>
      <c r="AK191" s="11" t="s">
        <v>59</v>
      </c>
      <c r="AL191" s="11" t="s">
        <v>59</v>
      </c>
      <c r="AM191" s="11" t="s">
        <v>115</v>
      </c>
      <c r="AN191" s="11" t="s">
        <v>62</v>
      </c>
      <c r="AO191" s="11">
        <v>3000</v>
      </c>
      <c r="AP191" s="11">
        <v>90</v>
      </c>
      <c r="AQ191" s="11">
        <v>2355</v>
      </c>
      <c r="AR191" s="11">
        <v>1365</v>
      </c>
      <c r="AS191" s="11" t="s">
        <v>90</v>
      </c>
      <c r="AT191" s="11">
        <v>60000</v>
      </c>
      <c r="AU191" s="3">
        <v>5</v>
      </c>
      <c r="AV191" s="11" t="s">
        <v>3242</v>
      </c>
      <c r="AW191" s="16" t="s">
        <v>105</v>
      </c>
    </row>
    <row r="192" spans="1:49" ht="15" customHeight="1">
      <c r="A192" s="11" t="s">
        <v>378</v>
      </c>
      <c r="B192" s="11" t="s">
        <v>1822</v>
      </c>
      <c r="C192" s="3">
        <v>790576437842</v>
      </c>
      <c r="D192" s="11" t="s">
        <v>100</v>
      </c>
      <c r="E192" s="11">
        <v>1</v>
      </c>
      <c r="F192" s="11" t="s">
        <v>46</v>
      </c>
      <c r="G192" s="15">
        <v>42752</v>
      </c>
      <c r="H192" s="11" t="s">
        <v>59</v>
      </c>
      <c r="I192" s="11" t="s">
        <v>72</v>
      </c>
      <c r="J192" s="11" t="s">
        <v>53</v>
      </c>
      <c r="K192" s="11" t="s">
        <v>87</v>
      </c>
      <c r="L192" s="11" t="s">
        <v>83</v>
      </c>
      <c r="M192" s="11" t="s">
        <v>83</v>
      </c>
      <c r="N192" s="1" t="s">
        <v>4967</v>
      </c>
      <c r="O192" s="11" t="s">
        <v>373</v>
      </c>
      <c r="P192" s="30">
        <v>39.5</v>
      </c>
      <c r="Q192" s="30">
        <v>9</v>
      </c>
      <c r="R192" s="30">
        <v>18</v>
      </c>
      <c r="S192" s="30">
        <v>18</v>
      </c>
      <c r="T192" s="11" t="s">
        <v>50</v>
      </c>
      <c r="U192" s="11" t="s">
        <v>379</v>
      </c>
      <c r="V192" s="11" t="s">
        <v>375</v>
      </c>
      <c r="W192" s="30">
        <v>24</v>
      </c>
      <c r="X192" s="30">
        <v>17</v>
      </c>
      <c r="Y192" s="30">
        <v>17</v>
      </c>
      <c r="Z192" s="30">
        <v>17</v>
      </c>
      <c r="AA192" s="30">
        <v>39</v>
      </c>
      <c r="AB192" s="11" t="s">
        <v>58</v>
      </c>
      <c r="AC192" s="11" t="s">
        <v>69</v>
      </c>
      <c r="AD192" s="11" t="s">
        <v>51</v>
      </c>
      <c r="AE192" s="11" t="s">
        <v>74</v>
      </c>
      <c r="AF192" s="11" t="s">
        <v>61</v>
      </c>
      <c r="AG192" s="11" t="s">
        <v>62</v>
      </c>
      <c r="AH192" s="11">
        <v>9</v>
      </c>
      <c r="AI192" s="3">
        <v>6</v>
      </c>
      <c r="AJ192" s="3">
        <v>47.5</v>
      </c>
      <c r="AK192" s="11" t="s">
        <v>59</v>
      </c>
      <c r="AL192" s="11" t="s">
        <v>59</v>
      </c>
      <c r="AM192" s="11" t="s">
        <v>115</v>
      </c>
      <c r="AN192" s="11" t="s">
        <v>62</v>
      </c>
      <c r="AO192" s="11">
        <v>3000</v>
      </c>
      <c r="AP192" s="11">
        <v>90</v>
      </c>
      <c r="AQ192" s="11">
        <v>4240</v>
      </c>
      <c r="AR192" s="11">
        <v>2460</v>
      </c>
      <c r="AS192" s="11" t="s">
        <v>90</v>
      </c>
      <c r="AT192" s="11">
        <v>60000</v>
      </c>
      <c r="AU192" s="3">
        <v>9</v>
      </c>
      <c r="AV192" s="11" t="s">
        <v>3241</v>
      </c>
      <c r="AW192" s="16" t="s">
        <v>105</v>
      </c>
    </row>
    <row r="193" spans="1:49" ht="15" customHeight="1">
      <c r="A193" s="11" t="s">
        <v>380</v>
      </c>
      <c r="B193" s="11" t="s">
        <v>1823</v>
      </c>
      <c r="C193" s="3">
        <v>790576437859</v>
      </c>
      <c r="D193" s="11" t="s">
        <v>100</v>
      </c>
      <c r="E193" s="11">
        <v>1</v>
      </c>
      <c r="F193" s="11" t="s">
        <v>46</v>
      </c>
      <c r="G193" s="15">
        <v>42752</v>
      </c>
      <c r="H193" s="11" t="s">
        <v>59</v>
      </c>
      <c r="I193" s="11" t="s">
        <v>72</v>
      </c>
      <c r="J193" s="11" t="s">
        <v>53</v>
      </c>
      <c r="K193" s="11" t="s">
        <v>87</v>
      </c>
      <c r="L193" s="11" t="s">
        <v>83</v>
      </c>
      <c r="M193" s="11" t="s">
        <v>83</v>
      </c>
      <c r="N193" s="1" t="s">
        <v>4967</v>
      </c>
      <c r="O193" s="11" t="s">
        <v>373</v>
      </c>
      <c r="P193" s="30">
        <v>45</v>
      </c>
      <c r="Q193" s="30">
        <v>10</v>
      </c>
      <c r="R193" s="30">
        <v>24</v>
      </c>
      <c r="S193" s="30">
        <v>24</v>
      </c>
      <c r="T193" s="11" t="s">
        <v>50</v>
      </c>
      <c r="U193" s="11" t="s">
        <v>381</v>
      </c>
      <c r="V193" s="11" t="s">
        <v>375</v>
      </c>
      <c r="W193" s="30">
        <v>24</v>
      </c>
      <c r="X193" s="30">
        <v>23</v>
      </c>
      <c r="Y193" s="30">
        <v>23</v>
      </c>
      <c r="Z193" s="30">
        <v>23</v>
      </c>
      <c r="AA193" s="30">
        <v>44.5</v>
      </c>
      <c r="AB193" s="11" t="s">
        <v>58</v>
      </c>
      <c r="AC193" s="11" t="s">
        <v>69</v>
      </c>
      <c r="AD193" s="11" t="s">
        <v>51</v>
      </c>
      <c r="AE193" s="11" t="s">
        <v>74</v>
      </c>
      <c r="AF193" s="11" t="s">
        <v>61</v>
      </c>
      <c r="AG193" s="11" t="s">
        <v>62</v>
      </c>
      <c r="AH193" s="11">
        <v>15</v>
      </c>
      <c r="AI193" s="3">
        <v>6</v>
      </c>
      <c r="AJ193" s="3">
        <v>79.5</v>
      </c>
      <c r="AK193" s="11" t="s">
        <v>59</v>
      </c>
      <c r="AL193" s="11" t="s">
        <v>59</v>
      </c>
      <c r="AM193" s="11" t="s">
        <v>115</v>
      </c>
      <c r="AN193" s="11" t="s">
        <v>62</v>
      </c>
      <c r="AO193" s="11">
        <v>3000</v>
      </c>
      <c r="AP193" s="11">
        <v>90</v>
      </c>
      <c r="AQ193" s="11">
        <v>7065</v>
      </c>
      <c r="AR193" s="11">
        <v>4095</v>
      </c>
      <c r="AS193" s="11" t="s">
        <v>90</v>
      </c>
      <c r="AT193" s="11">
        <v>60000</v>
      </c>
      <c r="AU193" s="3">
        <v>15</v>
      </c>
      <c r="AV193" s="11" t="s">
        <v>3240</v>
      </c>
      <c r="AW193" s="16" t="s">
        <v>105</v>
      </c>
    </row>
    <row r="194" spans="1:49" ht="15" customHeight="1">
      <c r="A194" s="11" t="s">
        <v>382</v>
      </c>
      <c r="B194" s="11" t="s">
        <v>1824</v>
      </c>
      <c r="C194" s="3">
        <v>790576437866</v>
      </c>
      <c r="D194" s="11" t="s">
        <v>100</v>
      </c>
      <c r="E194" s="11">
        <v>1</v>
      </c>
      <c r="F194" s="11" t="s">
        <v>46</v>
      </c>
      <c r="G194" s="15">
        <v>42752</v>
      </c>
      <c r="H194" s="11" t="s">
        <v>59</v>
      </c>
      <c r="I194" s="11" t="s">
        <v>72</v>
      </c>
      <c r="J194" s="11" t="s">
        <v>53</v>
      </c>
      <c r="K194" s="11" t="s">
        <v>87</v>
      </c>
      <c r="L194" s="11" t="s">
        <v>83</v>
      </c>
      <c r="M194" s="11" t="s">
        <v>83</v>
      </c>
      <c r="N194" s="1" t="s">
        <v>4967</v>
      </c>
      <c r="O194" s="11" t="s">
        <v>373</v>
      </c>
      <c r="P194" s="30">
        <v>60</v>
      </c>
      <c r="Q194" s="30">
        <v>10</v>
      </c>
      <c r="R194" s="30">
        <v>27.5</v>
      </c>
      <c r="S194" s="30">
        <v>27.5</v>
      </c>
      <c r="T194" s="11" t="s">
        <v>59</v>
      </c>
      <c r="U194" s="11" t="s">
        <v>383</v>
      </c>
      <c r="V194" s="11" t="s">
        <v>375</v>
      </c>
      <c r="W194" s="30">
        <v>24</v>
      </c>
      <c r="X194" s="30">
        <v>26</v>
      </c>
      <c r="Y194" s="30">
        <v>26</v>
      </c>
      <c r="Z194" s="30">
        <v>26</v>
      </c>
      <c r="AA194" s="30">
        <v>59.5</v>
      </c>
      <c r="AB194" s="11" t="s">
        <v>58</v>
      </c>
      <c r="AC194" s="11" t="s">
        <v>69</v>
      </c>
      <c r="AD194" s="11" t="s">
        <v>51</v>
      </c>
      <c r="AE194" s="11" t="s">
        <v>74</v>
      </c>
      <c r="AF194" s="11" t="s">
        <v>61</v>
      </c>
      <c r="AG194" s="11" t="s">
        <v>62</v>
      </c>
      <c r="AH194" s="11">
        <v>21</v>
      </c>
      <c r="AI194" s="3">
        <v>6</v>
      </c>
      <c r="AJ194" s="3">
        <v>109.5</v>
      </c>
      <c r="AK194" s="11" t="s">
        <v>59</v>
      </c>
      <c r="AL194" s="11" t="s">
        <v>59</v>
      </c>
      <c r="AM194" s="11" t="s">
        <v>115</v>
      </c>
      <c r="AN194" s="11" t="s">
        <v>62</v>
      </c>
      <c r="AO194" s="11">
        <v>3000</v>
      </c>
      <c r="AP194" s="11">
        <v>90</v>
      </c>
      <c r="AQ194" s="11">
        <v>9895</v>
      </c>
      <c r="AR194" s="11">
        <v>5740</v>
      </c>
      <c r="AS194" s="11" t="s">
        <v>90</v>
      </c>
      <c r="AT194" s="11">
        <v>60000</v>
      </c>
      <c r="AU194" s="3">
        <v>21</v>
      </c>
      <c r="AV194" s="11" t="s">
        <v>3239</v>
      </c>
      <c r="AW194" s="16" t="s">
        <v>105</v>
      </c>
    </row>
    <row r="195" spans="1:49" ht="15" customHeight="1">
      <c r="A195" s="11" t="s">
        <v>389</v>
      </c>
      <c r="B195" s="11" t="s">
        <v>1827</v>
      </c>
      <c r="C195" s="3">
        <v>790576437897</v>
      </c>
      <c r="D195" s="11" t="s">
        <v>100</v>
      </c>
      <c r="E195" s="11">
        <v>1</v>
      </c>
      <c r="F195" s="11" t="s">
        <v>46</v>
      </c>
      <c r="G195" s="15">
        <v>42752</v>
      </c>
      <c r="H195" s="11" t="s">
        <v>59</v>
      </c>
      <c r="I195" s="11" t="s">
        <v>72</v>
      </c>
      <c r="J195" s="11" t="s">
        <v>53</v>
      </c>
      <c r="K195" s="11" t="s">
        <v>87</v>
      </c>
      <c r="L195" s="11" t="s">
        <v>83</v>
      </c>
      <c r="M195" s="11" t="s">
        <v>83</v>
      </c>
      <c r="N195" s="1" t="s">
        <v>4967</v>
      </c>
      <c r="O195" s="11" t="s">
        <v>385</v>
      </c>
      <c r="P195" s="30">
        <v>76</v>
      </c>
      <c r="Q195" s="30">
        <v>18</v>
      </c>
      <c r="R195" s="30">
        <v>58</v>
      </c>
      <c r="S195" s="30">
        <v>16</v>
      </c>
      <c r="T195" s="11" t="s">
        <v>59</v>
      </c>
      <c r="U195" s="11" t="s">
        <v>390</v>
      </c>
      <c r="V195" s="11" t="s">
        <v>375</v>
      </c>
      <c r="W195" s="30">
        <v>24</v>
      </c>
      <c r="X195" s="30">
        <v>54</v>
      </c>
      <c r="Y195" s="30">
        <v>12</v>
      </c>
      <c r="Z195" s="30"/>
      <c r="AA195" s="30">
        <v>75.5</v>
      </c>
      <c r="AB195" s="11" t="s">
        <v>58</v>
      </c>
      <c r="AC195" s="11" t="s">
        <v>69</v>
      </c>
      <c r="AD195" s="11" t="s">
        <v>51</v>
      </c>
      <c r="AE195" s="11" t="s">
        <v>74</v>
      </c>
      <c r="AF195" s="11" t="s">
        <v>61</v>
      </c>
      <c r="AG195" s="11" t="s">
        <v>62</v>
      </c>
      <c r="AH195" s="11">
        <v>23</v>
      </c>
      <c r="AI195" s="3">
        <v>6</v>
      </c>
      <c r="AJ195" s="3">
        <v>120</v>
      </c>
      <c r="AK195" s="11" t="s">
        <v>59</v>
      </c>
      <c r="AL195" s="11" t="s">
        <v>59</v>
      </c>
      <c r="AM195" s="11" t="s">
        <v>115</v>
      </c>
      <c r="AN195" s="11" t="s">
        <v>62</v>
      </c>
      <c r="AO195" s="11">
        <v>3000</v>
      </c>
      <c r="AP195" s="11">
        <v>90</v>
      </c>
      <c r="AQ195" s="11">
        <v>10835</v>
      </c>
      <c r="AR195" s="11">
        <v>6280</v>
      </c>
      <c r="AS195" s="11" t="s">
        <v>90</v>
      </c>
      <c r="AT195" s="11">
        <v>60000</v>
      </c>
      <c r="AU195" s="3">
        <v>23</v>
      </c>
      <c r="AV195" s="11" t="s">
        <v>3238</v>
      </c>
      <c r="AW195" s="16" t="s">
        <v>105</v>
      </c>
    </row>
    <row r="196" spans="1:49" ht="15" customHeight="1">
      <c r="A196" s="11" t="s">
        <v>193</v>
      </c>
      <c r="B196" s="11" t="s">
        <v>1775</v>
      </c>
      <c r="C196" s="3">
        <v>790576433356</v>
      </c>
      <c r="D196" s="11" t="s">
        <v>100</v>
      </c>
      <c r="E196" s="11">
        <v>1</v>
      </c>
      <c r="F196" s="11" t="s">
        <v>46</v>
      </c>
      <c r="G196" s="15">
        <v>42752</v>
      </c>
      <c r="H196" s="11" t="s">
        <v>59</v>
      </c>
      <c r="I196" s="11" t="s">
        <v>72</v>
      </c>
      <c r="J196" s="11" t="s">
        <v>66</v>
      </c>
      <c r="K196" s="11" t="s">
        <v>87</v>
      </c>
      <c r="L196" s="11" t="s">
        <v>82</v>
      </c>
      <c r="M196" s="11" t="s">
        <v>82</v>
      </c>
      <c r="N196" s="1" t="s">
        <v>4968</v>
      </c>
      <c r="O196" s="11" t="s">
        <v>194</v>
      </c>
      <c r="P196" s="30">
        <v>10.14</v>
      </c>
      <c r="Q196" s="30">
        <v>30.23</v>
      </c>
      <c r="R196" s="30">
        <v>32.96</v>
      </c>
      <c r="S196" s="30">
        <v>4.0999999999999996</v>
      </c>
      <c r="T196" s="11" t="s">
        <v>50</v>
      </c>
      <c r="U196" s="11" t="s">
        <v>195</v>
      </c>
      <c r="V196" s="11" t="s">
        <v>196</v>
      </c>
      <c r="W196" s="30">
        <v>1.5</v>
      </c>
      <c r="X196" s="30">
        <v>28</v>
      </c>
      <c r="Y196" s="30">
        <v>28</v>
      </c>
      <c r="Z196" s="30"/>
      <c r="AA196" s="30">
        <v>9.64</v>
      </c>
      <c r="AB196" s="11" t="s">
        <v>58</v>
      </c>
      <c r="AC196" s="11" t="s">
        <v>69</v>
      </c>
      <c r="AD196" s="11" t="s">
        <v>51</v>
      </c>
      <c r="AE196" s="11" t="s">
        <v>74</v>
      </c>
      <c r="AF196" s="11" t="s">
        <v>61</v>
      </c>
      <c r="AG196" s="11" t="s">
        <v>62</v>
      </c>
      <c r="AH196" s="11">
        <v>6</v>
      </c>
      <c r="AI196" s="3">
        <v>11</v>
      </c>
      <c r="AJ196" s="3">
        <v>66</v>
      </c>
      <c r="AK196" s="11" t="s">
        <v>59</v>
      </c>
      <c r="AL196" s="11" t="s">
        <v>59</v>
      </c>
      <c r="AM196" s="11">
        <v>120</v>
      </c>
      <c r="AN196" s="11" t="s">
        <v>62</v>
      </c>
      <c r="AO196" s="11">
        <v>3000</v>
      </c>
      <c r="AP196" s="11">
        <v>90</v>
      </c>
      <c r="AQ196" s="11">
        <v>5400</v>
      </c>
      <c r="AR196" s="11">
        <v>1950</v>
      </c>
      <c r="AS196" s="11" t="s">
        <v>75</v>
      </c>
      <c r="AT196" s="11">
        <v>55000</v>
      </c>
      <c r="AU196" s="3">
        <v>6</v>
      </c>
      <c r="AV196" s="11" t="s">
        <v>3237</v>
      </c>
      <c r="AW196" s="39" t="s">
        <v>4918</v>
      </c>
    </row>
    <row r="197" spans="1:49" ht="15" customHeight="1">
      <c r="A197" s="11" t="s">
        <v>197</v>
      </c>
      <c r="B197" s="11" t="s">
        <v>1775</v>
      </c>
      <c r="C197" s="3">
        <v>790576433387</v>
      </c>
      <c r="D197" s="11" t="s">
        <v>100</v>
      </c>
      <c r="E197" s="11">
        <v>1</v>
      </c>
      <c r="F197" s="11" t="s">
        <v>46</v>
      </c>
      <c r="G197" s="15">
        <v>42752</v>
      </c>
      <c r="H197" s="11" t="s">
        <v>59</v>
      </c>
      <c r="I197" s="11" t="s">
        <v>72</v>
      </c>
      <c r="J197" s="11" t="s">
        <v>47</v>
      </c>
      <c r="K197" s="11" t="s">
        <v>87</v>
      </c>
      <c r="L197" s="11" t="s">
        <v>82</v>
      </c>
      <c r="M197" s="11" t="s">
        <v>82</v>
      </c>
      <c r="N197" s="1" t="s">
        <v>4968</v>
      </c>
      <c r="O197" s="11" t="s">
        <v>194</v>
      </c>
      <c r="P197" s="30">
        <v>10.14</v>
      </c>
      <c r="Q197" s="30">
        <v>30.23</v>
      </c>
      <c r="R197" s="30">
        <v>32.96</v>
      </c>
      <c r="S197" s="30">
        <v>4.0999999999999996</v>
      </c>
      <c r="T197" s="11" t="s">
        <v>50</v>
      </c>
      <c r="U197" s="11" t="s">
        <v>198</v>
      </c>
      <c r="V197" s="11" t="s">
        <v>196</v>
      </c>
      <c r="W197" s="30">
        <v>1.5</v>
      </c>
      <c r="X197" s="30">
        <v>28</v>
      </c>
      <c r="Y197" s="30">
        <v>28</v>
      </c>
      <c r="Z197" s="30"/>
      <c r="AA197" s="30">
        <v>9.64</v>
      </c>
      <c r="AB197" s="11" t="s">
        <v>58</v>
      </c>
      <c r="AC197" s="11" t="s">
        <v>69</v>
      </c>
      <c r="AD197" s="11" t="s">
        <v>51</v>
      </c>
      <c r="AE197" s="11" t="s">
        <v>74</v>
      </c>
      <c r="AF197" s="11" t="s">
        <v>61</v>
      </c>
      <c r="AG197" s="11" t="s">
        <v>62</v>
      </c>
      <c r="AH197" s="11">
        <v>6</v>
      </c>
      <c r="AI197" s="3">
        <v>11</v>
      </c>
      <c r="AJ197" s="3">
        <v>66</v>
      </c>
      <c r="AK197" s="11" t="s">
        <v>59</v>
      </c>
      <c r="AL197" s="11" t="s">
        <v>59</v>
      </c>
      <c r="AM197" s="11">
        <v>120</v>
      </c>
      <c r="AN197" s="11" t="s">
        <v>62</v>
      </c>
      <c r="AO197" s="11">
        <v>3000</v>
      </c>
      <c r="AP197" s="11">
        <v>90</v>
      </c>
      <c r="AQ197" s="11">
        <v>5400</v>
      </c>
      <c r="AR197" s="11">
        <v>1950</v>
      </c>
      <c r="AS197" s="11" t="s">
        <v>75</v>
      </c>
      <c r="AT197" s="11">
        <v>55000</v>
      </c>
      <c r="AU197" s="3">
        <v>6</v>
      </c>
      <c r="AV197" s="11" t="s">
        <v>3236</v>
      </c>
      <c r="AW197" s="39" t="s">
        <v>4918</v>
      </c>
    </row>
    <row r="198" spans="1:49" ht="15" customHeight="1">
      <c r="A198" s="11" t="s">
        <v>199</v>
      </c>
      <c r="B198" s="11" t="s">
        <v>1775</v>
      </c>
      <c r="C198" s="3">
        <v>790576464985</v>
      </c>
      <c r="D198" s="11" t="s">
        <v>100</v>
      </c>
      <c r="E198" s="11">
        <v>1</v>
      </c>
      <c r="F198" s="11" t="s">
        <v>46</v>
      </c>
      <c r="G198" s="15">
        <v>42752</v>
      </c>
      <c r="H198" s="11" t="s">
        <v>59</v>
      </c>
      <c r="I198" s="11" t="s">
        <v>72</v>
      </c>
      <c r="J198" s="11" t="s">
        <v>54</v>
      </c>
      <c r="K198" s="11" t="s">
        <v>87</v>
      </c>
      <c r="L198" s="11" t="s">
        <v>82</v>
      </c>
      <c r="M198" s="11" t="s">
        <v>82</v>
      </c>
      <c r="N198" s="1" t="s">
        <v>4968</v>
      </c>
      <c r="O198" s="11" t="s">
        <v>194</v>
      </c>
      <c r="P198" s="30">
        <v>10.14</v>
      </c>
      <c r="Q198" s="30">
        <v>30.23</v>
      </c>
      <c r="R198" s="30">
        <v>32.96</v>
      </c>
      <c r="S198" s="30">
        <v>4.0999999999999996</v>
      </c>
      <c r="T198" s="11" t="s">
        <v>50</v>
      </c>
      <c r="U198" s="11" t="s">
        <v>200</v>
      </c>
      <c r="V198" s="11" t="s">
        <v>196</v>
      </c>
      <c r="W198" s="30">
        <v>1.5</v>
      </c>
      <c r="X198" s="30">
        <v>28</v>
      </c>
      <c r="Y198" s="30">
        <v>28</v>
      </c>
      <c r="Z198" s="30"/>
      <c r="AA198" s="30">
        <v>9.64</v>
      </c>
      <c r="AB198" s="11" t="s">
        <v>58</v>
      </c>
      <c r="AC198" s="11" t="s">
        <v>69</v>
      </c>
      <c r="AD198" s="11" t="s">
        <v>51</v>
      </c>
      <c r="AE198" s="11" t="s">
        <v>74</v>
      </c>
      <c r="AF198" s="11" t="s">
        <v>61</v>
      </c>
      <c r="AG198" s="11" t="s">
        <v>62</v>
      </c>
      <c r="AH198" s="11">
        <v>6</v>
      </c>
      <c r="AI198" s="3">
        <v>11</v>
      </c>
      <c r="AJ198" s="3">
        <v>66</v>
      </c>
      <c r="AK198" s="11" t="s">
        <v>59</v>
      </c>
      <c r="AL198" s="11" t="s">
        <v>59</v>
      </c>
      <c r="AM198" s="11">
        <v>120</v>
      </c>
      <c r="AN198" s="11" t="s">
        <v>62</v>
      </c>
      <c r="AO198" s="11">
        <v>3000</v>
      </c>
      <c r="AP198" s="11">
        <v>90</v>
      </c>
      <c r="AQ198" s="11">
        <v>5400</v>
      </c>
      <c r="AR198" s="11">
        <v>1950</v>
      </c>
      <c r="AS198" s="11" t="s">
        <v>75</v>
      </c>
      <c r="AT198" s="11">
        <v>55000</v>
      </c>
      <c r="AU198" s="3">
        <v>6</v>
      </c>
      <c r="AV198" s="11" t="s">
        <v>3235</v>
      </c>
      <c r="AW198" s="39" t="s">
        <v>4918</v>
      </c>
    </row>
    <row r="199" spans="1:49" ht="15" customHeight="1">
      <c r="A199" s="11" t="s">
        <v>201</v>
      </c>
      <c r="B199" s="11" t="s">
        <v>1776</v>
      </c>
      <c r="C199" s="3">
        <v>790576433363</v>
      </c>
      <c r="D199" s="11" t="s">
        <v>100</v>
      </c>
      <c r="E199" s="11">
        <v>1</v>
      </c>
      <c r="F199" s="11" t="s">
        <v>46</v>
      </c>
      <c r="G199" s="15">
        <v>42752</v>
      </c>
      <c r="H199" s="11" t="s">
        <v>59</v>
      </c>
      <c r="I199" s="11" t="s">
        <v>72</v>
      </c>
      <c r="J199" s="11" t="s">
        <v>66</v>
      </c>
      <c r="K199" s="11" t="s">
        <v>87</v>
      </c>
      <c r="L199" s="11" t="s">
        <v>82</v>
      </c>
      <c r="M199" s="11" t="s">
        <v>82</v>
      </c>
      <c r="N199" s="1" t="s">
        <v>4968</v>
      </c>
      <c r="O199" s="11" t="s">
        <v>194</v>
      </c>
      <c r="P199" s="30">
        <v>14.62</v>
      </c>
      <c r="Q199" s="30">
        <v>39.76</v>
      </c>
      <c r="R199" s="30">
        <v>42.91</v>
      </c>
      <c r="S199" s="30">
        <v>4.13</v>
      </c>
      <c r="T199" s="11" t="s">
        <v>50</v>
      </c>
      <c r="U199" s="11" t="s">
        <v>202</v>
      </c>
      <c r="V199" s="11" t="s">
        <v>196</v>
      </c>
      <c r="W199" s="30">
        <v>1.5</v>
      </c>
      <c r="X199" s="30">
        <v>38</v>
      </c>
      <c r="Y199" s="30">
        <v>38</v>
      </c>
      <c r="Z199" s="30"/>
      <c r="AA199" s="30">
        <v>14.12</v>
      </c>
      <c r="AB199" s="11" t="s">
        <v>58</v>
      </c>
      <c r="AC199" s="11" t="s">
        <v>69</v>
      </c>
      <c r="AD199" s="11" t="s">
        <v>51</v>
      </c>
      <c r="AE199" s="11" t="s">
        <v>74</v>
      </c>
      <c r="AF199" s="11" t="s">
        <v>61</v>
      </c>
      <c r="AG199" s="11" t="s">
        <v>62</v>
      </c>
      <c r="AH199" s="11">
        <v>6</v>
      </c>
      <c r="AI199" s="3">
        <v>16</v>
      </c>
      <c r="AJ199" s="3">
        <v>97</v>
      </c>
      <c r="AK199" s="11" t="s">
        <v>59</v>
      </c>
      <c r="AL199" s="11" t="s">
        <v>59</v>
      </c>
      <c r="AM199" s="11">
        <v>120</v>
      </c>
      <c r="AN199" s="11" t="s">
        <v>62</v>
      </c>
      <c r="AO199" s="11">
        <v>3000</v>
      </c>
      <c r="AP199" s="11">
        <v>90</v>
      </c>
      <c r="AQ199" s="11">
        <v>8100</v>
      </c>
      <c r="AR199" s="11">
        <v>2975</v>
      </c>
      <c r="AS199" s="11" t="s">
        <v>75</v>
      </c>
      <c r="AT199" s="11">
        <v>55000</v>
      </c>
      <c r="AU199" s="3">
        <v>6</v>
      </c>
      <c r="AV199" s="11" t="s">
        <v>3234</v>
      </c>
      <c r="AW199" s="39" t="s">
        <v>4918</v>
      </c>
    </row>
    <row r="200" spans="1:49" ht="15" customHeight="1">
      <c r="A200" s="11" t="s">
        <v>203</v>
      </c>
      <c r="B200" s="11" t="s">
        <v>1776</v>
      </c>
      <c r="C200" s="3">
        <v>790576433394</v>
      </c>
      <c r="D200" s="11" t="s">
        <v>100</v>
      </c>
      <c r="E200" s="11">
        <v>1</v>
      </c>
      <c r="F200" s="11" t="s">
        <v>46</v>
      </c>
      <c r="G200" s="15">
        <v>42752</v>
      </c>
      <c r="H200" s="11" t="s">
        <v>59</v>
      </c>
      <c r="I200" s="11" t="s">
        <v>72</v>
      </c>
      <c r="J200" s="11" t="s">
        <v>47</v>
      </c>
      <c r="K200" s="11" t="s">
        <v>87</v>
      </c>
      <c r="L200" s="11" t="s">
        <v>82</v>
      </c>
      <c r="M200" s="11" t="s">
        <v>82</v>
      </c>
      <c r="N200" s="1" t="s">
        <v>4968</v>
      </c>
      <c r="O200" s="11" t="s">
        <v>194</v>
      </c>
      <c r="P200" s="30">
        <v>14.62</v>
      </c>
      <c r="Q200" s="30">
        <v>39.76</v>
      </c>
      <c r="R200" s="30">
        <v>42.91</v>
      </c>
      <c r="S200" s="30">
        <v>4.13</v>
      </c>
      <c r="T200" s="11" t="s">
        <v>50</v>
      </c>
      <c r="U200" s="11" t="s">
        <v>204</v>
      </c>
      <c r="V200" s="11" t="s">
        <v>196</v>
      </c>
      <c r="W200" s="30">
        <v>1.5</v>
      </c>
      <c r="X200" s="30">
        <v>38</v>
      </c>
      <c r="Y200" s="30">
        <v>38</v>
      </c>
      <c r="Z200" s="30"/>
      <c r="AA200" s="30">
        <v>14.12</v>
      </c>
      <c r="AB200" s="11" t="s">
        <v>58</v>
      </c>
      <c r="AC200" s="11" t="s">
        <v>69</v>
      </c>
      <c r="AD200" s="11" t="s">
        <v>51</v>
      </c>
      <c r="AE200" s="11" t="s">
        <v>74</v>
      </c>
      <c r="AF200" s="11" t="s">
        <v>61</v>
      </c>
      <c r="AG200" s="11" t="s">
        <v>62</v>
      </c>
      <c r="AH200" s="11">
        <v>6</v>
      </c>
      <c r="AI200" s="3">
        <v>16</v>
      </c>
      <c r="AJ200" s="3">
        <v>97</v>
      </c>
      <c r="AK200" s="11" t="s">
        <v>59</v>
      </c>
      <c r="AL200" s="11" t="s">
        <v>59</v>
      </c>
      <c r="AM200" s="11">
        <v>120</v>
      </c>
      <c r="AN200" s="11" t="s">
        <v>62</v>
      </c>
      <c r="AO200" s="11">
        <v>3000</v>
      </c>
      <c r="AP200" s="11">
        <v>90</v>
      </c>
      <c r="AQ200" s="11">
        <v>8100</v>
      </c>
      <c r="AR200" s="11">
        <v>2975</v>
      </c>
      <c r="AS200" s="11" t="s">
        <v>75</v>
      </c>
      <c r="AT200" s="11">
        <v>55000</v>
      </c>
      <c r="AU200" s="3">
        <v>6</v>
      </c>
      <c r="AV200" s="11" t="s">
        <v>3233</v>
      </c>
      <c r="AW200" s="39" t="s">
        <v>4918</v>
      </c>
    </row>
    <row r="201" spans="1:49" ht="15" customHeight="1">
      <c r="A201" s="11" t="s">
        <v>205</v>
      </c>
      <c r="B201" s="11" t="s">
        <v>1776</v>
      </c>
      <c r="C201" s="3">
        <v>790576464992</v>
      </c>
      <c r="D201" s="11" t="s">
        <v>100</v>
      </c>
      <c r="E201" s="11">
        <v>1</v>
      </c>
      <c r="F201" s="11" t="s">
        <v>46</v>
      </c>
      <c r="G201" s="15">
        <v>42752</v>
      </c>
      <c r="H201" s="11" t="s">
        <v>59</v>
      </c>
      <c r="I201" s="11" t="s">
        <v>72</v>
      </c>
      <c r="J201" s="11" t="s">
        <v>54</v>
      </c>
      <c r="K201" s="11" t="s">
        <v>87</v>
      </c>
      <c r="L201" s="11" t="s">
        <v>82</v>
      </c>
      <c r="M201" s="11" t="s">
        <v>82</v>
      </c>
      <c r="N201" s="1" t="s">
        <v>4968</v>
      </c>
      <c r="O201" s="11" t="s">
        <v>194</v>
      </c>
      <c r="P201" s="30">
        <v>14.62</v>
      </c>
      <c r="Q201" s="30">
        <v>39.76</v>
      </c>
      <c r="R201" s="30">
        <v>42.91</v>
      </c>
      <c r="S201" s="30">
        <v>4.13</v>
      </c>
      <c r="T201" s="11" t="s">
        <v>50</v>
      </c>
      <c r="U201" s="11" t="s">
        <v>206</v>
      </c>
      <c r="V201" s="11" t="s">
        <v>196</v>
      </c>
      <c r="W201" s="30">
        <v>1.5</v>
      </c>
      <c r="X201" s="30">
        <v>38</v>
      </c>
      <c r="Y201" s="30">
        <v>38</v>
      </c>
      <c r="Z201" s="30"/>
      <c r="AA201" s="30">
        <v>14.12</v>
      </c>
      <c r="AB201" s="11" t="s">
        <v>58</v>
      </c>
      <c r="AC201" s="11" t="s">
        <v>69</v>
      </c>
      <c r="AD201" s="11" t="s">
        <v>51</v>
      </c>
      <c r="AE201" s="11" t="s">
        <v>74</v>
      </c>
      <c r="AF201" s="11" t="s">
        <v>61</v>
      </c>
      <c r="AG201" s="11" t="s">
        <v>62</v>
      </c>
      <c r="AH201" s="11">
        <v>6</v>
      </c>
      <c r="AI201" s="3">
        <v>16</v>
      </c>
      <c r="AJ201" s="3">
        <v>97</v>
      </c>
      <c r="AK201" s="11" t="s">
        <v>59</v>
      </c>
      <c r="AL201" s="11" t="s">
        <v>59</v>
      </c>
      <c r="AM201" s="11">
        <v>120</v>
      </c>
      <c r="AN201" s="11" t="s">
        <v>62</v>
      </c>
      <c r="AO201" s="11">
        <v>3000</v>
      </c>
      <c r="AP201" s="11">
        <v>90</v>
      </c>
      <c r="AQ201" s="11">
        <v>8100</v>
      </c>
      <c r="AR201" s="11">
        <v>2975</v>
      </c>
      <c r="AS201" s="11" t="s">
        <v>75</v>
      </c>
      <c r="AT201" s="11">
        <v>55000</v>
      </c>
      <c r="AU201" s="3">
        <v>6</v>
      </c>
      <c r="AV201" s="11" t="s">
        <v>3232</v>
      </c>
      <c r="AW201" s="39" t="s">
        <v>4918</v>
      </c>
    </row>
    <row r="202" spans="1:49" ht="15" customHeight="1">
      <c r="A202" s="11" t="s">
        <v>207</v>
      </c>
      <c r="B202" s="11" t="s">
        <v>1777</v>
      </c>
      <c r="C202" s="3">
        <v>790576433370</v>
      </c>
      <c r="D202" s="11" t="s">
        <v>100</v>
      </c>
      <c r="E202" s="11">
        <v>1</v>
      </c>
      <c r="F202" s="11" t="s">
        <v>46</v>
      </c>
      <c r="G202" s="15">
        <v>42752</v>
      </c>
      <c r="H202" s="11" t="s">
        <v>59</v>
      </c>
      <c r="I202" s="11" t="s">
        <v>72</v>
      </c>
      <c r="J202" s="11" t="s">
        <v>66</v>
      </c>
      <c r="K202" s="11" t="s">
        <v>87</v>
      </c>
      <c r="L202" s="11" t="s">
        <v>82</v>
      </c>
      <c r="M202" s="11" t="s">
        <v>82</v>
      </c>
      <c r="N202" s="1" t="s">
        <v>4968</v>
      </c>
      <c r="O202" s="11" t="s">
        <v>194</v>
      </c>
      <c r="P202" s="30">
        <v>19.18</v>
      </c>
      <c r="Q202" s="30">
        <v>47.84</v>
      </c>
      <c r="R202" s="30">
        <v>54.72</v>
      </c>
      <c r="S202" s="30">
        <v>4.13</v>
      </c>
      <c r="T202" s="11" t="s">
        <v>50</v>
      </c>
      <c r="U202" s="11" t="s">
        <v>208</v>
      </c>
      <c r="V202" s="11" t="s">
        <v>196</v>
      </c>
      <c r="W202" s="30">
        <v>1.5</v>
      </c>
      <c r="X202" s="30">
        <v>48</v>
      </c>
      <c r="Y202" s="30">
        <v>48</v>
      </c>
      <c r="Z202" s="30"/>
      <c r="AA202" s="30">
        <v>18.68</v>
      </c>
      <c r="AB202" s="11" t="s">
        <v>58</v>
      </c>
      <c r="AC202" s="11" t="s">
        <v>69</v>
      </c>
      <c r="AD202" s="11" t="s">
        <v>51</v>
      </c>
      <c r="AE202" s="11" t="s">
        <v>74</v>
      </c>
      <c r="AF202" s="11" t="s">
        <v>61</v>
      </c>
      <c r="AG202" s="11" t="s">
        <v>62</v>
      </c>
      <c r="AH202" s="11">
        <v>6</v>
      </c>
      <c r="AI202" s="3">
        <v>23</v>
      </c>
      <c r="AJ202" s="3">
        <v>136</v>
      </c>
      <c r="AK202" s="11" t="s">
        <v>59</v>
      </c>
      <c r="AL202" s="11" t="s">
        <v>59</v>
      </c>
      <c r="AM202" s="11">
        <v>120</v>
      </c>
      <c r="AN202" s="11" t="s">
        <v>62</v>
      </c>
      <c r="AO202" s="11">
        <v>3000</v>
      </c>
      <c r="AP202" s="11">
        <v>90</v>
      </c>
      <c r="AQ202" s="11">
        <v>10800</v>
      </c>
      <c r="AR202" s="11">
        <v>3950</v>
      </c>
      <c r="AS202" s="11" t="s">
        <v>75</v>
      </c>
      <c r="AT202" s="11">
        <v>55000</v>
      </c>
      <c r="AU202" s="3">
        <v>6</v>
      </c>
      <c r="AV202" s="11" t="s">
        <v>3231</v>
      </c>
      <c r="AW202" s="39" t="s">
        <v>4918</v>
      </c>
    </row>
    <row r="203" spans="1:49" ht="15" customHeight="1">
      <c r="A203" s="11" t="s">
        <v>209</v>
      </c>
      <c r="B203" s="11" t="s">
        <v>1777</v>
      </c>
      <c r="C203" s="3">
        <v>790576433400</v>
      </c>
      <c r="D203" s="11" t="s">
        <v>100</v>
      </c>
      <c r="E203" s="11">
        <v>1</v>
      </c>
      <c r="F203" s="11" t="s">
        <v>46</v>
      </c>
      <c r="G203" s="15">
        <v>42752</v>
      </c>
      <c r="H203" s="11" t="s">
        <v>59</v>
      </c>
      <c r="I203" s="11" t="s">
        <v>72</v>
      </c>
      <c r="J203" s="11" t="s">
        <v>47</v>
      </c>
      <c r="K203" s="11" t="s">
        <v>87</v>
      </c>
      <c r="L203" s="11" t="s">
        <v>82</v>
      </c>
      <c r="M203" s="11" t="s">
        <v>82</v>
      </c>
      <c r="N203" s="1" t="s">
        <v>4968</v>
      </c>
      <c r="O203" s="11" t="s">
        <v>194</v>
      </c>
      <c r="P203" s="30">
        <v>19.18</v>
      </c>
      <c r="Q203" s="30">
        <v>47.84</v>
      </c>
      <c r="R203" s="30">
        <v>54.72</v>
      </c>
      <c r="S203" s="30">
        <v>4.13</v>
      </c>
      <c r="T203" s="11" t="s">
        <v>50</v>
      </c>
      <c r="U203" s="11" t="s">
        <v>210</v>
      </c>
      <c r="V203" s="11" t="s">
        <v>196</v>
      </c>
      <c r="W203" s="30">
        <v>1.5</v>
      </c>
      <c r="X203" s="30">
        <v>48</v>
      </c>
      <c r="Y203" s="30">
        <v>48</v>
      </c>
      <c r="Z203" s="30"/>
      <c r="AA203" s="30">
        <v>18.68</v>
      </c>
      <c r="AB203" s="11" t="s">
        <v>58</v>
      </c>
      <c r="AC203" s="11" t="s">
        <v>69</v>
      </c>
      <c r="AD203" s="11" t="s">
        <v>51</v>
      </c>
      <c r="AE203" s="11" t="s">
        <v>74</v>
      </c>
      <c r="AF203" s="11" t="s">
        <v>61</v>
      </c>
      <c r="AG203" s="11" t="s">
        <v>62</v>
      </c>
      <c r="AH203" s="11">
        <v>6</v>
      </c>
      <c r="AI203" s="3">
        <v>23</v>
      </c>
      <c r="AJ203" s="3">
        <v>136</v>
      </c>
      <c r="AK203" s="11" t="s">
        <v>59</v>
      </c>
      <c r="AL203" s="11" t="s">
        <v>59</v>
      </c>
      <c r="AM203" s="11">
        <v>120</v>
      </c>
      <c r="AN203" s="11" t="s">
        <v>62</v>
      </c>
      <c r="AO203" s="11">
        <v>3000</v>
      </c>
      <c r="AP203" s="11">
        <v>90</v>
      </c>
      <c r="AQ203" s="11">
        <v>10800</v>
      </c>
      <c r="AR203" s="11">
        <v>3950</v>
      </c>
      <c r="AS203" s="11" t="s">
        <v>75</v>
      </c>
      <c r="AT203" s="11">
        <v>55000</v>
      </c>
      <c r="AU203" s="3">
        <v>6</v>
      </c>
      <c r="AV203" s="11" t="s">
        <v>3230</v>
      </c>
      <c r="AW203" s="39" t="s">
        <v>4918</v>
      </c>
    </row>
    <row r="204" spans="1:49" ht="15" customHeight="1">
      <c r="A204" s="11" t="s">
        <v>211</v>
      </c>
      <c r="B204" s="11" t="s">
        <v>1777</v>
      </c>
      <c r="C204" s="3">
        <v>790576465005</v>
      </c>
      <c r="D204" s="11" t="s">
        <v>100</v>
      </c>
      <c r="E204" s="11">
        <v>1</v>
      </c>
      <c r="F204" s="11" t="s">
        <v>46</v>
      </c>
      <c r="G204" s="15">
        <v>42752</v>
      </c>
      <c r="H204" s="11" t="s">
        <v>59</v>
      </c>
      <c r="I204" s="11" t="s">
        <v>72</v>
      </c>
      <c r="J204" s="11" t="s">
        <v>54</v>
      </c>
      <c r="K204" s="11" t="s">
        <v>87</v>
      </c>
      <c r="L204" s="11" t="s">
        <v>82</v>
      </c>
      <c r="M204" s="11" t="s">
        <v>82</v>
      </c>
      <c r="N204" s="1" t="s">
        <v>4968</v>
      </c>
      <c r="O204" s="11" t="s">
        <v>194</v>
      </c>
      <c r="P204" s="30">
        <v>19.18</v>
      </c>
      <c r="Q204" s="30">
        <v>47.84</v>
      </c>
      <c r="R204" s="30">
        <v>54.72</v>
      </c>
      <c r="S204" s="30">
        <v>4.13</v>
      </c>
      <c r="T204" s="11" t="s">
        <v>50</v>
      </c>
      <c r="U204" s="11" t="s">
        <v>212</v>
      </c>
      <c r="V204" s="11" t="s">
        <v>196</v>
      </c>
      <c r="W204" s="30">
        <v>1.5</v>
      </c>
      <c r="X204" s="30">
        <v>48</v>
      </c>
      <c r="Y204" s="30">
        <v>48</v>
      </c>
      <c r="Z204" s="30"/>
      <c r="AA204" s="30">
        <v>18.68</v>
      </c>
      <c r="AB204" s="11" t="s">
        <v>58</v>
      </c>
      <c r="AC204" s="11" t="s">
        <v>69</v>
      </c>
      <c r="AD204" s="11" t="s">
        <v>51</v>
      </c>
      <c r="AE204" s="11" t="s">
        <v>74</v>
      </c>
      <c r="AF204" s="11" t="s">
        <v>61</v>
      </c>
      <c r="AG204" s="11" t="s">
        <v>62</v>
      </c>
      <c r="AH204" s="11">
        <v>6</v>
      </c>
      <c r="AI204" s="3">
        <v>23</v>
      </c>
      <c r="AJ204" s="3">
        <v>136</v>
      </c>
      <c r="AK204" s="11" t="s">
        <v>59</v>
      </c>
      <c r="AL204" s="11" t="s">
        <v>59</v>
      </c>
      <c r="AM204" s="11">
        <v>120</v>
      </c>
      <c r="AN204" s="11" t="s">
        <v>62</v>
      </c>
      <c r="AO204" s="11">
        <v>3000</v>
      </c>
      <c r="AP204" s="11">
        <v>90</v>
      </c>
      <c r="AQ204" s="11">
        <v>10800</v>
      </c>
      <c r="AR204" s="11">
        <v>3950</v>
      </c>
      <c r="AS204" s="11" t="s">
        <v>75</v>
      </c>
      <c r="AT204" s="11">
        <v>55000</v>
      </c>
      <c r="AU204" s="3">
        <v>6</v>
      </c>
      <c r="AV204" s="11" t="s">
        <v>3229</v>
      </c>
      <c r="AW204" s="39" t="s">
        <v>4918</v>
      </c>
    </row>
    <row r="205" spans="1:49" ht="15" customHeight="1">
      <c r="A205" s="21" t="s">
        <v>2318</v>
      </c>
      <c r="B205" s="1" t="s">
        <v>2369</v>
      </c>
      <c r="C205" s="3">
        <v>790576687070</v>
      </c>
      <c r="D205" s="11" t="s">
        <v>100</v>
      </c>
      <c r="E205" s="11">
        <v>1</v>
      </c>
      <c r="F205" s="11" t="s">
        <v>46</v>
      </c>
      <c r="G205" s="15">
        <v>43466</v>
      </c>
      <c r="H205" s="11" t="s">
        <v>59</v>
      </c>
      <c r="I205" s="1" t="s">
        <v>72</v>
      </c>
      <c r="J205" s="1" t="s">
        <v>47</v>
      </c>
      <c r="K205" s="11" t="s">
        <v>87</v>
      </c>
      <c r="L205" s="11" t="s">
        <v>96</v>
      </c>
      <c r="M205" s="11" t="s">
        <v>96</v>
      </c>
      <c r="N205" s="1" t="s">
        <v>2396</v>
      </c>
      <c r="O205" s="1" t="s">
        <v>2468</v>
      </c>
      <c r="P205" s="30">
        <v>4.3999999999999997E-2</v>
      </c>
      <c r="Q205" s="30">
        <v>4.1340000000000003</v>
      </c>
      <c r="R205" s="30">
        <v>22.087</v>
      </c>
      <c r="S205" s="30">
        <v>12.047000000000001</v>
      </c>
      <c r="T205" s="11" t="s">
        <v>50</v>
      </c>
      <c r="U205" s="5" t="s">
        <v>3658</v>
      </c>
      <c r="V205" s="1" t="s">
        <v>2414</v>
      </c>
      <c r="W205" s="30">
        <v>19</v>
      </c>
      <c r="X205" s="30">
        <v>1.25</v>
      </c>
      <c r="Y205" s="30">
        <v>1.25</v>
      </c>
      <c r="Z205" s="30"/>
      <c r="AA205" s="30">
        <v>2.1999999999999999E-2</v>
      </c>
      <c r="AB205" s="11" t="s">
        <v>58</v>
      </c>
      <c r="AC205" s="1" t="s">
        <v>69</v>
      </c>
      <c r="AD205" s="11" t="s">
        <v>51</v>
      </c>
      <c r="AE205" s="11" t="s">
        <v>92</v>
      </c>
      <c r="AF205" s="11" t="s">
        <v>61</v>
      </c>
      <c r="AG205" s="11" t="s">
        <v>62</v>
      </c>
      <c r="AH205" s="3">
        <v>1</v>
      </c>
      <c r="AI205" s="3">
        <v>13</v>
      </c>
      <c r="AJ205" s="3">
        <v>13</v>
      </c>
      <c r="AK205" s="11" t="s">
        <v>59</v>
      </c>
      <c r="AL205" s="11" t="s">
        <v>59</v>
      </c>
      <c r="AM205" s="1" t="s">
        <v>2678</v>
      </c>
      <c r="AN205" s="11" t="s">
        <v>62</v>
      </c>
      <c r="AO205" s="3">
        <v>3000</v>
      </c>
      <c r="AP205" s="3">
        <v>90</v>
      </c>
      <c r="AQ205" s="3">
        <v>1137</v>
      </c>
      <c r="AR205" s="3">
        <v>382</v>
      </c>
      <c r="AS205" s="1" t="s">
        <v>75</v>
      </c>
      <c r="AT205" s="3">
        <v>50000</v>
      </c>
      <c r="AU205" s="3">
        <v>1</v>
      </c>
      <c r="AV205" s="21" t="s">
        <v>3228</v>
      </c>
      <c r="AW205" s="22" t="s">
        <v>2434</v>
      </c>
    </row>
    <row r="206" spans="1:49" ht="15" customHeight="1">
      <c r="A206" s="21" t="s">
        <v>2316</v>
      </c>
      <c r="B206" s="1" t="s">
        <v>2369</v>
      </c>
      <c r="C206" s="3">
        <v>790576674254</v>
      </c>
      <c r="D206" s="11" t="s">
        <v>100</v>
      </c>
      <c r="E206" s="11">
        <v>1</v>
      </c>
      <c r="F206" s="11" t="s">
        <v>46</v>
      </c>
      <c r="G206" s="15">
        <v>43466</v>
      </c>
      <c r="H206" s="11" t="s">
        <v>59</v>
      </c>
      <c r="I206" s="1" t="s">
        <v>72</v>
      </c>
      <c r="J206" s="11" t="s">
        <v>47</v>
      </c>
      <c r="K206" s="11" t="s">
        <v>87</v>
      </c>
      <c r="L206" s="11" t="s">
        <v>96</v>
      </c>
      <c r="M206" s="11" t="s">
        <v>96</v>
      </c>
      <c r="N206" s="1" t="s">
        <v>2396</v>
      </c>
      <c r="O206" s="1" t="s">
        <v>2468</v>
      </c>
      <c r="P206" s="30">
        <v>4.2110000000000003</v>
      </c>
      <c r="Q206" s="30">
        <v>4.1340000000000003</v>
      </c>
      <c r="R206" s="30">
        <v>22.087</v>
      </c>
      <c r="S206" s="30">
        <v>12.047000000000001</v>
      </c>
      <c r="T206" s="11" t="s">
        <v>50</v>
      </c>
      <c r="U206" s="5" t="s">
        <v>3659</v>
      </c>
      <c r="V206" s="1" t="s">
        <v>2414</v>
      </c>
      <c r="W206" s="30">
        <v>19</v>
      </c>
      <c r="X206" s="30">
        <v>1.25</v>
      </c>
      <c r="Y206" s="30">
        <v>1.25</v>
      </c>
      <c r="Z206" s="30"/>
      <c r="AA206" s="30">
        <v>2.6680000000000001</v>
      </c>
      <c r="AB206" s="11" t="s">
        <v>58</v>
      </c>
      <c r="AC206" s="1" t="s">
        <v>69</v>
      </c>
      <c r="AD206" s="11" t="s">
        <v>51</v>
      </c>
      <c r="AE206" s="11" t="s">
        <v>92</v>
      </c>
      <c r="AF206" s="11" t="s">
        <v>61</v>
      </c>
      <c r="AG206" s="11" t="s">
        <v>62</v>
      </c>
      <c r="AH206" s="3">
        <v>1</v>
      </c>
      <c r="AI206" s="3">
        <v>13</v>
      </c>
      <c r="AJ206" s="3">
        <v>13</v>
      </c>
      <c r="AK206" s="11" t="s">
        <v>59</v>
      </c>
      <c r="AL206" s="11" t="s">
        <v>59</v>
      </c>
      <c r="AM206" s="1" t="s">
        <v>2678</v>
      </c>
      <c r="AN206" s="11" t="s">
        <v>62</v>
      </c>
      <c r="AO206" s="3">
        <v>3000</v>
      </c>
      <c r="AP206" s="3">
        <v>90</v>
      </c>
      <c r="AQ206" s="3">
        <v>1137</v>
      </c>
      <c r="AR206" s="3">
        <v>382</v>
      </c>
      <c r="AS206" s="1" t="s">
        <v>75</v>
      </c>
      <c r="AT206" s="11">
        <v>50000</v>
      </c>
      <c r="AU206" s="3">
        <v>1</v>
      </c>
      <c r="AV206" s="21" t="s">
        <v>3227</v>
      </c>
      <c r="AW206" s="22" t="s">
        <v>2434</v>
      </c>
    </row>
    <row r="207" spans="1:49" ht="15" customHeight="1">
      <c r="A207" s="21" t="s">
        <v>2317</v>
      </c>
      <c r="B207" s="1" t="s">
        <v>2369</v>
      </c>
      <c r="C207" s="3">
        <v>790576687063</v>
      </c>
      <c r="D207" s="11" t="s">
        <v>100</v>
      </c>
      <c r="E207" s="11">
        <v>1</v>
      </c>
      <c r="F207" s="11" t="s">
        <v>46</v>
      </c>
      <c r="G207" s="15">
        <v>43466</v>
      </c>
      <c r="H207" s="11" t="s">
        <v>59</v>
      </c>
      <c r="I207" s="1" t="s">
        <v>72</v>
      </c>
      <c r="J207" s="18" t="s">
        <v>53</v>
      </c>
      <c r="K207" s="11" t="s">
        <v>87</v>
      </c>
      <c r="L207" s="11" t="s">
        <v>96</v>
      </c>
      <c r="M207" s="11" t="s">
        <v>96</v>
      </c>
      <c r="N207" s="1" t="s">
        <v>2396</v>
      </c>
      <c r="O207" s="1" t="s">
        <v>2468</v>
      </c>
      <c r="P207" s="30">
        <v>4.2110000000000003</v>
      </c>
      <c r="Q207" s="30">
        <v>4.1340000000000003</v>
      </c>
      <c r="R207" s="30">
        <v>22.087</v>
      </c>
      <c r="S207" s="30">
        <v>12.047000000000001</v>
      </c>
      <c r="T207" s="11" t="s">
        <v>50</v>
      </c>
      <c r="U207" s="5" t="s">
        <v>3660</v>
      </c>
      <c r="V207" s="1" t="s">
        <v>2414</v>
      </c>
      <c r="W207" s="30">
        <v>19</v>
      </c>
      <c r="X207" s="30">
        <v>1.25</v>
      </c>
      <c r="Y207" s="30">
        <v>1.25</v>
      </c>
      <c r="Z207" s="30"/>
      <c r="AA207" s="30">
        <v>2.6680000000000001</v>
      </c>
      <c r="AB207" s="11" t="s">
        <v>58</v>
      </c>
      <c r="AC207" s="1" t="s">
        <v>69</v>
      </c>
      <c r="AD207" s="11" t="s">
        <v>51</v>
      </c>
      <c r="AE207" s="11" t="s">
        <v>92</v>
      </c>
      <c r="AF207" s="11" t="s">
        <v>61</v>
      </c>
      <c r="AG207" s="11" t="s">
        <v>62</v>
      </c>
      <c r="AH207" s="3">
        <v>1</v>
      </c>
      <c r="AI207" s="3">
        <v>13</v>
      </c>
      <c r="AJ207" s="3">
        <v>13</v>
      </c>
      <c r="AK207" s="11" t="s">
        <v>59</v>
      </c>
      <c r="AL207" s="11" t="s">
        <v>59</v>
      </c>
      <c r="AM207" s="1" t="s">
        <v>2678</v>
      </c>
      <c r="AN207" s="11" t="s">
        <v>62</v>
      </c>
      <c r="AO207" s="3">
        <v>3000</v>
      </c>
      <c r="AP207" s="3">
        <v>90</v>
      </c>
      <c r="AQ207" s="3">
        <v>1137</v>
      </c>
      <c r="AR207" s="3">
        <v>382</v>
      </c>
      <c r="AS207" s="1" t="s">
        <v>75</v>
      </c>
      <c r="AT207" s="11">
        <v>50000</v>
      </c>
      <c r="AU207" s="3">
        <v>1</v>
      </c>
      <c r="AV207" s="21" t="s">
        <v>3226</v>
      </c>
      <c r="AW207" s="22" t="s">
        <v>2434</v>
      </c>
    </row>
    <row r="208" spans="1:49" ht="15" customHeight="1">
      <c r="A208" s="21" t="s">
        <v>2321</v>
      </c>
      <c r="B208" s="1" t="s">
        <v>2370</v>
      </c>
      <c r="C208" s="3">
        <v>790576689562</v>
      </c>
      <c r="D208" s="11" t="s">
        <v>100</v>
      </c>
      <c r="E208" s="11">
        <v>1</v>
      </c>
      <c r="F208" s="11" t="s">
        <v>46</v>
      </c>
      <c r="G208" s="15">
        <v>43466</v>
      </c>
      <c r="H208" s="11" t="s">
        <v>59</v>
      </c>
      <c r="I208" s="1" t="s">
        <v>72</v>
      </c>
      <c r="J208" s="1" t="s">
        <v>1223</v>
      </c>
      <c r="K208" s="11" t="s">
        <v>87</v>
      </c>
      <c r="L208" s="11" t="s">
        <v>96</v>
      </c>
      <c r="M208" s="11" t="s">
        <v>96</v>
      </c>
      <c r="N208" s="1" t="s">
        <v>2396</v>
      </c>
      <c r="O208" s="1" t="s">
        <v>2468</v>
      </c>
      <c r="P208" s="30">
        <v>4.3999999999999997E-2</v>
      </c>
      <c r="Q208" s="30">
        <v>32.69</v>
      </c>
      <c r="R208" s="30">
        <v>4.2119999999999997</v>
      </c>
      <c r="S208" s="30">
        <v>4.2119999999999997</v>
      </c>
      <c r="T208" s="11" t="s">
        <v>50</v>
      </c>
      <c r="U208" s="5" t="s">
        <v>3661</v>
      </c>
      <c r="V208" s="1" t="s">
        <v>2414</v>
      </c>
      <c r="W208" s="30">
        <v>30</v>
      </c>
      <c r="X208" s="30">
        <v>1.25</v>
      </c>
      <c r="Y208" s="30">
        <v>1.25</v>
      </c>
      <c r="Z208" s="30"/>
      <c r="AA208" s="30">
        <v>2.1999999999999999E-2</v>
      </c>
      <c r="AB208" s="11" t="s">
        <v>58</v>
      </c>
      <c r="AC208" s="1" t="s">
        <v>69</v>
      </c>
      <c r="AD208" s="11" t="s">
        <v>51</v>
      </c>
      <c r="AE208" s="11" t="s">
        <v>92</v>
      </c>
      <c r="AF208" s="11" t="s">
        <v>61</v>
      </c>
      <c r="AG208" s="11" t="s">
        <v>62</v>
      </c>
      <c r="AH208" s="3">
        <v>1</v>
      </c>
      <c r="AI208" s="3">
        <v>20</v>
      </c>
      <c r="AJ208" s="3">
        <v>20</v>
      </c>
      <c r="AK208" s="11" t="s">
        <v>59</v>
      </c>
      <c r="AL208" s="11" t="s">
        <v>59</v>
      </c>
      <c r="AM208" s="1" t="s">
        <v>2678</v>
      </c>
      <c r="AN208" s="11" t="s">
        <v>62</v>
      </c>
      <c r="AO208" s="3">
        <v>3000</v>
      </c>
      <c r="AP208" s="3">
        <v>90</v>
      </c>
      <c r="AQ208" s="3">
        <v>1809</v>
      </c>
      <c r="AR208" s="3">
        <v>1060</v>
      </c>
      <c r="AS208" s="1" t="s">
        <v>75</v>
      </c>
      <c r="AT208" s="3">
        <v>50000</v>
      </c>
      <c r="AU208" s="3">
        <v>1</v>
      </c>
      <c r="AV208" s="21" t="s">
        <v>3225</v>
      </c>
      <c r="AW208" s="22" t="s">
        <v>2434</v>
      </c>
    </row>
    <row r="209" spans="1:49" ht="15" customHeight="1">
      <c r="A209" s="21" t="s">
        <v>2319</v>
      </c>
      <c r="B209" s="1" t="s">
        <v>2370</v>
      </c>
      <c r="C209" s="3">
        <v>790576689548</v>
      </c>
      <c r="D209" s="11" t="s">
        <v>100</v>
      </c>
      <c r="E209" s="11">
        <v>1</v>
      </c>
      <c r="F209" s="11" t="s">
        <v>46</v>
      </c>
      <c r="G209" s="15">
        <v>43466</v>
      </c>
      <c r="H209" s="11" t="s">
        <v>59</v>
      </c>
      <c r="I209" s="1" t="s">
        <v>72</v>
      </c>
      <c r="J209" s="1" t="s">
        <v>1227</v>
      </c>
      <c r="K209" s="11" t="s">
        <v>87</v>
      </c>
      <c r="L209" s="11" t="s">
        <v>96</v>
      </c>
      <c r="M209" s="11" t="s">
        <v>96</v>
      </c>
      <c r="N209" s="1" t="s">
        <v>2396</v>
      </c>
      <c r="O209" s="1" t="s">
        <v>2468</v>
      </c>
      <c r="P209" s="30">
        <v>4.3999999999999997E-2</v>
      </c>
      <c r="Q209" s="30">
        <v>32.69</v>
      </c>
      <c r="R209" s="30">
        <v>4.2119999999999997</v>
      </c>
      <c r="S209" s="30">
        <v>4.2119999999999997</v>
      </c>
      <c r="T209" s="11" t="s">
        <v>50</v>
      </c>
      <c r="U209" s="5" t="s">
        <v>3662</v>
      </c>
      <c r="V209" s="1" t="s">
        <v>2414</v>
      </c>
      <c r="W209" s="30">
        <v>30</v>
      </c>
      <c r="X209" s="30">
        <v>1.25</v>
      </c>
      <c r="Y209" s="30">
        <v>1.25</v>
      </c>
      <c r="Z209" s="30"/>
      <c r="AA209" s="30">
        <v>3.0859999999999999</v>
      </c>
      <c r="AB209" s="11" t="s">
        <v>58</v>
      </c>
      <c r="AC209" s="1" t="s">
        <v>69</v>
      </c>
      <c r="AD209" s="11" t="s">
        <v>51</v>
      </c>
      <c r="AE209" s="11" t="s">
        <v>92</v>
      </c>
      <c r="AF209" s="11" t="s">
        <v>61</v>
      </c>
      <c r="AG209" s="11" t="s">
        <v>62</v>
      </c>
      <c r="AH209" s="3">
        <v>1</v>
      </c>
      <c r="AI209" s="3">
        <v>20</v>
      </c>
      <c r="AJ209" s="3">
        <v>20</v>
      </c>
      <c r="AK209" s="11" t="s">
        <v>59</v>
      </c>
      <c r="AL209" s="11" t="s">
        <v>59</v>
      </c>
      <c r="AM209" s="1" t="s">
        <v>2678</v>
      </c>
      <c r="AN209" s="11" t="s">
        <v>62</v>
      </c>
      <c r="AO209" s="3">
        <v>3000</v>
      </c>
      <c r="AP209" s="3">
        <v>90</v>
      </c>
      <c r="AQ209" s="3">
        <v>1809</v>
      </c>
      <c r="AR209" s="3">
        <v>1060</v>
      </c>
      <c r="AS209" s="1" t="s">
        <v>75</v>
      </c>
      <c r="AT209" s="3">
        <v>50000</v>
      </c>
      <c r="AU209" s="3">
        <v>1</v>
      </c>
      <c r="AV209" s="21" t="s">
        <v>3224</v>
      </c>
      <c r="AW209" s="22" t="s">
        <v>2434</v>
      </c>
    </row>
    <row r="210" spans="1:49" ht="15" customHeight="1">
      <c r="A210" s="21" t="s">
        <v>2320</v>
      </c>
      <c r="B210" s="1" t="s">
        <v>2370</v>
      </c>
      <c r="C210" s="3">
        <v>790576689555</v>
      </c>
      <c r="D210" s="11" t="s">
        <v>100</v>
      </c>
      <c r="E210" s="11">
        <v>1</v>
      </c>
      <c r="F210" s="11" t="s">
        <v>46</v>
      </c>
      <c r="G210" s="15">
        <v>43466</v>
      </c>
      <c r="H210" s="11" t="s">
        <v>59</v>
      </c>
      <c r="I210" s="1" t="s">
        <v>72</v>
      </c>
      <c r="J210" s="1" t="s">
        <v>1223</v>
      </c>
      <c r="K210" s="11" t="s">
        <v>87</v>
      </c>
      <c r="L210" s="11" t="s">
        <v>96</v>
      </c>
      <c r="M210" s="11" t="s">
        <v>96</v>
      </c>
      <c r="N210" s="1" t="s">
        <v>2396</v>
      </c>
      <c r="O210" s="1" t="s">
        <v>2468</v>
      </c>
      <c r="P210" s="30">
        <v>4.3999999999999997E-2</v>
      </c>
      <c r="Q210" s="30">
        <v>32.69</v>
      </c>
      <c r="R210" s="30">
        <v>4.2119999999999997</v>
      </c>
      <c r="S210" s="30">
        <v>4.2119999999999997</v>
      </c>
      <c r="T210" s="11" t="s">
        <v>50</v>
      </c>
      <c r="U210" s="5" t="s">
        <v>3663</v>
      </c>
      <c r="V210" s="1" t="s">
        <v>2414</v>
      </c>
      <c r="W210" s="30">
        <v>30</v>
      </c>
      <c r="X210" s="30">
        <v>1.25</v>
      </c>
      <c r="Y210" s="30">
        <v>1.25</v>
      </c>
      <c r="Z210" s="30"/>
      <c r="AA210" s="30">
        <v>2.8660000000000001</v>
      </c>
      <c r="AB210" s="11" t="s">
        <v>58</v>
      </c>
      <c r="AC210" s="1" t="s">
        <v>69</v>
      </c>
      <c r="AD210" s="11" t="s">
        <v>51</v>
      </c>
      <c r="AE210" s="11" t="s">
        <v>92</v>
      </c>
      <c r="AF210" s="11" t="s">
        <v>61</v>
      </c>
      <c r="AG210" s="11" t="s">
        <v>62</v>
      </c>
      <c r="AH210" s="3">
        <v>1</v>
      </c>
      <c r="AI210" s="3">
        <v>20</v>
      </c>
      <c r="AJ210" s="3">
        <v>20</v>
      </c>
      <c r="AK210" s="11" t="s">
        <v>59</v>
      </c>
      <c r="AL210" s="11" t="s">
        <v>59</v>
      </c>
      <c r="AM210" s="1" t="s">
        <v>2678</v>
      </c>
      <c r="AN210" s="11" t="s">
        <v>62</v>
      </c>
      <c r="AO210" s="3">
        <v>3000</v>
      </c>
      <c r="AP210" s="3">
        <v>90</v>
      </c>
      <c r="AQ210" s="3">
        <v>1809</v>
      </c>
      <c r="AR210" s="3">
        <v>1060</v>
      </c>
      <c r="AS210" s="1" t="s">
        <v>75</v>
      </c>
      <c r="AT210" s="3">
        <v>50000</v>
      </c>
      <c r="AU210" s="3">
        <v>1</v>
      </c>
      <c r="AV210" s="21" t="s">
        <v>3223</v>
      </c>
      <c r="AW210" s="22" t="s">
        <v>2434</v>
      </c>
    </row>
    <row r="211" spans="1:49" ht="15" customHeight="1">
      <c r="A211" s="21" t="s">
        <v>2339</v>
      </c>
      <c r="B211" s="1" t="s">
        <v>2382</v>
      </c>
      <c r="C211" s="3">
        <v>790576688381</v>
      </c>
      <c r="D211" s="11" t="s">
        <v>100</v>
      </c>
      <c r="E211" s="11">
        <v>1</v>
      </c>
      <c r="F211" s="11" t="s">
        <v>46</v>
      </c>
      <c r="G211" s="15">
        <v>43466</v>
      </c>
      <c r="H211" s="11" t="s">
        <v>59</v>
      </c>
      <c r="I211" s="1" t="s">
        <v>72</v>
      </c>
      <c r="J211" s="1" t="s">
        <v>1223</v>
      </c>
      <c r="K211" s="11" t="s">
        <v>87</v>
      </c>
      <c r="L211" s="11" t="s">
        <v>96</v>
      </c>
      <c r="M211" s="11" t="s">
        <v>96</v>
      </c>
      <c r="N211" s="1" t="s">
        <v>2402</v>
      </c>
      <c r="O211" s="1" t="s">
        <v>2475</v>
      </c>
      <c r="P211" s="30">
        <v>4.3999999999999997E-2</v>
      </c>
      <c r="Q211" s="30">
        <v>8.9149999999999991</v>
      </c>
      <c r="R211" s="30">
        <v>14.859</v>
      </c>
      <c r="S211" s="30">
        <v>20.803000000000001</v>
      </c>
      <c r="T211" s="11" t="s">
        <v>50</v>
      </c>
      <c r="U211" s="1" t="s">
        <v>3664</v>
      </c>
      <c r="V211" s="1" t="s">
        <v>2422</v>
      </c>
      <c r="W211" s="30">
        <v>18</v>
      </c>
      <c r="X211" s="30">
        <v>12</v>
      </c>
      <c r="Y211" s="30">
        <v>9.625</v>
      </c>
      <c r="Z211" s="30"/>
      <c r="AA211" s="30">
        <v>7.9370000000000003</v>
      </c>
      <c r="AB211" s="11" t="s">
        <v>58</v>
      </c>
      <c r="AC211" s="1" t="s">
        <v>69</v>
      </c>
      <c r="AD211" s="11" t="s">
        <v>51</v>
      </c>
      <c r="AE211" s="11" t="s">
        <v>92</v>
      </c>
      <c r="AF211" s="11" t="s">
        <v>61</v>
      </c>
      <c r="AG211" s="11" t="s">
        <v>62</v>
      </c>
      <c r="AH211" s="3">
        <v>1</v>
      </c>
      <c r="AI211" s="3">
        <v>26</v>
      </c>
      <c r="AJ211" s="3">
        <v>26</v>
      </c>
      <c r="AK211" s="11" t="s">
        <v>59</v>
      </c>
      <c r="AL211" s="11" t="s">
        <v>59</v>
      </c>
      <c r="AM211" s="1" t="s">
        <v>2678</v>
      </c>
      <c r="AN211" s="11" t="s">
        <v>62</v>
      </c>
      <c r="AO211" s="3">
        <v>3000</v>
      </c>
      <c r="AP211" s="3">
        <v>90</v>
      </c>
      <c r="AQ211" s="3">
        <v>1850</v>
      </c>
      <c r="AR211" s="3">
        <v>1295</v>
      </c>
      <c r="AS211" s="1" t="s">
        <v>75</v>
      </c>
      <c r="AT211" s="3">
        <v>55000</v>
      </c>
      <c r="AU211" s="3">
        <v>1</v>
      </c>
      <c r="AV211" s="21" t="s">
        <v>3222</v>
      </c>
      <c r="AW211" s="22" t="s">
        <v>2443</v>
      </c>
    </row>
    <row r="212" spans="1:49" ht="15" customHeight="1">
      <c r="A212" s="21" t="s">
        <v>2340</v>
      </c>
      <c r="B212" s="1" t="s">
        <v>2383</v>
      </c>
      <c r="C212" s="3">
        <v>790576688398</v>
      </c>
      <c r="D212" s="11" t="s">
        <v>100</v>
      </c>
      <c r="E212" s="11">
        <v>1</v>
      </c>
      <c r="F212" s="11" t="s">
        <v>46</v>
      </c>
      <c r="G212" s="15">
        <v>43466</v>
      </c>
      <c r="H212" s="11" t="s">
        <v>59</v>
      </c>
      <c r="I212" s="1" t="s">
        <v>72</v>
      </c>
      <c r="J212" s="1" t="s">
        <v>1223</v>
      </c>
      <c r="K212" s="11" t="s">
        <v>87</v>
      </c>
      <c r="L212" s="11" t="s">
        <v>96</v>
      </c>
      <c r="M212" s="11" t="s">
        <v>96</v>
      </c>
      <c r="N212" s="1" t="s">
        <v>2402</v>
      </c>
      <c r="O212" s="1" t="s">
        <v>2475</v>
      </c>
      <c r="P212" s="30">
        <v>4.3999999999999997E-2</v>
      </c>
      <c r="Q212" s="30">
        <v>8.9149999999999991</v>
      </c>
      <c r="R212" s="30">
        <v>22.783999999999999</v>
      </c>
      <c r="S212" s="30">
        <v>28.727</v>
      </c>
      <c r="T212" s="11" t="s">
        <v>50</v>
      </c>
      <c r="U212" s="1" t="s">
        <v>3665</v>
      </c>
      <c r="V212" s="1" t="s">
        <v>2422</v>
      </c>
      <c r="W212" s="30">
        <v>26</v>
      </c>
      <c r="X212" s="30">
        <v>20</v>
      </c>
      <c r="Y212" s="30">
        <v>17.625</v>
      </c>
      <c r="Z212" s="30"/>
      <c r="AA212" s="30">
        <v>10.141</v>
      </c>
      <c r="AB212" s="11" t="s">
        <v>58</v>
      </c>
      <c r="AC212" s="1" t="s">
        <v>69</v>
      </c>
      <c r="AD212" s="11" t="s">
        <v>51</v>
      </c>
      <c r="AE212" s="11" t="s">
        <v>92</v>
      </c>
      <c r="AF212" s="11" t="s">
        <v>61</v>
      </c>
      <c r="AG212" s="11" t="s">
        <v>62</v>
      </c>
      <c r="AH212" s="3">
        <v>1</v>
      </c>
      <c r="AI212" s="3">
        <v>37</v>
      </c>
      <c r="AJ212" s="3">
        <v>37</v>
      </c>
      <c r="AK212" s="11" t="s">
        <v>59</v>
      </c>
      <c r="AL212" s="11" t="s">
        <v>59</v>
      </c>
      <c r="AM212" s="1" t="s">
        <v>2678</v>
      </c>
      <c r="AN212" s="11" t="s">
        <v>62</v>
      </c>
      <c r="AO212" s="3">
        <v>3000</v>
      </c>
      <c r="AP212" s="3">
        <v>90</v>
      </c>
      <c r="AQ212" s="3">
        <v>2991</v>
      </c>
      <c r="AR212" s="3">
        <v>2094</v>
      </c>
      <c r="AS212" s="1" t="s">
        <v>75</v>
      </c>
      <c r="AT212" s="3">
        <v>55000</v>
      </c>
      <c r="AU212" s="3">
        <v>1</v>
      </c>
      <c r="AV212" s="21" t="s">
        <v>3221</v>
      </c>
      <c r="AW212" s="22" t="s">
        <v>2443</v>
      </c>
    </row>
    <row r="213" spans="1:49" ht="15" customHeight="1">
      <c r="A213" s="21" t="s">
        <v>2341</v>
      </c>
      <c r="B213" s="1" t="s">
        <v>2384</v>
      </c>
      <c r="C213" s="3">
        <v>790576688404</v>
      </c>
      <c r="D213" s="11" t="s">
        <v>100</v>
      </c>
      <c r="E213" s="11">
        <v>1</v>
      </c>
      <c r="F213" s="11" t="s">
        <v>46</v>
      </c>
      <c r="G213" s="15">
        <v>43466</v>
      </c>
      <c r="H213" s="11" t="s">
        <v>59</v>
      </c>
      <c r="I213" s="1" t="s">
        <v>72</v>
      </c>
      <c r="J213" s="1" t="s">
        <v>1223</v>
      </c>
      <c r="K213" s="11" t="s">
        <v>87</v>
      </c>
      <c r="L213" s="11" t="s">
        <v>96</v>
      </c>
      <c r="M213" s="11" t="s">
        <v>96</v>
      </c>
      <c r="N213" s="1" t="s">
        <v>2402</v>
      </c>
      <c r="O213" s="1" t="s">
        <v>2475</v>
      </c>
      <c r="P213" s="30">
        <v>4.3999999999999997E-2</v>
      </c>
      <c r="Q213" s="30">
        <v>8.9149999999999991</v>
      </c>
      <c r="R213" s="30">
        <v>26.745999999999999</v>
      </c>
      <c r="S213" s="30">
        <v>36.652000000000001</v>
      </c>
      <c r="T213" s="11" t="s">
        <v>50</v>
      </c>
      <c r="U213" s="1" t="s">
        <v>3666</v>
      </c>
      <c r="V213" s="1" t="s">
        <v>2422</v>
      </c>
      <c r="W213" s="30">
        <v>34</v>
      </c>
      <c r="X213" s="30">
        <v>24</v>
      </c>
      <c r="Y213" s="30">
        <v>21.625</v>
      </c>
      <c r="Z213" s="30"/>
      <c r="AA213" s="30">
        <v>13.448</v>
      </c>
      <c r="AB213" s="11" t="s">
        <v>58</v>
      </c>
      <c r="AC213" s="1" t="s">
        <v>69</v>
      </c>
      <c r="AD213" s="11" t="s">
        <v>51</v>
      </c>
      <c r="AE213" s="11" t="s">
        <v>92</v>
      </c>
      <c r="AF213" s="11" t="s">
        <v>61</v>
      </c>
      <c r="AG213" s="11" t="s">
        <v>62</v>
      </c>
      <c r="AH213" s="3">
        <v>1</v>
      </c>
      <c r="AI213" s="3">
        <v>43</v>
      </c>
      <c r="AJ213" s="3">
        <v>43</v>
      </c>
      <c r="AK213" s="11" t="s">
        <v>59</v>
      </c>
      <c r="AL213" s="11" t="s">
        <v>59</v>
      </c>
      <c r="AM213" s="1" t="s">
        <v>2678</v>
      </c>
      <c r="AN213" s="11" t="s">
        <v>62</v>
      </c>
      <c r="AO213" s="3">
        <v>3000</v>
      </c>
      <c r="AP213" s="3">
        <v>90</v>
      </c>
      <c r="AQ213" s="3">
        <v>3429</v>
      </c>
      <c r="AR213" s="3">
        <v>2400</v>
      </c>
      <c r="AS213" s="1" t="s">
        <v>75</v>
      </c>
      <c r="AT213" s="3">
        <v>55000</v>
      </c>
      <c r="AU213" s="3">
        <v>1</v>
      </c>
      <c r="AV213" s="21" t="s">
        <v>3220</v>
      </c>
      <c r="AW213" s="22" t="s">
        <v>2443</v>
      </c>
    </row>
    <row r="214" spans="1:49" ht="15" customHeight="1">
      <c r="A214" s="11" t="s">
        <v>217</v>
      </c>
      <c r="B214" s="11" t="s">
        <v>1778</v>
      </c>
      <c r="C214" s="3">
        <v>790576435091</v>
      </c>
      <c r="D214" s="11" t="s">
        <v>100</v>
      </c>
      <c r="E214" s="11">
        <v>1</v>
      </c>
      <c r="F214" s="11" t="s">
        <v>46</v>
      </c>
      <c r="G214" s="15">
        <v>42752</v>
      </c>
      <c r="H214" s="11" t="s">
        <v>59</v>
      </c>
      <c r="I214" s="11" t="s">
        <v>72</v>
      </c>
      <c r="J214" s="11" t="s">
        <v>66</v>
      </c>
      <c r="K214" s="11" t="s">
        <v>87</v>
      </c>
      <c r="L214" s="11" t="s">
        <v>82</v>
      </c>
      <c r="M214" s="11" t="s">
        <v>82</v>
      </c>
      <c r="N214" s="1" t="s">
        <v>4969</v>
      </c>
      <c r="O214" s="11" t="s">
        <v>218</v>
      </c>
      <c r="P214" s="30">
        <v>20.94</v>
      </c>
      <c r="Q214" s="30">
        <v>6.89</v>
      </c>
      <c r="R214" s="30">
        <v>62.01</v>
      </c>
      <c r="S214" s="30">
        <v>11.42</v>
      </c>
      <c r="T214" s="11" t="s">
        <v>50</v>
      </c>
      <c r="U214" s="11" t="s">
        <v>219</v>
      </c>
      <c r="V214" s="11" t="s">
        <v>220</v>
      </c>
      <c r="W214" s="30">
        <v>10.5</v>
      </c>
      <c r="X214" s="30">
        <v>48</v>
      </c>
      <c r="Y214" s="30">
        <v>48</v>
      </c>
      <c r="Z214" s="30"/>
      <c r="AA214" s="30">
        <v>20.440000000000001</v>
      </c>
      <c r="AB214" s="11" t="s">
        <v>58</v>
      </c>
      <c r="AC214" s="11" t="s">
        <v>69</v>
      </c>
      <c r="AD214" s="11" t="s">
        <v>51</v>
      </c>
      <c r="AE214" s="11" t="s">
        <v>74</v>
      </c>
      <c r="AF214" s="11" t="s">
        <v>61</v>
      </c>
      <c r="AG214" s="11" t="s">
        <v>62</v>
      </c>
      <c r="AH214" s="11">
        <v>1</v>
      </c>
      <c r="AI214" s="3">
        <v>38</v>
      </c>
      <c r="AJ214" s="3">
        <v>38</v>
      </c>
      <c r="AK214" s="11" t="s">
        <v>59</v>
      </c>
      <c r="AL214" s="11" t="s">
        <v>59</v>
      </c>
      <c r="AM214" s="11" t="s">
        <v>115</v>
      </c>
      <c r="AN214" s="11" t="s">
        <v>62</v>
      </c>
      <c r="AO214" s="11">
        <v>3000</v>
      </c>
      <c r="AP214" s="11">
        <v>90</v>
      </c>
      <c r="AQ214" s="11">
        <v>4795</v>
      </c>
      <c r="AR214" s="11">
        <v>2200</v>
      </c>
      <c r="AS214" s="11" t="s">
        <v>75</v>
      </c>
      <c r="AT214" s="11">
        <v>60000</v>
      </c>
      <c r="AU214" s="3">
        <v>1</v>
      </c>
      <c r="AV214" s="11" t="s">
        <v>3219</v>
      </c>
      <c r="AW214" s="39" t="s">
        <v>4919</v>
      </c>
    </row>
    <row r="215" spans="1:49" ht="15" customHeight="1">
      <c r="A215" s="11" t="s">
        <v>221</v>
      </c>
      <c r="B215" s="11" t="s">
        <v>1778</v>
      </c>
      <c r="C215" s="3">
        <v>790576435107</v>
      </c>
      <c r="D215" s="11" t="s">
        <v>100</v>
      </c>
      <c r="E215" s="11">
        <v>1</v>
      </c>
      <c r="F215" s="11" t="s">
        <v>46</v>
      </c>
      <c r="G215" s="15">
        <v>42752</v>
      </c>
      <c r="H215" s="11" t="s">
        <v>59</v>
      </c>
      <c r="I215" s="11" t="s">
        <v>72</v>
      </c>
      <c r="J215" s="11" t="s">
        <v>47</v>
      </c>
      <c r="K215" s="11" t="s">
        <v>87</v>
      </c>
      <c r="L215" s="11" t="s">
        <v>82</v>
      </c>
      <c r="M215" s="11" t="s">
        <v>82</v>
      </c>
      <c r="N215" s="1" t="s">
        <v>4969</v>
      </c>
      <c r="O215" s="11" t="s">
        <v>218</v>
      </c>
      <c r="P215" s="30">
        <v>20.94</v>
      </c>
      <c r="Q215" s="30">
        <v>6.89</v>
      </c>
      <c r="R215" s="30">
        <v>62.01</v>
      </c>
      <c r="S215" s="30">
        <v>11.42</v>
      </c>
      <c r="T215" s="11" t="s">
        <v>50</v>
      </c>
      <c r="U215" s="11" t="s">
        <v>222</v>
      </c>
      <c r="V215" s="11" t="s">
        <v>220</v>
      </c>
      <c r="W215" s="30">
        <v>10.5</v>
      </c>
      <c r="X215" s="30">
        <v>48</v>
      </c>
      <c r="Y215" s="30">
        <v>48</v>
      </c>
      <c r="Z215" s="30"/>
      <c r="AA215" s="30">
        <v>20.440000000000001</v>
      </c>
      <c r="AB215" s="11" t="s">
        <v>58</v>
      </c>
      <c r="AC215" s="11" t="s">
        <v>69</v>
      </c>
      <c r="AD215" s="11" t="s">
        <v>51</v>
      </c>
      <c r="AE215" s="11" t="s">
        <v>74</v>
      </c>
      <c r="AF215" s="11" t="s">
        <v>61</v>
      </c>
      <c r="AG215" s="11" t="s">
        <v>62</v>
      </c>
      <c r="AH215" s="11">
        <v>1</v>
      </c>
      <c r="AI215" s="3">
        <v>38</v>
      </c>
      <c r="AJ215" s="3">
        <v>38</v>
      </c>
      <c r="AK215" s="11" t="s">
        <v>59</v>
      </c>
      <c r="AL215" s="11" t="s">
        <v>59</v>
      </c>
      <c r="AM215" s="11" t="s">
        <v>115</v>
      </c>
      <c r="AN215" s="11" t="s">
        <v>62</v>
      </c>
      <c r="AO215" s="11">
        <v>3000</v>
      </c>
      <c r="AP215" s="11">
        <v>90</v>
      </c>
      <c r="AQ215" s="11">
        <v>4795</v>
      </c>
      <c r="AR215" s="11">
        <v>2200</v>
      </c>
      <c r="AS215" s="11" t="s">
        <v>75</v>
      </c>
      <c r="AT215" s="11">
        <v>60000</v>
      </c>
      <c r="AU215" s="3">
        <v>1</v>
      </c>
      <c r="AV215" s="11" t="s">
        <v>3218</v>
      </c>
      <c r="AW215" s="39" t="s">
        <v>4919</v>
      </c>
    </row>
    <row r="216" spans="1:49" ht="15" customHeight="1">
      <c r="A216" s="11" t="s">
        <v>223</v>
      </c>
      <c r="B216" s="11" t="s">
        <v>1778</v>
      </c>
      <c r="C216" s="3">
        <v>790576465012</v>
      </c>
      <c r="D216" s="11" t="s">
        <v>100</v>
      </c>
      <c r="E216" s="11">
        <v>1</v>
      </c>
      <c r="F216" s="11" t="s">
        <v>46</v>
      </c>
      <c r="G216" s="15">
        <v>42752</v>
      </c>
      <c r="H216" s="11" t="s">
        <v>59</v>
      </c>
      <c r="I216" s="11" t="s">
        <v>72</v>
      </c>
      <c r="J216" s="11" t="s">
        <v>54</v>
      </c>
      <c r="K216" s="11" t="s">
        <v>87</v>
      </c>
      <c r="L216" s="11" t="s">
        <v>82</v>
      </c>
      <c r="M216" s="11" t="s">
        <v>82</v>
      </c>
      <c r="N216" s="1" t="s">
        <v>4969</v>
      </c>
      <c r="O216" s="11" t="s">
        <v>218</v>
      </c>
      <c r="P216" s="30">
        <v>20.94</v>
      </c>
      <c r="Q216" s="30">
        <v>6.89</v>
      </c>
      <c r="R216" s="30">
        <v>62.01</v>
      </c>
      <c r="S216" s="30">
        <v>11.42</v>
      </c>
      <c r="T216" s="11" t="s">
        <v>50</v>
      </c>
      <c r="U216" s="11" t="s">
        <v>224</v>
      </c>
      <c r="V216" s="11" t="s">
        <v>220</v>
      </c>
      <c r="W216" s="30">
        <v>10.5</v>
      </c>
      <c r="X216" s="30">
        <v>48</v>
      </c>
      <c r="Y216" s="30">
        <v>48</v>
      </c>
      <c r="Z216" s="30"/>
      <c r="AA216" s="30">
        <v>20.440000000000001</v>
      </c>
      <c r="AB216" s="11" t="s">
        <v>58</v>
      </c>
      <c r="AC216" s="11" t="s">
        <v>69</v>
      </c>
      <c r="AD216" s="11" t="s">
        <v>51</v>
      </c>
      <c r="AE216" s="11" t="s">
        <v>74</v>
      </c>
      <c r="AF216" s="11" t="s">
        <v>61</v>
      </c>
      <c r="AG216" s="11" t="s">
        <v>62</v>
      </c>
      <c r="AH216" s="11">
        <v>1</v>
      </c>
      <c r="AI216" s="3">
        <v>38</v>
      </c>
      <c r="AJ216" s="3">
        <v>38</v>
      </c>
      <c r="AK216" s="11" t="s">
        <v>59</v>
      </c>
      <c r="AL216" s="11" t="s">
        <v>59</v>
      </c>
      <c r="AM216" s="11" t="s">
        <v>115</v>
      </c>
      <c r="AN216" s="11" t="s">
        <v>62</v>
      </c>
      <c r="AO216" s="11">
        <v>3000</v>
      </c>
      <c r="AP216" s="11">
        <v>90</v>
      </c>
      <c r="AQ216" s="11">
        <v>4795</v>
      </c>
      <c r="AR216" s="11">
        <v>2200</v>
      </c>
      <c r="AS216" s="11" t="s">
        <v>75</v>
      </c>
      <c r="AT216" s="11">
        <v>60000</v>
      </c>
      <c r="AU216" s="3">
        <v>1</v>
      </c>
      <c r="AV216" s="11" t="s">
        <v>3217</v>
      </c>
      <c r="AW216" s="39" t="s">
        <v>4919</v>
      </c>
    </row>
    <row r="217" spans="1:49" ht="15" customHeight="1">
      <c r="A217" s="11" t="s">
        <v>1252</v>
      </c>
      <c r="B217" s="11" t="s">
        <v>2042</v>
      </c>
      <c r="C217" s="3">
        <v>790576495712</v>
      </c>
      <c r="D217" s="11" t="s">
        <v>100</v>
      </c>
      <c r="E217" s="11">
        <v>1</v>
      </c>
      <c r="F217" s="11" t="s">
        <v>46</v>
      </c>
      <c r="G217" s="15">
        <v>43101</v>
      </c>
      <c r="H217" s="11" t="s">
        <v>59</v>
      </c>
      <c r="I217" s="11" t="s">
        <v>72</v>
      </c>
      <c r="J217" s="11" t="s">
        <v>1223</v>
      </c>
      <c r="K217" s="11" t="s">
        <v>87</v>
      </c>
      <c r="L217" s="11" t="s">
        <v>1246</v>
      </c>
      <c r="M217" s="11" t="s">
        <v>1246</v>
      </c>
      <c r="N217" s="1" t="s">
        <v>4229</v>
      </c>
      <c r="O217" s="11" t="s">
        <v>1253</v>
      </c>
      <c r="P217" s="30">
        <v>13.12</v>
      </c>
      <c r="Q217" s="30">
        <v>8.27</v>
      </c>
      <c r="R217" s="30">
        <v>30.51</v>
      </c>
      <c r="S217" s="30">
        <v>28.15</v>
      </c>
      <c r="T217" s="11" t="s">
        <v>50</v>
      </c>
      <c r="U217" s="11" t="s">
        <v>1507</v>
      </c>
      <c r="V217" s="11" t="s">
        <v>1508</v>
      </c>
      <c r="W217" s="30">
        <v>5.125</v>
      </c>
      <c r="X217" s="30">
        <v>26.25</v>
      </c>
      <c r="Y217" s="30">
        <v>26.25</v>
      </c>
      <c r="Z217" s="30"/>
      <c r="AA217" s="30">
        <v>12.62</v>
      </c>
      <c r="AB217" s="28" t="s">
        <v>3552</v>
      </c>
      <c r="AC217" s="11" t="s">
        <v>69</v>
      </c>
      <c r="AD217" s="11" t="s">
        <v>60</v>
      </c>
      <c r="AE217" s="11" t="s">
        <v>92</v>
      </c>
      <c r="AF217" s="11" t="s">
        <v>61</v>
      </c>
      <c r="AG217" s="11" t="s">
        <v>62</v>
      </c>
      <c r="AH217" s="11">
        <v>1</v>
      </c>
      <c r="AI217" s="3">
        <v>52</v>
      </c>
      <c r="AJ217" s="3">
        <v>52</v>
      </c>
      <c r="AK217" s="11" t="s">
        <v>59</v>
      </c>
      <c r="AL217" s="11" t="s">
        <v>59</v>
      </c>
      <c r="AM217" s="11" t="s">
        <v>115</v>
      </c>
      <c r="AN217" s="11" t="s">
        <v>62</v>
      </c>
      <c r="AO217" s="11">
        <v>3000</v>
      </c>
      <c r="AP217" s="11">
        <v>90</v>
      </c>
      <c r="AQ217" s="3" t="s">
        <v>5142</v>
      </c>
      <c r="AR217" s="3" t="s">
        <v>5198</v>
      </c>
      <c r="AS217" s="11" t="s">
        <v>75</v>
      </c>
      <c r="AT217" s="11">
        <v>50000</v>
      </c>
      <c r="AU217" s="3">
        <v>1</v>
      </c>
      <c r="AV217" s="11" t="s">
        <v>3216</v>
      </c>
      <c r="AW217" s="16" t="s">
        <v>1696</v>
      </c>
    </row>
    <row r="218" spans="1:49" ht="15" customHeight="1">
      <c r="A218" s="11" t="s">
        <v>1254</v>
      </c>
      <c r="B218" s="11" t="s">
        <v>2043</v>
      </c>
      <c r="C218" s="3">
        <v>790576495729</v>
      </c>
      <c r="D218" s="11" t="s">
        <v>100</v>
      </c>
      <c r="E218" s="11">
        <v>1</v>
      </c>
      <c r="F218" s="11" t="s">
        <v>46</v>
      </c>
      <c r="G218" s="15">
        <v>43101</v>
      </c>
      <c r="H218" s="11" t="s">
        <v>59</v>
      </c>
      <c r="I218" s="11" t="s">
        <v>72</v>
      </c>
      <c r="J218" s="11" t="s">
        <v>1223</v>
      </c>
      <c r="K218" s="11" t="s">
        <v>87</v>
      </c>
      <c r="L218" s="11" t="s">
        <v>1246</v>
      </c>
      <c r="M218" s="11" t="s">
        <v>1246</v>
      </c>
      <c r="N218" s="1" t="s">
        <v>4229</v>
      </c>
      <c r="O218" s="11" t="s">
        <v>1253</v>
      </c>
      <c r="P218" s="30">
        <v>18.41</v>
      </c>
      <c r="Q218" s="30">
        <v>9.25</v>
      </c>
      <c r="R218" s="30">
        <v>40.159999999999997</v>
      </c>
      <c r="S218" s="30">
        <v>36.61</v>
      </c>
      <c r="T218" s="11" t="s">
        <v>50</v>
      </c>
      <c r="U218" s="11" t="s">
        <v>1509</v>
      </c>
      <c r="V218" s="11" t="s">
        <v>1508</v>
      </c>
      <c r="W218" s="30">
        <v>5.75</v>
      </c>
      <c r="X218" s="30">
        <v>35</v>
      </c>
      <c r="Y218" s="30">
        <v>35</v>
      </c>
      <c r="Z218" s="30"/>
      <c r="AA218" s="30">
        <v>17.91</v>
      </c>
      <c r="AB218" s="11" t="s">
        <v>58</v>
      </c>
      <c r="AC218" s="11" t="s">
        <v>69</v>
      </c>
      <c r="AD218" s="11" t="s">
        <v>60</v>
      </c>
      <c r="AE218" s="11" t="s">
        <v>92</v>
      </c>
      <c r="AF218" s="11" t="s">
        <v>61</v>
      </c>
      <c r="AG218" s="11" t="s">
        <v>62</v>
      </c>
      <c r="AH218" s="11">
        <v>1</v>
      </c>
      <c r="AI218" s="3">
        <v>78</v>
      </c>
      <c r="AJ218" s="3">
        <v>78</v>
      </c>
      <c r="AK218" s="11" t="s">
        <v>59</v>
      </c>
      <c r="AL218" s="11" t="s">
        <v>59</v>
      </c>
      <c r="AM218" s="11" t="s">
        <v>115</v>
      </c>
      <c r="AN218" s="11" t="s">
        <v>62</v>
      </c>
      <c r="AO218" s="11">
        <v>3000</v>
      </c>
      <c r="AP218" s="11">
        <v>90</v>
      </c>
      <c r="AQ218" s="11">
        <v>6753</v>
      </c>
      <c r="AR218" s="11">
        <v>4437</v>
      </c>
      <c r="AS218" s="11" t="s">
        <v>75</v>
      </c>
      <c r="AT218" s="11">
        <v>50000</v>
      </c>
      <c r="AU218" s="3">
        <v>1</v>
      </c>
      <c r="AV218" s="11" t="s">
        <v>3215</v>
      </c>
      <c r="AW218" s="16" t="s">
        <v>1696</v>
      </c>
    </row>
    <row r="219" spans="1:49" ht="15" customHeight="1">
      <c r="A219" s="11" t="s">
        <v>254</v>
      </c>
      <c r="B219" s="11" t="s">
        <v>1783</v>
      </c>
      <c r="C219" s="3">
        <v>790576299709</v>
      </c>
      <c r="D219" s="11" t="s">
        <v>100</v>
      </c>
      <c r="E219" s="11">
        <v>1</v>
      </c>
      <c r="F219" s="11" t="s">
        <v>46</v>
      </c>
      <c r="G219" s="15">
        <v>41640</v>
      </c>
      <c r="H219" s="11" t="s">
        <v>59</v>
      </c>
      <c r="I219" s="11" t="s">
        <v>72</v>
      </c>
      <c r="J219" s="11" t="s">
        <v>226</v>
      </c>
      <c r="K219" s="11" t="s">
        <v>87</v>
      </c>
      <c r="L219" s="11" t="s">
        <v>83</v>
      </c>
      <c r="M219" s="11" t="s">
        <v>83</v>
      </c>
      <c r="N219" s="1" t="s">
        <v>2390</v>
      </c>
      <c r="O219" s="11" t="s">
        <v>255</v>
      </c>
      <c r="P219" s="30">
        <v>18.87</v>
      </c>
      <c r="Q219" s="30">
        <v>11.22</v>
      </c>
      <c r="R219" s="30">
        <v>20.28</v>
      </c>
      <c r="S219" s="30">
        <v>20.28</v>
      </c>
      <c r="T219" s="11" t="s">
        <v>50</v>
      </c>
      <c r="U219" s="11" t="s">
        <v>256</v>
      </c>
      <c r="V219" s="11" t="s">
        <v>257</v>
      </c>
      <c r="W219" s="30">
        <v>4</v>
      </c>
      <c r="X219" s="30">
        <v>18</v>
      </c>
      <c r="Y219" s="30">
        <v>18</v>
      </c>
      <c r="Z219" s="30">
        <v>18</v>
      </c>
      <c r="AA219" s="30">
        <v>18.37</v>
      </c>
      <c r="AB219" s="11" t="s">
        <v>58</v>
      </c>
      <c r="AC219" s="11" t="s">
        <v>69</v>
      </c>
      <c r="AD219" s="11" t="s">
        <v>5061</v>
      </c>
      <c r="AE219" s="11" t="s">
        <v>74</v>
      </c>
      <c r="AF219" s="11" t="s">
        <v>61</v>
      </c>
      <c r="AG219" s="11" t="s">
        <v>62</v>
      </c>
      <c r="AH219" s="11">
        <v>1</v>
      </c>
      <c r="AI219" s="3">
        <v>52</v>
      </c>
      <c r="AJ219" s="3">
        <v>52</v>
      </c>
      <c r="AK219" s="11" t="s">
        <v>59</v>
      </c>
      <c r="AL219" s="11" t="s">
        <v>59</v>
      </c>
      <c r="AM219" s="11">
        <v>120</v>
      </c>
      <c r="AN219" s="11" t="s">
        <v>62</v>
      </c>
      <c r="AO219" s="11">
        <v>3000</v>
      </c>
      <c r="AP219" s="11">
        <v>90</v>
      </c>
      <c r="AQ219" s="11">
        <v>4050</v>
      </c>
      <c r="AR219" s="11">
        <v>1190</v>
      </c>
      <c r="AS219" s="11" t="s">
        <v>75</v>
      </c>
      <c r="AT219" s="11">
        <v>80000</v>
      </c>
      <c r="AU219" s="3">
        <v>1</v>
      </c>
      <c r="AV219" s="11" t="s">
        <v>3214</v>
      </c>
      <c r="AW219" s="16" t="s">
        <v>258</v>
      </c>
    </row>
    <row r="220" spans="1:49" ht="15" customHeight="1">
      <c r="A220" s="11" t="s">
        <v>259</v>
      </c>
      <c r="B220" s="11" t="s">
        <v>1783</v>
      </c>
      <c r="C220" s="3">
        <v>790576299716</v>
      </c>
      <c r="D220" s="11" t="s">
        <v>100</v>
      </c>
      <c r="E220" s="11">
        <v>1</v>
      </c>
      <c r="F220" s="11" t="s">
        <v>46</v>
      </c>
      <c r="G220" s="15">
        <v>41640</v>
      </c>
      <c r="H220" s="11" t="s">
        <v>59</v>
      </c>
      <c r="I220" s="11" t="s">
        <v>72</v>
      </c>
      <c r="J220" s="11" t="s">
        <v>231</v>
      </c>
      <c r="K220" s="11" t="s">
        <v>87</v>
      </c>
      <c r="L220" s="11" t="s">
        <v>83</v>
      </c>
      <c r="M220" s="11" t="s">
        <v>83</v>
      </c>
      <c r="N220" s="1" t="s">
        <v>2390</v>
      </c>
      <c r="O220" s="11" t="s">
        <v>255</v>
      </c>
      <c r="P220" s="30">
        <v>18.87</v>
      </c>
      <c r="Q220" s="30">
        <v>11.22</v>
      </c>
      <c r="R220" s="30">
        <v>20.28</v>
      </c>
      <c r="S220" s="30">
        <v>20.28</v>
      </c>
      <c r="T220" s="11" t="s">
        <v>50</v>
      </c>
      <c r="U220" s="11" t="s">
        <v>260</v>
      </c>
      <c r="V220" s="11" t="s">
        <v>257</v>
      </c>
      <c r="W220" s="30">
        <v>4</v>
      </c>
      <c r="X220" s="30">
        <v>18</v>
      </c>
      <c r="Y220" s="30">
        <v>18</v>
      </c>
      <c r="Z220" s="30">
        <v>18</v>
      </c>
      <c r="AA220" s="30">
        <v>18.37</v>
      </c>
      <c r="AB220" s="11" t="s">
        <v>58</v>
      </c>
      <c r="AC220" s="11" t="s">
        <v>69</v>
      </c>
      <c r="AD220" s="11" t="s">
        <v>5061</v>
      </c>
      <c r="AE220" s="11" t="s">
        <v>74</v>
      </c>
      <c r="AF220" s="11" t="s">
        <v>61</v>
      </c>
      <c r="AG220" s="11" t="s">
        <v>62</v>
      </c>
      <c r="AH220" s="11">
        <v>1</v>
      </c>
      <c r="AI220" s="3">
        <v>52</v>
      </c>
      <c r="AJ220" s="3">
        <v>52</v>
      </c>
      <c r="AK220" s="11" t="s">
        <v>59</v>
      </c>
      <c r="AL220" s="11" t="s">
        <v>59</v>
      </c>
      <c r="AM220" s="11">
        <v>120</v>
      </c>
      <c r="AN220" s="11" t="s">
        <v>62</v>
      </c>
      <c r="AO220" s="11">
        <v>3000</v>
      </c>
      <c r="AP220" s="11">
        <v>90</v>
      </c>
      <c r="AQ220" s="11">
        <v>4050</v>
      </c>
      <c r="AR220" s="11">
        <v>1190</v>
      </c>
      <c r="AS220" s="11" t="s">
        <v>75</v>
      </c>
      <c r="AT220" s="11">
        <v>80000</v>
      </c>
      <c r="AU220" s="3">
        <v>1</v>
      </c>
      <c r="AV220" s="11" t="s">
        <v>3213</v>
      </c>
      <c r="AW220" s="16" t="s">
        <v>258</v>
      </c>
    </row>
    <row r="221" spans="1:49" ht="15" customHeight="1">
      <c r="A221" s="11" t="s">
        <v>169</v>
      </c>
      <c r="B221" s="11" t="s">
        <v>1770</v>
      </c>
      <c r="C221" s="3">
        <v>790576298641</v>
      </c>
      <c r="D221" s="11" t="s">
        <v>100</v>
      </c>
      <c r="E221" s="11">
        <v>1</v>
      </c>
      <c r="F221" s="11" t="s">
        <v>46</v>
      </c>
      <c r="G221" s="15">
        <v>41640</v>
      </c>
      <c r="H221" s="11" t="s">
        <v>59</v>
      </c>
      <c r="I221" s="11" t="s">
        <v>72</v>
      </c>
      <c r="J221" s="11" t="s">
        <v>47</v>
      </c>
      <c r="K221" s="11" t="s">
        <v>87</v>
      </c>
      <c r="L221" s="11" t="s">
        <v>82</v>
      </c>
      <c r="M221" s="11" t="s">
        <v>170</v>
      </c>
      <c r="N221" s="1" t="s">
        <v>4970</v>
      </c>
      <c r="O221" s="11" t="s">
        <v>171</v>
      </c>
      <c r="P221" s="30">
        <v>14.18</v>
      </c>
      <c r="Q221" s="30">
        <v>6.3</v>
      </c>
      <c r="R221" s="30">
        <v>45.08</v>
      </c>
      <c r="S221" s="30">
        <v>7.28</v>
      </c>
      <c r="T221" s="11" t="s">
        <v>50</v>
      </c>
      <c r="U221" s="11" t="s">
        <v>172</v>
      </c>
      <c r="V221" s="11" t="s">
        <v>173</v>
      </c>
      <c r="W221" s="30">
        <v>4.375</v>
      </c>
      <c r="X221" s="30">
        <v>42</v>
      </c>
      <c r="Y221" s="30">
        <v>2</v>
      </c>
      <c r="Z221" s="30"/>
      <c r="AA221" s="30">
        <v>13.68</v>
      </c>
      <c r="AB221" s="11" t="s">
        <v>174</v>
      </c>
      <c r="AC221" s="11" t="s">
        <v>69</v>
      </c>
      <c r="AD221" s="11" t="s">
        <v>51</v>
      </c>
      <c r="AE221" s="11" t="s">
        <v>74</v>
      </c>
      <c r="AF221" s="11" t="s">
        <v>61</v>
      </c>
      <c r="AG221" s="11" t="s">
        <v>62</v>
      </c>
      <c r="AH221" s="11">
        <v>1</v>
      </c>
      <c r="AI221" s="3">
        <v>49</v>
      </c>
      <c r="AJ221" s="3">
        <v>49</v>
      </c>
      <c r="AK221" s="11" t="s">
        <v>59</v>
      </c>
      <c r="AL221" s="11" t="s">
        <v>59</v>
      </c>
      <c r="AM221" s="11">
        <v>120</v>
      </c>
      <c r="AN221" s="11" t="s">
        <v>62</v>
      </c>
      <c r="AO221" s="11">
        <v>3000</v>
      </c>
      <c r="AP221" s="11">
        <v>90</v>
      </c>
      <c r="AQ221" s="11">
        <v>3750</v>
      </c>
      <c r="AR221" s="11">
        <v>1700</v>
      </c>
      <c r="AS221" s="11" t="s">
        <v>75</v>
      </c>
      <c r="AT221" s="11">
        <v>80000</v>
      </c>
      <c r="AU221" s="3">
        <v>1</v>
      </c>
      <c r="AV221" s="11" t="s">
        <v>3212</v>
      </c>
      <c r="AW221" s="16" t="s">
        <v>175</v>
      </c>
    </row>
    <row r="222" spans="1:49" ht="15" customHeight="1">
      <c r="A222" s="11" t="s">
        <v>176</v>
      </c>
      <c r="B222" s="11" t="s">
        <v>1770</v>
      </c>
      <c r="C222" s="3">
        <v>790576298634</v>
      </c>
      <c r="D222" s="11" t="s">
        <v>100</v>
      </c>
      <c r="E222" s="11">
        <v>1</v>
      </c>
      <c r="F222" s="11" t="s">
        <v>46</v>
      </c>
      <c r="G222" s="15">
        <v>41640</v>
      </c>
      <c r="H222" s="11" t="s">
        <v>59</v>
      </c>
      <c r="I222" s="11" t="s">
        <v>72</v>
      </c>
      <c r="J222" s="11" t="s">
        <v>56</v>
      </c>
      <c r="K222" s="11" t="s">
        <v>87</v>
      </c>
      <c r="L222" s="11" t="s">
        <v>82</v>
      </c>
      <c r="M222" s="11" t="s">
        <v>170</v>
      </c>
      <c r="N222" s="1" t="s">
        <v>4970</v>
      </c>
      <c r="O222" s="11" t="s">
        <v>171</v>
      </c>
      <c r="P222" s="30">
        <v>14.18</v>
      </c>
      <c r="Q222" s="30">
        <v>6.3</v>
      </c>
      <c r="R222" s="30">
        <v>45.08</v>
      </c>
      <c r="S222" s="30">
        <v>7.28</v>
      </c>
      <c r="T222" s="11" t="s">
        <v>50</v>
      </c>
      <c r="U222" s="11" t="s">
        <v>177</v>
      </c>
      <c r="V222" s="11" t="s">
        <v>173</v>
      </c>
      <c r="W222" s="30">
        <v>4.375</v>
      </c>
      <c r="X222" s="30">
        <v>42</v>
      </c>
      <c r="Y222" s="30">
        <v>2</v>
      </c>
      <c r="Z222" s="30"/>
      <c r="AA222" s="30">
        <v>13.68</v>
      </c>
      <c r="AB222" s="11" t="s">
        <v>174</v>
      </c>
      <c r="AC222" s="11" t="s">
        <v>69</v>
      </c>
      <c r="AD222" s="11" t="s">
        <v>51</v>
      </c>
      <c r="AE222" s="11" t="s">
        <v>74</v>
      </c>
      <c r="AF222" s="11" t="s">
        <v>61</v>
      </c>
      <c r="AG222" s="11" t="s">
        <v>62</v>
      </c>
      <c r="AH222" s="11">
        <v>1</v>
      </c>
      <c r="AI222" s="3">
        <v>49</v>
      </c>
      <c r="AJ222" s="3">
        <v>49</v>
      </c>
      <c r="AK222" s="11" t="s">
        <v>59</v>
      </c>
      <c r="AL222" s="11" t="s">
        <v>59</v>
      </c>
      <c r="AM222" s="11">
        <v>120</v>
      </c>
      <c r="AN222" s="11" t="s">
        <v>62</v>
      </c>
      <c r="AO222" s="11">
        <v>3000</v>
      </c>
      <c r="AP222" s="11">
        <v>90</v>
      </c>
      <c r="AQ222" s="11">
        <v>3750</v>
      </c>
      <c r="AR222" s="11">
        <v>1700</v>
      </c>
      <c r="AS222" s="11" t="s">
        <v>75</v>
      </c>
      <c r="AT222" s="11">
        <v>80000</v>
      </c>
      <c r="AU222" s="3">
        <v>1</v>
      </c>
      <c r="AV222" s="11" t="s">
        <v>3211</v>
      </c>
      <c r="AW222" s="16" t="s">
        <v>175</v>
      </c>
    </row>
    <row r="223" spans="1:49" ht="15" customHeight="1">
      <c r="A223" s="11" t="s">
        <v>2495</v>
      </c>
      <c r="B223" s="11" t="s">
        <v>1772</v>
      </c>
      <c r="C223" s="3">
        <v>790576299723</v>
      </c>
      <c r="D223" s="11" t="s">
        <v>100</v>
      </c>
      <c r="E223" s="11">
        <v>1</v>
      </c>
      <c r="F223" s="11" t="s">
        <v>46</v>
      </c>
      <c r="G223" s="15">
        <v>41640</v>
      </c>
      <c r="H223" s="11" t="s">
        <v>59</v>
      </c>
      <c r="I223" s="11" t="s">
        <v>72</v>
      </c>
      <c r="J223" s="11" t="s">
        <v>55</v>
      </c>
      <c r="K223" s="11" t="s">
        <v>87</v>
      </c>
      <c r="L223" s="11" t="s">
        <v>82</v>
      </c>
      <c r="M223" s="11" t="s">
        <v>82</v>
      </c>
      <c r="N223" s="1" t="s">
        <v>4971</v>
      </c>
      <c r="O223" s="11" t="s">
        <v>182</v>
      </c>
      <c r="P223" s="30">
        <v>8.27</v>
      </c>
      <c r="Q223" s="30">
        <v>9.06</v>
      </c>
      <c r="R223" s="30">
        <v>15.55</v>
      </c>
      <c r="S223" s="30">
        <v>7.68</v>
      </c>
      <c r="T223" s="11" t="s">
        <v>50</v>
      </c>
      <c r="U223" s="11" t="s">
        <v>183</v>
      </c>
      <c r="V223" s="11" t="s">
        <v>184</v>
      </c>
      <c r="W223" s="30">
        <v>12</v>
      </c>
      <c r="X223" s="30">
        <v>5</v>
      </c>
      <c r="Y223" s="30">
        <v>1.5</v>
      </c>
      <c r="Z223" s="30"/>
      <c r="AA223" s="30">
        <v>7.77</v>
      </c>
      <c r="AB223" s="11" t="s">
        <v>58</v>
      </c>
      <c r="AC223" s="11" t="s">
        <v>69</v>
      </c>
      <c r="AD223" s="11" t="s">
        <v>51</v>
      </c>
      <c r="AE223" s="11" t="s">
        <v>74</v>
      </c>
      <c r="AF223" s="11" t="s">
        <v>61</v>
      </c>
      <c r="AG223" s="11" t="s">
        <v>62</v>
      </c>
      <c r="AH223" s="11">
        <v>1</v>
      </c>
      <c r="AI223" s="3">
        <v>11</v>
      </c>
      <c r="AJ223" s="3">
        <v>11</v>
      </c>
      <c r="AK223" s="11" t="s">
        <v>59</v>
      </c>
      <c r="AL223" s="11" t="s">
        <v>59</v>
      </c>
      <c r="AM223" s="11">
        <v>120</v>
      </c>
      <c r="AN223" s="11" t="s">
        <v>62</v>
      </c>
      <c r="AO223" s="11">
        <v>3000</v>
      </c>
      <c r="AP223" s="11">
        <v>90</v>
      </c>
      <c r="AQ223" s="11">
        <v>830</v>
      </c>
      <c r="AR223" s="11">
        <v>535</v>
      </c>
      <c r="AS223" s="11" t="s">
        <v>75</v>
      </c>
      <c r="AT223" s="11">
        <v>80000</v>
      </c>
      <c r="AU223" s="3">
        <v>2</v>
      </c>
      <c r="AV223" s="11" t="s">
        <v>3210</v>
      </c>
      <c r="AW223" s="16" t="s">
        <v>185</v>
      </c>
    </row>
    <row r="224" spans="1:49" ht="15" customHeight="1">
      <c r="A224" s="21" t="s">
        <v>2330</v>
      </c>
      <c r="B224" s="1" t="s">
        <v>2375</v>
      </c>
      <c r="C224" s="3">
        <v>790576680057</v>
      </c>
      <c r="D224" s="11" t="s">
        <v>100</v>
      </c>
      <c r="E224" s="11">
        <v>1</v>
      </c>
      <c r="F224" s="11" t="s">
        <v>46</v>
      </c>
      <c r="G224" s="15">
        <v>43466</v>
      </c>
      <c r="H224" s="11" t="s">
        <v>59</v>
      </c>
      <c r="I224" s="1" t="s">
        <v>72</v>
      </c>
      <c r="J224" s="1" t="s">
        <v>231</v>
      </c>
      <c r="K224" s="11" t="s">
        <v>87</v>
      </c>
      <c r="L224" s="11" t="s">
        <v>96</v>
      </c>
      <c r="M224" s="11" t="s">
        <v>96</v>
      </c>
      <c r="N224" s="1" t="s">
        <v>4972</v>
      </c>
      <c r="O224" s="1" t="s">
        <v>2472</v>
      </c>
      <c r="P224" s="30">
        <v>6.173</v>
      </c>
      <c r="Q224" s="30">
        <v>6.6929999999999996</v>
      </c>
      <c r="R224" s="30">
        <v>9.2520000000000007</v>
      </c>
      <c r="S224" s="30">
        <v>5.7089999999999996</v>
      </c>
      <c r="T224" s="11" t="s">
        <v>50</v>
      </c>
      <c r="U224" s="1" t="s">
        <v>2571</v>
      </c>
      <c r="V224" s="1" t="s">
        <v>2408</v>
      </c>
      <c r="W224" s="30">
        <v>4.125</v>
      </c>
      <c r="X224" s="30">
        <v>8.125</v>
      </c>
      <c r="Y224" s="30">
        <v>8.125</v>
      </c>
      <c r="Z224" s="30"/>
      <c r="AA224" s="30">
        <v>4.4089999999999998</v>
      </c>
      <c r="AB224" s="11" t="s">
        <v>58</v>
      </c>
      <c r="AC224" s="1" t="s">
        <v>69</v>
      </c>
      <c r="AD224" s="11" t="s">
        <v>5061</v>
      </c>
      <c r="AE224" s="11" t="s">
        <v>92</v>
      </c>
      <c r="AF224" s="11" t="s">
        <v>61</v>
      </c>
      <c r="AG224" s="11" t="s">
        <v>62</v>
      </c>
      <c r="AH224" s="3">
        <v>1</v>
      </c>
      <c r="AI224" s="3">
        <v>14</v>
      </c>
      <c r="AJ224" s="3">
        <v>14</v>
      </c>
      <c r="AK224" s="11" t="s">
        <v>59</v>
      </c>
      <c r="AL224" s="11" t="s">
        <v>59</v>
      </c>
      <c r="AM224" s="3">
        <v>120</v>
      </c>
      <c r="AN224" s="11" t="s">
        <v>62</v>
      </c>
      <c r="AO224" s="3">
        <v>3000</v>
      </c>
      <c r="AP224" s="3">
        <v>90</v>
      </c>
      <c r="AQ224" s="3">
        <v>753</v>
      </c>
      <c r="AR224" s="3">
        <v>278</v>
      </c>
      <c r="AS224" s="1" t="s">
        <v>75</v>
      </c>
      <c r="AT224" s="3">
        <v>37000</v>
      </c>
      <c r="AU224" s="3">
        <v>1</v>
      </c>
      <c r="AV224" s="21" t="s">
        <v>3209</v>
      </c>
      <c r="AW224" s="22" t="s">
        <v>2438</v>
      </c>
    </row>
    <row r="225" spans="1:49" ht="15" customHeight="1">
      <c r="A225" s="21" t="s">
        <v>2331</v>
      </c>
      <c r="B225" s="1" t="s">
        <v>2375</v>
      </c>
      <c r="C225" s="3">
        <v>790576680064</v>
      </c>
      <c r="D225" s="11" t="s">
        <v>100</v>
      </c>
      <c r="E225" s="11">
        <v>1</v>
      </c>
      <c r="F225" s="11" t="s">
        <v>46</v>
      </c>
      <c r="G225" s="15">
        <v>43466</v>
      </c>
      <c r="H225" s="11" t="s">
        <v>59</v>
      </c>
      <c r="I225" s="1" t="s">
        <v>72</v>
      </c>
      <c r="J225" s="1" t="s">
        <v>2388</v>
      </c>
      <c r="K225" s="11" t="s">
        <v>87</v>
      </c>
      <c r="L225" s="11" t="s">
        <v>96</v>
      </c>
      <c r="M225" s="11" t="s">
        <v>96</v>
      </c>
      <c r="N225" s="1" t="s">
        <v>4972</v>
      </c>
      <c r="O225" s="1" t="s">
        <v>2472</v>
      </c>
      <c r="P225" s="30">
        <v>6.173</v>
      </c>
      <c r="Q225" s="30">
        <v>6.9340000000000002</v>
      </c>
      <c r="R225" s="30">
        <v>10.897</v>
      </c>
      <c r="S225" s="30">
        <v>10.897</v>
      </c>
      <c r="T225" s="11" t="s">
        <v>50</v>
      </c>
      <c r="U225" s="1" t="s">
        <v>2570</v>
      </c>
      <c r="V225" s="1" t="s">
        <v>2408</v>
      </c>
      <c r="W225" s="30">
        <v>4.125</v>
      </c>
      <c r="X225" s="30">
        <v>8.125</v>
      </c>
      <c r="Y225" s="30">
        <v>8.125</v>
      </c>
      <c r="Z225" s="30"/>
      <c r="AA225" s="30">
        <v>4.4089999999999998</v>
      </c>
      <c r="AB225" s="11" t="s">
        <v>58</v>
      </c>
      <c r="AC225" s="1" t="s">
        <v>69</v>
      </c>
      <c r="AD225" s="11" t="s">
        <v>5061</v>
      </c>
      <c r="AE225" s="11" t="s">
        <v>92</v>
      </c>
      <c r="AF225" s="11" t="s">
        <v>61</v>
      </c>
      <c r="AG225" s="11" t="s">
        <v>62</v>
      </c>
      <c r="AH225" s="3">
        <v>1</v>
      </c>
      <c r="AI225" s="3">
        <v>14</v>
      </c>
      <c r="AJ225" s="3">
        <v>14</v>
      </c>
      <c r="AK225" s="11" t="s">
        <v>59</v>
      </c>
      <c r="AL225" s="11" t="s">
        <v>59</v>
      </c>
      <c r="AM225" s="3">
        <v>120</v>
      </c>
      <c r="AN225" s="11" t="s">
        <v>62</v>
      </c>
      <c r="AO225" s="3">
        <v>3000</v>
      </c>
      <c r="AP225" s="3">
        <v>90</v>
      </c>
      <c r="AQ225" s="3">
        <v>753</v>
      </c>
      <c r="AR225" s="3">
        <v>278</v>
      </c>
      <c r="AS225" s="1" t="s">
        <v>75</v>
      </c>
      <c r="AT225" s="3">
        <v>37000</v>
      </c>
      <c r="AU225" s="3">
        <v>1</v>
      </c>
      <c r="AV225" s="21" t="s">
        <v>3208</v>
      </c>
      <c r="AW225" s="22" t="s">
        <v>2438</v>
      </c>
    </row>
    <row r="226" spans="1:49" ht="15" customHeight="1">
      <c r="A226" s="11" t="s">
        <v>261</v>
      </c>
      <c r="B226" s="11" t="s">
        <v>1784</v>
      </c>
      <c r="C226" s="3">
        <v>790576299730</v>
      </c>
      <c r="D226" s="11" t="s">
        <v>100</v>
      </c>
      <c r="E226" s="11">
        <v>1</v>
      </c>
      <c r="F226" s="11" t="s">
        <v>46</v>
      </c>
      <c r="G226" s="15">
        <v>41640</v>
      </c>
      <c r="H226" s="11" t="s">
        <v>59</v>
      </c>
      <c r="I226" s="11" t="s">
        <v>72</v>
      </c>
      <c r="J226" s="11" t="s">
        <v>226</v>
      </c>
      <c r="K226" s="11" t="s">
        <v>87</v>
      </c>
      <c r="L226" s="11" t="s">
        <v>83</v>
      </c>
      <c r="M226" s="11" t="s">
        <v>83</v>
      </c>
      <c r="N226" s="1" t="s">
        <v>4972</v>
      </c>
      <c r="O226" s="11" t="s">
        <v>262</v>
      </c>
      <c r="P226" s="30">
        <v>14.66</v>
      </c>
      <c r="Q226" s="30">
        <v>10.039999999999999</v>
      </c>
      <c r="R226" s="30">
        <v>20.28</v>
      </c>
      <c r="S226" s="30">
        <v>19.02</v>
      </c>
      <c r="T226" s="11" t="s">
        <v>50</v>
      </c>
      <c r="U226" s="11" t="s">
        <v>263</v>
      </c>
      <c r="V226" s="11" t="s">
        <v>264</v>
      </c>
      <c r="W226" s="30">
        <v>4</v>
      </c>
      <c r="X226" s="30">
        <v>18</v>
      </c>
      <c r="Y226" s="30">
        <v>18</v>
      </c>
      <c r="Z226" s="30">
        <v>17.75</v>
      </c>
      <c r="AA226" s="30">
        <v>14.16</v>
      </c>
      <c r="AB226" s="11" t="s">
        <v>58</v>
      </c>
      <c r="AC226" s="11" t="s">
        <v>69</v>
      </c>
      <c r="AD226" s="11" t="s">
        <v>5061</v>
      </c>
      <c r="AE226" s="11" t="s">
        <v>74</v>
      </c>
      <c r="AF226" s="11" t="s">
        <v>61</v>
      </c>
      <c r="AG226" s="11" t="s">
        <v>62</v>
      </c>
      <c r="AH226" s="11">
        <v>7</v>
      </c>
      <c r="AI226" s="3">
        <v>7.86</v>
      </c>
      <c r="AJ226" s="3">
        <v>55</v>
      </c>
      <c r="AK226" s="11" t="s">
        <v>59</v>
      </c>
      <c r="AL226" s="11" t="s">
        <v>59</v>
      </c>
      <c r="AM226" s="11">
        <v>120</v>
      </c>
      <c r="AN226" s="11" t="s">
        <v>62</v>
      </c>
      <c r="AO226" s="11">
        <v>3000</v>
      </c>
      <c r="AP226" s="11">
        <v>90</v>
      </c>
      <c r="AQ226" s="3" t="s">
        <v>5143</v>
      </c>
      <c r="AR226" s="3" t="s">
        <v>4284</v>
      </c>
      <c r="AS226" s="11" t="s">
        <v>75</v>
      </c>
      <c r="AT226" s="11">
        <v>70000</v>
      </c>
      <c r="AU226" s="3">
        <v>7</v>
      </c>
      <c r="AV226" s="11" t="s">
        <v>3207</v>
      </c>
      <c r="AW226" s="16" t="s">
        <v>265</v>
      </c>
    </row>
    <row r="227" spans="1:49" ht="15" customHeight="1">
      <c r="A227" s="11" t="s">
        <v>266</v>
      </c>
      <c r="B227" s="11" t="s">
        <v>1784</v>
      </c>
      <c r="C227" s="3">
        <v>790576299747</v>
      </c>
      <c r="D227" s="11" t="s">
        <v>100</v>
      </c>
      <c r="E227" s="11">
        <v>1</v>
      </c>
      <c r="F227" s="11" t="s">
        <v>46</v>
      </c>
      <c r="G227" s="15">
        <v>41640</v>
      </c>
      <c r="H227" s="11" t="s">
        <v>59</v>
      </c>
      <c r="I227" s="11" t="s">
        <v>72</v>
      </c>
      <c r="J227" s="11" t="s">
        <v>231</v>
      </c>
      <c r="K227" s="11" t="s">
        <v>87</v>
      </c>
      <c r="L227" s="11" t="s">
        <v>83</v>
      </c>
      <c r="M227" s="11" t="s">
        <v>83</v>
      </c>
      <c r="N227" s="1" t="s">
        <v>4972</v>
      </c>
      <c r="O227" s="11" t="s">
        <v>262</v>
      </c>
      <c r="P227" s="30">
        <v>14.66</v>
      </c>
      <c r="Q227" s="30">
        <v>10.039999999999999</v>
      </c>
      <c r="R227" s="30">
        <v>20.28</v>
      </c>
      <c r="S227" s="30">
        <v>19.02</v>
      </c>
      <c r="T227" s="11" t="s">
        <v>50</v>
      </c>
      <c r="U227" s="11" t="s">
        <v>267</v>
      </c>
      <c r="V227" s="11" t="s">
        <v>264</v>
      </c>
      <c r="W227" s="30">
        <v>4</v>
      </c>
      <c r="X227" s="30">
        <v>18</v>
      </c>
      <c r="Y227" s="30">
        <v>18</v>
      </c>
      <c r="Z227" s="30">
        <v>17.75</v>
      </c>
      <c r="AA227" s="30">
        <v>14.16</v>
      </c>
      <c r="AB227" s="11" t="s">
        <v>58</v>
      </c>
      <c r="AC227" s="11" t="s">
        <v>69</v>
      </c>
      <c r="AD227" s="11" t="s">
        <v>5061</v>
      </c>
      <c r="AE227" s="11" t="s">
        <v>74</v>
      </c>
      <c r="AF227" s="11" t="s">
        <v>61</v>
      </c>
      <c r="AG227" s="11" t="s">
        <v>62</v>
      </c>
      <c r="AH227" s="11">
        <v>7</v>
      </c>
      <c r="AI227" s="3">
        <v>7.86</v>
      </c>
      <c r="AJ227" s="3">
        <v>55</v>
      </c>
      <c r="AK227" s="11" t="s">
        <v>59</v>
      </c>
      <c r="AL227" s="11" t="s">
        <v>59</v>
      </c>
      <c r="AM227" s="11">
        <v>120</v>
      </c>
      <c r="AN227" s="11" t="s">
        <v>62</v>
      </c>
      <c r="AO227" s="11">
        <v>3000</v>
      </c>
      <c r="AP227" s="11">
        <v>90</v>
      </c>
      <c r="AQ227" s="3" t="s">
        <v>5143</v>
      </c>
      <c r="AR227" s="3" t="s">
        <v>4284</v>
      </c>
      <c r="AS227" s="11" t="s">
        <v>75</v>
      </c>
      <c r="AT227" s="11">
        <v>70000</v>
      </c>
      <c r="AU227" s="3">
        <v>7</v>
      </c>
      <c r="AV227" s="11" t="s">
        <v>3206</v>
      </c>
      <c r="AW227" s="16" t="s">
        <v>265</v>
      </c>
    </row>
    <row r="228" spans="1:49" ht="15" customHeight="1">
      <c r="A228" s="11" t="s">
        <v>268</v>
      </c>
      <c r="B228" s="11" t="s">
        <v>1785</v>
      </c>
      <c r="C228" s="3">
        <v>790576390772</v>
      </c>
      <c r="D228" s="11" t="s">
        <v>100</v>
      </c>
      <c r="E228" s="11">
        <v>1</v>
      </c>
      <c r="F228" s="11" t="s">
        <v>46</v>
      </c>
      <c r="G228" s="15">
        <v>42370</v>
      </c>
      <c r="H228" s="11" t="s">
        <v>59</v>
      </c>
      <c r="I228" s="11" t="s">
        <v>72</v>
      </c>
      <c r="J228" s="11" t="s">
        <v>226</v>
      </c>
      <c r="K228" s="11" t="s">
        <v>87</v>
      </c>
      <c r="L228" s="11" t="s">
        <v>83</v>
      </c>
      <c r="M228" s="11" t="s">
        <v>83</v>
      </c>
      <c r="N228" s="1" t="s">
        <v>4972</v>
      </c>
      <c r="O228" s="11" t="s">
        <v>262</v>
      </c>
      <c r="P228" s="30">
        <v>29.87</v>
      </c>
      <c r="Q228" s="30">
        <v>11.81</v>
      </c>
      <c r="R228" s="30">
        <v>28.74</v>
      </c>
      <c r="S228" s="30">
        <v>26.77</v>
      </c>
      <c r="T228" s="11" t="s">
        <v>50</v>
      </c>
      <c r="U228" s="11" t="s">
        <v>269</v>
      </c>
      <c r="V228" s="11" t="s">
        <v>264</v>
      </c>
      <c r="W228" s="30">
        <v>5</v>
      </c>
      <c r="X228" s="30">
        <v>24</v>
      </c>
      <c r="Y228" s="30">
        <v>24</v>
      </c>
      <c r="Z228" s="30">
        <v>24</v>
      </c>
      <c r="AA228" s="30">
        <v>29.37</v>
      </c>
      <c r="AB228" s="11" t="s">
        <v>58</v>
      </c>
      <c r="AC228" s="11" t="s">
        <v>69</v>
      </c>
      <c r="AD228" s="11" t="s">
        <v>5061</v>
      </c>
      <c r="AE228" s="11" t="s">
        <v>74</v>
      </c>
      <c r="AF228" s="11" t="s">
        <v>61</v>
      </c>
      <c r="AG228" s="11" t="s">
        <v>62</v>
      </c>
      <c r="AH228" s="11">
        <v>7</v>
      </c>
      <c r="AI228" s="3">
        <v>8.5</v>
      </c>
      <c r="AJ228" s="3">
        <v>59</v>
      </c>
      <c r="AK228" s="11" t="s">
        <v>59</v>
      </c>
      <c r="AL228" s="11" t="s">
        <v>59</v>
      </c>
      <c r="AM228" s="11">
        <v>120</v>
      </c>
      <c r="AN228" s="11" t="s">
        <v>62</v>
      </c>
      <c r="AO228" s="11">
        <v>3000</v>
      </c>
      <c r="AP228" s="11">
        <v>90</v>
      </c>
      <c r="AQ228" s="11">
        <v>3755</v>
      </c>
      <c r="AR228" s="11">
        <v>1395</v>
      </c>
      <c r="AS228" s="11" t="s">
        <v>75</v>
      </c>
      <c r="AT228" s="11">
        <v>70000</v>
      </c>
      <c r="AU228" s="3">
        <v>7</v>
      </c>
      <c r="AV228" s="11" t="s">
        <v>3205</v>
      </c>
      <c r="AW228" s="16" t="s">
        <v>265</v>
      </c>
    </row>
    <row r="229" spans="1:49" ht="15" customHeight="1">
      <c r="A229" s="11" t="s">
        <v>270</v>
      </c>
      <c r="B229" s="11" t="s">
        <v>1785</v>
      </c>
      <c r="C229" s="3">
        <v>790576390789</v>
      </c>
      <c r="D229" s="11" t="s">
        <v>100</v>
      </c>
      <c r="E229" s="11">
        <v>1</v>
      </c>
      <c r="F229" s="11" t="s">
        <v>46</v>
      </c>
      <c r="G229" s="15">
        <v>42370</v>
      </c>
      <c r="H229" s="11" t="s">
        <v>59</v>
      </c>
      <c r="I229" s="11" t="s">
        <v>72</v>
      </c>
      <c r="J229" s="11" t="s">
        <v>231</v>
      </c>
      <c r="K229" s="11" t="s">
        <v>87</v>
      </c>
      <c r="L229" s="11" t="s">
        <v>83</v>
      </c>
      <c r="M229" s="11" t="s">
        <v>83</v>
      </c>
      <c r="N229" s="1" t="s">
        <v>4972</v>
      </c>
      <c r="O229" s="11" t="s">
        <v>262</v>
      </c>
      <c r="P229" s="30">
        <v>29.87</v>
      </c>
      <c r="Q229" s="30">
        <v>11.81</v>
      </c>
      <c r="R229" s="30">
        <v>28.74</v>
      </c>
      <c r="S229" s="30">
        <v>26.77</v>
      </c>
      <c r="T229" s="11" t="s">
        <v>50</v>
      </c>
      <c r="U229" s="11" t="s">
        <v>271</v>
      </c>
      <c r="V229" s="11" t="s">
        <v>264</v>
      </c>
      <c r="W229" s="30">
        <v>5</v>
      </c>
      <c r="X229" s="30">
        <v>24</v>
      </c>
      <c r="Y229" s="30">
        <v>24</v>
      </c>
      <c r="Z229" s="30">
        <v>24</v>
      </c>
      <c r="AA229" s="30">
        <v>29.37</v>
      </c>
      <c r="AB229" s="11" t="s">
        <v>58</v>
      </c>
      <c r="AC229" s="11" t="s">
        <v>69</v>
      </c>
      <c r="AD229" s="11" t="s">
        <v>5061</v>
      </c>
      <c r="AE229" s="11" t="s">
        <v>74</v>
      </c>
      <c r="AF229" s="11" t="s">
        <v>61</v>
      </c>
      <c r="AG229" s="11" t="s">
        <v>62</v>
      </c>
      <c r="AH229" s="11">
        <v>7</v>
      </c>
      <c r="AI229" s="3">
        <v>8.5</v>
      </c>
      <c r="AJ229" s="3">
        <v>59</v>
      </c>
      <c r="AK229" s="11" t="s">
        <v>59</v>
      </c>
      <c r="AL229" s="11" t="s">
        <v>59</v>
      </c>
      <c r="AM229" s="11">
        <v>120</v>
      </c>
      <c r="AN229" s="11" t="s">
        <v>62</v>
      </c>
      <c r="AO229" s="11">
        <v>3000</v>
      </c>
      <c r="AP229" s="11">
        <v>90</v>
      </c>
      <c r="AQ229" s="11">
        <v>3755</v>
      </c>
      <c r="AR229" s="11">
        <v>1395</v>
      </c>
      <c r="AS229" s="11" t="s">
        <v>75</v>
      </c>
      <c r="AT229" s="11">
        <v>70000</v>
      </c>
      <c r="AU229" s="3">
        <v>7</v>
      </c>
      <c r="AV229" s="11" t="s">
        <v>3204</v>
      </c>
      <c r="AW229" s="16" t="s">
        <v>265</v>
      </c>
    </row>
    <row r="230" spans="1:49" ht="15" customHeight="1">
      <c r="A230" s="11" t="s">
        <v>272</v>
      </c>
      <c r="B230" s="11" t="s">
        <v>1786</v>
      </c>
      <c r="C230" s="3">
        <v>790576434728</v>
      </c>
      <c r="D230" s="11" t="s">
        <v>100</v>
      </c>
      <c r="E230" s="11">
        <v>1</v>
      </c>
      <c r="F230" s="11" t="s">
        <v>46</v>
      </c>
      <c r="G230" s="15">
        <v>42752</v>
      </c>
      <c r="H230" s="11" t="s">
        <v>59</v>
      </c>
      <c r="I230" s="11" t="s">
        <v>72</v>
      </c>
      <c r="J230" s="11" t="s">
        <v>226</v>
      </c>
      <c r="K230" s="11" t="s">
        <v>87</v>
      </c>
      <c r="L230" s="11" t="s">
        <v>83</v>
      </c>
      <c r="M230" s="11" t="s">
        <v>83</v>
      </c>
      <c r="N230" s="1" t="s">
        <v>4972</v>
      </c>
      <c r="O230" s="11" t="s">
        <v>262</v>
      </c>
      <c r="P230" s="30">
        <v>51.59</v>
      </c>
      <c r="Q230" s="30">
        <v>11.81</v>
      </c>
      <c r="R230" s="30">
        <v>39.369999999999997</v>
      </c>
      <c r="S230" s="30">
        <v>36.22</v>
      </c>
      <c r="T230" s="11" t="s">
        <v>50</v>
      </c>
      <c r="U230" s="11" t="s">
        <v>273</v>
      </c>
      <c r="V230" s="11" t="s">
        <v>264</v>
      </c>
      <c r="W230" s="30">
        <v>6.3</v>
      </c>
      <c r="X230" s="30">
        <v>34</v>
      </c>
      <c r="Y230" s="30">
        <v>34</v>
      </c>
      <c r="Z230" s="30"/>
      <c r="AA230" s="30">
        <v>51.09</v>
      </c>
      <c r="AB230" s="11" t="s">
        <v>58</v>
      </c>
      <c r="AC230" s="11" t="s">
        <v>69</v>
      </c>
      <c r="AD230" s="11" t="s">
        <v>5061</v>
      </c>
      <c r="AE230" s="11" t="s">
        <v>74</v>
      </c>
      <c r="AF230" s="11" t="s">
        <v>61</v>
      </c>
      <c r="AG230" s="11" t="s">
        <v>62</v>
      </c>
      <c r="AH230" s="11">
        <v>7</v>
      </c>
      <c r="AI230" s="3">
        <v>18.5</v>
      </c>
      <c r="AJ230" s="3">
        <v>129</v>
      </c>
      <c r="AK230" s="11" t="s">
        <v>59</v>
      </c>
      <c r="AL230" s="11" t="s">
        <v>59</v>
      </c>
      <c r="AM230" s="11">
        <v>120</v>
      </c>
      <c r="AN230" s="11" t="s">
        <v>62</v>
      </c>
      <c r="AO230" s="11">
        <v>3000</v>
      </c>
      <c r="AP230" s="11">
        <v>90</v>
      </c>
      <c r="AQ230" s="11">
        <v>7880</v>
      </c>
      <c r="AR230" s="11">
        <v>3450</v>
      </c>
      <c r="AS230" s="11" t="s">
        <v>75</v>
      </c>
      <c r="AT230" s="11">
        <v>70000</v>
      </c>
      <c r="AU230" s="3">
        <v>7</v>
      </c>
      <c r="AV230" s="11" t="s">
        <v>3203</v>
      </c>
      <c r="AW230" s="39" t="s">
        <v>4920</v>
      </c>
    </row>
    <row r="231" spans="1:49" ht="15" customHeight="1">
      <c r="A231" s="11" t="s">
        <v>274</v>
      </c>
      <c r="B231" s="11" t="s">
        <v>1786</v>
      </c>
      <c r="C231" s="3">
        <v>790576434735</v>
      </c>
      <c r="D231" s="11" t="s">
        <v>100</v>
      </c>
      <c r="E231" s="11">
        <v>1</v>
      </c>
      <c r="F231" s="11" t="s">
        <v>46</v>
      </c>
      <c r="G231" s="15">
        <v>42752</v>
      </c>
      <c r="H231" s="11" t="s">
        <v>59</v>
      </c>
      <c r="I231" s="11" t="s">
        <v>72</v>
      </c>
      <c r="J231" s="11" t="s">
        <v>231</v>
      </c>
      <c r="K231" s="11" t="s">
        <v>87</v>
      </c>
      <c r="L231" s="11" t="s">
        <v>83</v>
      </c>
      <c r="M231" s="11" t="s">
        <v>83</v>
      </c>
      <c r="N231" s="1" t="s">
        <v>4972</v>
      </c>
      <c r="O231" s="11" t="s">
        <v>262</v>
      </c>
      <c r="P231" s="30">
        <v>51.59</v>
      </c>
      <c r="Q231" s="30">
        <v>11.81</v>
      </c>
      <c r="R231" s="30">
        <v>39.369999999999997</v>
      </c>
      <c r="S231" s="30">
        <v>36.22</v>
      </c>
      <c r="T231" s="11" t="s">
        <v>50</v>
      </c>
      <c r="U231" s="11" t="s">
        <v>275</v>
      </c>
      <c r="V231" s="11" t="s">
        <v>264</v>
      </c>
      <c r="W231" s="30">
        <v>6.3</v>
      </c>
      <c r="X231" s="30">
        <v>34</v>
      </c>
      <c r="Y231" s="30">
        <v>34</v>
      </c>
      <c r="Z231" s="30"/>
      <c r="AA231" s="30">
        <v>51.09</v>
      </c>
      <c r="AB231" s="11" t="s">
        <v>58</v>
      </c>
      <c r="AC231" s="11" t="s">
        <v>69</v>
      </c>
      <c r="AD231" s="11" t="s">
        <v>5061</v>
      </c>
      <c r="AE231" s="11" t="s">
        <v>74</v>
      </c>
      <c r="AF231" s="11" t="s">
        <v>61</v>
      </c>
      <c r="AG231" s="11" t="s">
        <v>62</v>
      </c>
      <c r="AH231" s="11">
        <v>7</v>
      </c>
      <c r="AI231" s="3">
        <v>18.5</v>
      </c>
      <c r="AJ231" s="3">
        <v>129</v>
      </c>
      <c r="AK231" s="11" t="s">
        <v>59</v>
      </c>
      <c r="AL231" s="11" t="s">
        <v>59</v>
      </c>
      <c r="AM231" s="11">
        <v>120</v>
      </c>
      <c r="AN231" s="11" t="s">
        <v>62</v>
      </c>
      <c r="AO231" s="11">
        <v>3000</v>
      </c>
      <c r="AP231" s="11">
        <v>90</v>
      </c>
      <c r="AQ231" s="11">
        <v>7880</v>
      </c>
      <c r="AR231" s="11">
        <v>3450</v>
      </c>
      <c r="AS231" s="11" t="s">
        <v>75</v>
      </c>
      <c r="AT231" s="11">
        <v>70000</v>
      </c>
      <c r="AU231" s="3">
        <v>7</v>
      </c>
      <c r="AV231" s="11" t="s">
        <v>3202</v>
      </c>
      <c r="AW231" s="39" t="s">
        <v>4920</v>
      </c>
    </row>
    <row r="232" spans="1:49" ht="15" customHeight="1">
      <c r="A232" s="21" t="s">
        <v>2322</v>
      </c>
      <c r="B232" s="1" t="s">
        <v>1828</v>
      </c>
      <c r="C232" s="3">
        <v>790576677439</v>
      </c>
      <c r="D232" s="11" t="s">
        <v>100</v>
      </c>
      <c r="E232" s="11">
        <v>1</v>
      </c>
      <c r="F232" s="11" t="s">
        <v>46</v>
      </c>
      <c r="G232" s="15">
        <v>43466</v>
      </c>
      <c r="H232" s="11" t="s">
        <v>59</v>
      </c>
      <c r="I232" s="1" t="s">
        <v>72</v>
      </c>
      <c r="J232" s="11" t="s">
        <v>1223</v>
      </c>
      <c r="K232" s="11" t="s">
        <v>87</v>
      </c>
      <c r="L232" s="11" t="s">
        <v>96</v>
      </c>
      <c r="M232" s="11" t="s">
        <v>96</v>
      </c>
      <c r="N232" s="1" t="s">
        <v>4973</v>
      </c>
      <c r="O232" s="1" t="s">
        <v>2469</v>
      </c>
      <c r="P232" s="30">
        <v>20.943999999999999</v>
      </c>
      <c r="Q232" s="30">
        <v>5.7089999999999996</v>
      </c>
      <c r="R232" s="30">
        <v>21.89</v>
      </c>
      <c r="S232" s="30">
        <v>13.465</v>
      </c>
      <c r="T232" s="11" t="s">
        <v>50</v>
      </c>
      <c r="U232" s="1" t="s">
        <v>3614</v>
      </c>
      <c r="V232" s="1" t="s">
        <v>2415</v>
      </c>
      <c r="W232" s="30">
        <v>22</v>
      </c>
      <c r="X232" s="30">
        <v>28</v>
      </c>
      <c r="Y232" s="30">
        <v>28</v>
      </c>
      <c r="Z232" s="30"/>
      <c r="AA232" s="30">
        <v>13.999000000000001</v>
      </c>
      <c r="AB232" s="11" t="s">
        <v>58</v>
      </c>
      <c r="AC232" s="1" t="s">
        <v>69</v>
      </c>
      <c r="AD232" s="11" t="s">
        <v>51</v>
      </c>
      <c r="AE232" s="11" t="s">
        <v>92</v>
      </c>
      <c r="AF232" s="11" t="s">
        <v>61</v>
      </c>
      <c r="AG232" s="11" t="s">
        <v>62</v>
      </c>
      <c r="AH232" s="3">
        <v>1</v>
      </c>
      <c r="AI232" s="3">
        <v>15</v>
      </c>
      <c r="AJ232" s="3">
        <v>15</v>
      </c>
      <c r="AK232" s="11" t="s">
        <v>59</v>
      </c>
      <c r="AL232" s="11" t="s">
        <v>59</v>
      </c>
      <c r="AM232" s="1" t="s">
        <v>2678</v>
      </c>
      <c r="AN232" s="11" t="s">
        <v>62</v>
      </c>
      <c r="AO232" s="3">
        <v>3000</v>
      </c>
      <c r="AP232" s="3">
        <v>90</v>
      </c>
      <c r="AQ232" s="3">
        <v>795</v>
      </c>
      <c r="AR232" s="3">
        <v>725</v>
      </c>
      <c r="AS232" s="1" t="s">
        <v>75</v>
      </c>
      <c r="AT232" s="3">
        <v>50000</v>
      </c>
      <c r="AU232" s="3">
        <v>1</v>
      </c>
      <c r="AV232" s="21" t="s">
        <v>3201</v>
      </c>
      <c r="AW232" s="22" t="s">
        <v>2435</v>
      </c>
    </row>
    <row r="233" spans="1:49" ht="15" customHeight="1">
      <c r="A233" s="11" t="s">
        <v>392</v>
      </c>
      <c r="B233" s="11" t="s">
        <v>1828</v>
      </c>
      <c r="C233" s="3">
        <v>790576435671</v>
      </c>
      <c r="D233" s="11" t="s">
        <v>100</v>
      </c>
      <c r="E233" s="11">
        <v>1</v>
      </c>
      <c r="F233" s="11" t="s">
        <v>46</v>
      </c>
      <c r="G233" s="15">
        <v>42752</v>
      </c>
      <c r="H233" s="11" t="s">
        <v>59</v>
      </c>
      <c r="I233" s="11" t="s">
        <v>72</v>
      </c>
      <c r="J233" s="11" t="s">
        <v>53</v>
      </c>
      <c r="K233" s="11" t="s">
        <v>87</v>
      </c>
      <c r="L233" s="11" t="s">
        <v>83</v>
      </c>
      <c r="M233" s="11" t="s">
        <v>83</v>
      </c>
      <c r="N233" s="1" t="s">
        <v>4973</v>
      </c>
      <c r="O233" s="11" t="s">
        <v>393</v>
      </c>
      <c r="P233" s="30">
        <v>21.23</v>
      </c>
      <c r="Q233" s="30">
        <v>7.48</v>
      </c>
      <c r="R233" s="30">
        <v>47.84</v>
      </c>
      <c r="S233" s="30">
        <v>22.84</v>
      </c>
      <c r="T233" s="11" t="s">
        <v>50</v>
      </c>
      <c r="U233" s="11" t="s">
        <v>394</v>
      </c>
      <c r="V233" s="11" t="s">
        <v>395</v>
      </c>
      <c r="W233" s="30">
        <v>22</v>
      </c>
      <c r="X233" s="30">
        <v>28</v>
      </c>
      <c r="Y233" s="30">
        <v>28</v>
      </c>
      <c r="Z233" s="30"/>
      <c r="AA233" s="30">
        <v>20.73</v>
      </c>
      <c r="AB233" s="11" t="s">
        <v>58</v>
      </c>
      <c r="AC233" s="11" t="s">
        <v>69</v>
      </c>
      <c r="AD233" s="11" t="s">
        <v>51</v>
      </c>
      <c r="AE233" s="11" t="s">
        <v>74</v>
      </c>
      <c r="AF233" s="11" t="s">
        <v>61</v>
      </c>
      <c r="AG233" s="11" t="s">
        <v>62</v>
      </c>
      <c r="AH233" s="11">
        <v>8</v>
      </c>
      <c r="AI233" s="3">
        <v>15</v>
      </c>
      <c r="AJ233" s="3">
        <v>15</v>
      </c>
      <c r="AK233" s="11" t="s">
        <v>59</v>
      </c>
      <c r="AL233" s="11" t="s">
        <v>59</v>
      </c>
      <c r="AM233" s="11" t="s">
        <v>115</v>
      </c>
      <c r="AN233" s="11" t="s">
        <v>62</v>
      </c>
      <c r="AO233" s="11">
        <v>3000</v>
      </c>
      <c r="AP233" s="11">
        <v>90</v>
      </c>
      <c r="AQ233" s="11">
        <v>795</v>
      </c>
      <c r="AR233" s="11">
        <v>725</v>
      </c>
      <c r="AS233" s="11" t="s">
        <v>75</v>
      </c>
      <c r="AT233" s="11">
        <v>50000</v>
      </c>
      <c r="AU233" s="3">
        <v>8</v>
      </c>
      <c r="AV233" s="11" t="s">
        <v>3200</v>
      </c>
      <c r="AW233" s="39" t="s">
        <v>2435</v>
      </c>
    </row>
    <row r="234" spans="1:49" ht="15" customHeight="1">
      <c r="A234" s="21" t="s">
        <v>2323</v>
      </c>
      <c r="B234" s="1" t="s">
        <v>1829</v>
      </c>
      <c r="C234" s="3">
        <v>790576677446</v>
      </c>
      <c r="D234" s="11" t="s">
        <v>100</v>
      </c>
      <c r="E234" s="11">
        <v>1</v>
      </c>
      <c r="F234" s="11" t="s">
        <v>46</v>
      </c>
      <c r="G234" s="15">
        <v>43466</v>
      </c>
      <c r="H234" s="11" t="s">
        <v>59</v>
      </c>
      <c r="I234" s="1" t="s">
        <v>72</v>
      </c>
      <c r="J234" s="11" t="s">
        <v>1223</v>
      </c>
      <c r="K234" s="11" t="s">
        <v>87</v>
      </c>
      <c r="L234" s="11" t="s">
        <v>96</v>
      </c>
      <c r="M234" s="11" t="s">
        <v>96</v>
      </c>
      <c r="N234" s="1" t="s">
        <v>4973</v>
      </c>
      <c r="O234" s="1" t="s">
        <v>2469</v>
      </c>
      <c r="P234" s="30">
        <v>28.439</v>
      </c>
      <c r="Q234" s="30">
        <v>5.7089999999999996</v>
      </c>
      <c r="R234" s="30">
        <v>25.984000000000002</v>
      </c>
      <c r="S234" s="30">
        <v>9.5280000000000005</v>
      </c>
      <c r="T234" s="11" t="s">
        <v>50</v>
      </c>
      <c r="U234" s="1" t="s">
        <v>3615</v>
      </c>
      <c r="V234" s="1" t="s">
        <v>2415</v>
      </c>
      <c r="W234" s="30">
        <v>37</v>
      </c>
      <c r="X234" s="30">
        <v>40</v>
      </c>
      <c r="Y234" s="30">
        <v>40</v>
      </c>
      <c r="Z234" s="30"/>
      <c r="AA234" s="30">
        <v>21.274000000000001</v>
      </c>
      <c r="AB234" s="11" t="s">
        <v>58</v>
      </c>
      <c r="AC234" s="1" t="s">
        <v>69</v>
      </c>
      <c r="AD234" s="11" t="s">
        <v>51</v>
      </c>
      <c r="AE234" s="11" t="s">
        <v>92</v>
      </c>
      <c r="AF234" s="11" t="s">
        <v>61</v>
      </c>
      <c r="AG234" s="11" t="s">
        <v>62</v>
      </c>
      <c r="AH234" s="3">
        <v>1</v>
      </c>
      <c r="AI234" s="3">
        <v>17</v>
      </c>
      <c r="AJ234" s="3">
        <v>17</v>
      </c>
      <c r="AK234" s="11" t="s">
        <v>59</v>
      </c>
      <c r="AL234" s="11" t="s">
        <v>59</v>
      </c>
      <c r="AM234" s="1" t="s">
        <v>2678</v>
      </c>
      <c r="AN234" s="11" t="s">
        <v>62</v>
      </c>
      <c r="AO234" s="3">
        <v>3000</v>
      </c>
      <c r="AP234" s="3">
        <v>90</v>
      </c>
      <c r="AQ234" s="3">
        <v>1107</v>
      </c>
      <c r="AR234" s="3">
        <v>925</v>
      </c>
      <c r="AS234" s="1" t="s">
        <v>75</v>
      </c>
      <c r="AT234" s="3">
        <v>50000</v>
      </c>
      <c r="AU234" s="3">
        <v>1</v>
      </c>
      <c r="AV234" s="21" t="s">
        <v>3199</v>
      </c>
      <c r="AW234" s="22" t="s">
        <v>2435</v>
      </c>
    </row>
    <row r="235" spans="1:49" ht="15" customHeight="1">
      <c r="A235" s="11" t="s">
        <v>396</v>
      </c>
      <c r="B235" s="11" t="s">
        <v>1829</v>
      </c>
      <c r="C235" s="3">
        <v>790576435688</v>
      </c>
      <c r="D235" s="11" t="s">
        <v>100</v>
      </c>
      <c r="E235" s="11">
        <v>1</v>
      </c>
      <c r="F235" s="11" t="s">
        <v>46</v>
      </c>
      <c r="G235" s="15">
        <v>42752</v>
      </c>
      <c r="H235" s="11" t="s">
        <v>59</v>
      </c>
      <c r="I235" s="11" t="s">
        <v>72</v>
      </c>
      <c r="J235" s="11" t="s">
        <v>53</v>
      </c>
      <c r="K235" s="11" t="s">
        <v>87</v>
      </c>
      <c r="L235" s="11" t="s">
        <v>83</v>
      </c>
      <c r="M235" s="11" t="s">
        <v>83</v>
      </c>
      <c r="N235" s="1" t="s">
        <v>4973</v>
      </c>
      <c r="O235" s="11" t="s">
        <v>393</v>
      </c>
      <c r="P235" s="30">
        <v>27.98</v>
      </c>
      <c r="Q235" s="30">
        <v>7.48</v>
      </c>
      <c r="R235" s="30">
        <v>53.35</v>
      </c>
      <c r="S235" s="30">
        <v>35.04</v>
      </c>
      <c r="T235" s="11" t="s">
        <v>50</v>
      </c>
      <c r="U235" s="11" t="s">
        <v>397</v>
      </c>
      <c r="V235" s="11" t="s">
        <v>395</v>
      </c>
      <c r="W235" s="30">
        <v>37</v>
      </c>
      <c r="X235" s="30">
        <v>40</v>
      </c>
      <c r="Y235" s="30">
        <v>40</v>
      </c>
      <c r="Z235" s="30"/>
      <c r="AA235" s="30">
        <v>27.48</v>
      </c>
      <c r="AB235" s="11" t="s">
        <v>58</v>
      </c>
      <c r="AC235" s="11" t="s">
        <v>69</v>
      </c>
      <c r="AD235" s="11" t="s">
        <v>51</v>
      </c>
      <c r="AE235" s="11" t="s">
        <v>74</v>
      </c>
      <c r="AF235" s="11" t="s">
        <v>61</v>
      </c>
      <c r="AG235" s="11" t="s">
        <v>62</v>
      </c>
      <c r="AH235" s="11">
        <v>9</v>
      </c>
      <c r="AI235" s="3">
        <v>17</v>
      </c>
      <c r="AJ235" s="3">
        <v>17</v>
      </c>
      <c r="AK235" s="11" t="s">
        <v>59</v>
      </c>
      <c r="AL235" s="11" t="s">
        <v>59</v>
      </c>
      <c r="AM235" s="11" t="s">
        <v>115</v>
      </c>
      <c r="AN235" s="11" t="s">
        <v>62</v>
      </c>
      <c r="AO235" s="11">
        <v>3000</v>
      </c>
      <c r="AP235" s="11">
        <v>90</v>
      </c>
      <c r="AQ235" s="11">
        <v>1107</v>
      </c>
      <c r="AR235" s="11">
        <v>925</v>
      </c>
      <c r="AS235" s="11" t="s">
        <v>75</v>
      </c>
      <c r="AT235" s="11">
        <v>50000</v>
      </c>
      <c r="AU235" s="3">
        <v>9</v>
      </c>
      <c r="AV235" s="11" t="s">
        <v>3198</v>
      </c>
      <c r="AW235" s="39" t="s">
        <v>2435</v>
      </c>
    </row>
    <row r="236" spans="1:49" ht="15" customHeight="1">
      <c r="A236" s="21" t="s">
        <v>2324</v>
      </c>
      <c r="B236" s="1" t="s">
        <v>1830</v>
      </c>
      <c r="C236" s="3">
        <v>790576677453</v>
      </c>
      <c r="D236" s="11" t="s">
        <v>100</v>
      </c>
      <c r="E236" s="11">
        <v>1</v>
      </c>
      <c r="F236" s="11" t="s">
        <v>46</v>
      </c>
      <c r="G236" s="15">
        <v>43466</v>
      </c>
      <c r="H236" s="11" t="s">
        <v>59</v>
      </c>
      <c r="I236" s="1" t="s">
        <v>72</v>
      </c>
      <c r="J236" s="11" t="s">
        <v>1223</v>
      </c>
      <c r="K236" s="11" t="s">
        <v>87</v>
      </c>
      <c r="L236" s="11" t="s">
        <v>96</v>
      </c>
      <c r="M236" s="11" t="s">
        <v>96</v>
      </c>
      <c r="N236" s="1" t="s">
        <v>4973</v>
      </c>
      <c r="O236" s="1" t="s">
        <v>2469</v>
      </c>
      <c r="P236" s="30">
        <v>29.431000000000001</v>
      </c>
      <c r="Q236" s="30">
        <v>5.7089999999999996</v>
      </c>
      <c r="R236" s="30">
        <v>25.984000000000002</v>
      </c>
      <c r="S236" s="30">
        <v>9.5280000000000005</v>
      </c>
      <c r="T236" s="11" t="s">
        <v>50</v>
      </c>
      <c r="U236" s="1" t="s">
        <v>3616</v>
      </c>
      <c r="V236" s="1" t="s">
        <v>2415</v>
      </c>
      <c r="W236" s="30">
        <v>22</v>
      </c>
      <c r="X236" s="30">
        <v>36</v>
      </c>
      <c r="Y236" s="30">
        <v>51</v>
      </c>
      <c r="Z236" s="30"/>
      <c r="AA236" s="30">
        <v>17.416</v>
      </c>
      <c r="AB236" s="11" t="s">
        <v>58</v>
      </c>
      <c r="AC236" s="1" t="s">
        <v>69</v>
      </c>
      <c r="AD236" s="11" t="s">
        <v>51</v>
      </c>
      <c r="AE236" s="11" t="s">
        <v>92</v>
      </c>
      <c r="AF236" s="11" t="s">
        <v>61</v>
      </c>
      <c r="AG236" s="11" t="s">
        <v>62</v>
      </c>
      <c r="AH236" s="3">
        <v>1</v>
      </c>
      <c r="AI236" s="3">
        <v>19</v>
      </c>
      <c r="AJ236" s="3">
        <v>19</v>
      </c>
      <c r="AK236" s="11" t="s">
        <v>59</v>
      </c>
      <c r="AL236" s="11" t="s">
        <v>59</v>
      </c>
      <c r="AM236" s="1" t="s">
        <v>2678</v>
      </c>
      <c r="AN236" s="11" t="s">
        <v>62</v>
      </c>
      <c r="AO236" s="3">
        <v>3000</v>
      </c>
      <c r="AP236" s="3">
        <v>90</v>
      </c>
      <c r="AQ236" s="3">
        <v>1200</v>
      </c>
      <c r="AR236" s="3">
        <v>1075</v>
      </c>
      <c r="AS236" s="1" t="s">
        <v>75</v>
      </c>
      <c r="AT236" s="3">
        <v>50000</v>
      </c>
      <c r="AU236" s="3">
        <v>1</v>
      </c>
      <c r="AV236" s="21" t="s">
        <v>3197</v>
      </c>
      <c r="AW236" s="22" t="s">
        <v>2435</v>
      </c>
    </row>
    <row r="237" spans="1:49" ht="15" customHeight="1">
      <c r="A237" s="11" t="s">
        <v>398</v>
      </c>
      <c r="B237" s="11" t="s">
        <v>1830</v>
      </c>
      <c r="C237" s="3">
        <v>790576435695</v>
      </c>
      <c r="D237" s="11" t="s">
        <v>100</v>
      </c>
      <c r="E237" s="11">
        <v>1</v>
      </c>
      <c r="F237" s="11" t="s">
        <v>46</v>
      </c>
      <c r="G237" s="15">
        <v>42752</v>
      </c>
      <c r="H237" s="11" t="s">
        <v>59</v>
      </c>
      <c r="I237" s="11" t="s">
        <v>72</v>
      </c>
      <c r="J237" s="11" t="s">
        <v>53</v>
      </c>
      <c r="K237" s="11" t="s">
        <v>87</v>
      </c>
      <c r="L237" s="11" t="s">
        <v>83</v>
      </c>
      <c r="M237" s="11" t="s">
        <v>83</v>
      </c>
      <c r="N237" s="1" t="s">
        <v>4973</v>
      </c>
      <c r="O237" s="11" t="s">
        <v>393</v>
      </c>
      <c r="P237" s="30">
        <v>25.9</v>
      </c>
      <c r="Q237" s="30">
        <v>7.48</v>
      </c>
      <c r="R237" s="30">
        <v>47.28</v>
      </c>
      <c r="S237" s="30">
        <v>32.869999999999997</v>
      </c>
      <c r="T237" s="11" t="s">
        <v>50</v>
      </c>
      <c r="U237" s="11" t="s">
        <v>399</v>
      </c>
      <c r="V237" s="11" t="s">
        <v>395</v>
      </c>
      <c r="W237" s="30">
        <v>22</v>
      </c>
      <c r="X237" s="30">
        <v>36</v>
      </c>
      <c r="Y237" s="30">
        <v>51</v>
      </c>
      <c r="Z237" s="30"/>
      <c r="AA237" s="30">
        <v>25.4</v>
      </c>
      <c r="AB237" s="11" t="s">
        <v>58</v>
      </c>
      <c r="AC237" s="11" t="s">
        <v>69</v>
      </c>
      <c r="AD237" s="11" t="s">
        <v>51</v>
      </c>
      <c r="AE237" s="11" t="s">
        <v>74</v>
      </c>
      <c r="AF237" s="11" t="s">
        <v>61</v>
      </c>
      <c r="AG237" s="11" t="s">
        <v>62</v>
      </c>
      <c r="AH237" s="11">
        <v>10</v>
      </c>
      <c r="AI237" s="3">
        <v>18.5</v>
      </c>
      <c r="AJ237" s="3">
        <v>18.5</v>
      </c>
      <c r="AK237" s="11" t="s">
        <v>59</v>
      </c>
      <c r="AL237" s="11" t="s">
        <v>59</v>
      </c>
      <c r="AM237" s="11" t="s">
        <v>115</v>
      </c>
      <c r="AN237" s="11" t="s">
        <v>62</v>
      </c>
      <c r="AO237" s="11">
        <v>3000</v>
      </c>
      <c r="AP237" s="11">
        <v>90</v>
      </c>
      <c r="AQ237" s="11">
        <v>1200</v>
      </c>
      <c r="AR237" s="11">
        <v>1075</v>
      </c>
      <c r="AS237" s="11" t="s">
        <v>75</v>
      </c>
      <c r="AT237" s="11">
        <v>50000</v>
      </c>
      <c r="AU237" s="3">
        <v>10</v>
      </c>
      <c r="AV237" s="11" t="s">
        <v>3196</v>
      </c>
      <c r="AW237" s="39" t="s">
        <v>2435</v>
      </c>
    </row>
    <row r="238" spans="1:49" ht="15" customHeight="1">
      <c r="A238" s="27" t="s">
        <v>3483</v>
      </c>
      <c r="B238" s="8" t="s">
        <v>1831</v>
      </c>
      <c r="C238" s="8" t="s">
        <v>3484</v>
      </c>
      <c r="D238" s="9" t="s">
        <v>100</v>
      </c>
      <c r="E238" s="11">
        <v>1</v>
      </c>
      <c r="F238" s="18" t="s">
        <v>46</v>
      </c>
      <c r="G238" s="19">
        <v>43850</v>
      </c>
      <c r="H238" s="18" t="s">
        <v>59</v>
      </c>
      <c r="I238" s="8" t="s">
        <v>72</v>
      </c>
      <c r="J238" s="8" t="s">
        <v>47</v>
      </c>
      <c r="K238" s="11" t="s">
        <v>87</v>
      </c>
      <c r="L238" s="11" t="s">
        <v>83</v>
      </c>
      <c r="M238" s="11" t="s">
        <v>83</v>
      </c>
      <c r="N238" s="1" t="s">
        <v>3485</v>
      </c>
      <c r="O238" s="11" t="s">
        <v>401</v>
      </c>
      <c r="P238" s="30">
        <v>23.13</v>
      </c>
      <c r="Q238" s="30">
        <v>36.22</v>
      </c>
      <c r="R238" s="30">
        <v>36.42</v>
      </c>
      <c r="S238" s="30">
        <v>3.35</v>
      </c>
      <c r="T238" s="12" t="s">
        <v>50</v>
      </c>
      <c r="U238" s="8" t="s">
        <v>3617</v>
      </c>
      <c r="V238" s="11" t="s">
        <v>403</v>
      </c>
      <c r="W238" s="30">
        <v>40</v>
      </c>
      <c r="X238" s="30">
        <v>28</v>
      </c>
      <c r="Y238" s="30">
        <v>25.38</v>
      </c>
      <c r="Z238" s="30"/>
      <c r="AA238" s="30">
        <v>22.63</v>
      </c>
      <c r="AB238" s="28" t="s">
        <v>3487</v>
      </c>
      <c r="AC238" s="28" t="s">
        <v>69</v>
      </c>
      <c r="AD238" s="11" t="s">
        <v>51</v>
      </c>
      <c r="AE238" s="28" t="s">
        <v>74</v>
      </c>
      <c r="AF238" s="20" t="s">
        <v>61</v>
      </c>
      <c r="AG238" s="11" t="s">
        <v>62</v>
      </c>
      <c r="AH238" s="11">
        <v>18</v>
      </c>
      <c r="AI238" s="3">
        <v>2.5</v>
      </c>
      <c r="AJ238" s="49">
        <v>46</v>
      </c>
      <c r="AK238" s="20" t="s">
        <v>59</v>
      </c>
      <c r="AL238" s="28" t="s">
        <v>59</v>
      </c>
      <c r="AM238" s="8" t="s">
        <v>2678</v>
      </c>
      <c r="AN238" s="20" t="s">
        <v>62</v>
      </c>
      <c r="AO238" s="28" t="s">
        <v>2606</v>
      </c>
      <c r="AP238" s="28" t="s">
        <v>2607</v>
      </c>
      <c r="AQ238" s="8" t="s">
        <v>3488</v>
      </c>
      <c r="AR238" s="8" t="s">
        <v>3541</v>
      </c>
      <c r="AS238" s="11" t="s">
        <v>75</v>
      </c>
      <c r="AT238" s="28" t="s">
        <v>2609</v>
      </c>
      <c r="AU238" s="49">
        <v>1</v>
      </c>
      <c r="AV238" s="28" t="s">
        <v>3748</v>
      </c>
      <c r="AW238" s="39" t="s">
        <v>4921</v>
      </c>
    </row>
    <row r="239" spans="1:49" ht="15" customHeight="1">
      <c r="A239" s="11" t="s">
        <v>400</v>
      </c>
      <c r="B239" s="11" t="s">
        <v>1831</v>
      </c>
      <c r="C239" s="3">
        <v>790576435725</v>
      </c>
      <c r="D239" s="11" t="s">
        <v>100</v>
      </c>
      <c r="E239" s="11">
        <v>1</v>
      </c>
      <c r="F239" s="11" t="s">
        <v>46</v>
      </c>
      <c r="G239" s="15">
        <v>42752</v>
      </c>
      <c r="H239" s="11" t="s">
        <v>59</v>
      </c>
      <c r="I239" s="11" t="s">
        <v>72</v>
      </c>
      <c r="J239" s="11" t="s">
        <v>53</v>
      </c>
      <c r="K239" s="11" t="s">
        <v>87</v>
      </c>
      <c r="L239" s="11" t="s">
        <v>83</v>
      </c>
      <c r="M239" s="11" t="s">
        <v>83</v>
      </c>
      <c r="N239" s="1" t="s">
        <v>3485</v>
      </c>
      <c r="O239" s="11" t="s">
        <v>401</v>
      </c>
      <c r="P239" s="30">
        <v>23.13</v>
      </c>
      <c r="Q239" s="30">
        <v>36.22</v>
      </c>
      <c r="R239" s="30">
        <v>36.42</v>
      </c>
      <c r="S239" s="30">
        <v>3.35</v>
      </c>
      <c r="T239" s="11" t="s">
        <v>50</v>
      </c>
      <c r="U239" s="11" t="s">
        <v>402</v>
      </c>
      <c r="V239" s="11" t="s">
        <v>403</v>
      </c>
      <c r="W239" s="30">
        <v>40</v>
      </c>
      <c r="X239" s="30">
        <v>28</v>
      </c>
      <c r="Y239" s="30">
        <v>25.38</v>
      </c>
      <c r="Z239" s="30"/>
      <c r="AA239" s="30">
        <v>22.63</v>
      </c>
      <c r="AB239" s="28" t="s">
        <v>3487</v>
      </c>
      <c r="AC239" s="11" t="s">
        <v>69</v>
      </c>
      <c r="AD239" s="11" t="s">
        <v>51</v>
      </c>
      <c r="AE239" s="11" t="s">
        <v>74</v>
      </c>
      <c r="AF239" s="11" t="s">
        <v>61</v>
      </c>
      <c r="AG239" s="11" t="s">
        <v>62</v>
      </c>
      <c r="AH239" s="11">
        <v>18</v>
      </c>
      <c r="AI239" s="3">
        <v>2.5</v>
      </c>
      <c r="AJ239" s="3">
        <v>46</v>
      </c>
      <c r="AK239" s="11" t="s">
        <v>59</v>
      </c>
      <c r="AL239" s="11" t="s">
        <v>59</v>
      </c>
      <c r="AM239" s="11" t="s">
        <v>115</v>
      </c>
      <c r="AN239" s="11" t="s">
        <v>62</v>
      </c>
      <c r="AO239" s="11">
        <v>3000</v>
      </c>
      <c r="AP239" s="11">
        <v>90</v>
      </c>
      <c r="AQ239" s="11">
        <v>1780</v>
      </c>
      <c r="AR239" s="11">
        <v>1245</v>
      </c>
      <c r="AS239" s="11" t="s">
        <v>75</v>
      </c>
      <c r="AT239" s="11">
        <v>50000</v>
      </c>
      <c r="AU239" s="3">
        <v>18</v>
      </c>
      <c r="AV239" s="11" t="s">
        <v>3195</v>
      </c>
      <c r="AW239" s="39" t="s">
        <v>4921</v>
      </c>
    </row>
    <row r="240" spans="1:49" ht="15" customHeight="1">
      <c r="A240" s="27" t="s">
        <v>3489</v>
      </c>
      <c r="B240" s="8" t="s">
        <v>1832</v>
      </c>
      <c r="C240" s="8" t="s">
        <v>3490</v>
      </c>
      <c r="D240" s="9" t="s">
        <v>100</v>
      </c>
      <c r="E240" s="11">
        <v>1</v>
      </c>
      <c r="F240" s="18" t="s">
        <v>46</v>
      </c>
      <c r="G240" s="19">
        <v>43850</v>
      </c>
      <c r="H240" s="18" t="s">
        <v>59</v>
      </c>
      <c r="I240" s="8" t="s">
        <v>72</v>
      </c>
      <c r="J240" s="8" t="s">
        <v>47</v>
      </c>
      <c r="K240" s="11" t="s">
        <v>87</v>
      </c>
      <c r="L240" s="11" t="s">
        <v>83</v>
      </c>
      <c r="M240" s="11" t="s">
        <v>83</v>
      </c>
      <c r="N240" s="1" t="s">
        <v>3485</v>
      </c>
      <c r="O240" s="11" t="s">
        <v>401</v>
      </c>
      <c r="P240" s="30">
        <v>15.83</v>
      </c>
      <c r="Q240" s="30">
        <v>24.61</v>
      </c>
      <c r="R240" s="30">
        <v>29.53</v>
      </c>
      <c r="S240" s="30">
        <v>3.35</v>
      </c>
      <c r="T240" s="12" t="s">
        <v>50</v>
      </c>
      <c r="U240" s="8" t="s">
        <v>3618</v>
      </c>
      <c r="V240" s="11" t="s">
        <v>403</v>
      </c>
      <c r="W240" s="30">
        <v>13.25</v>
      </c>
      <c r="X240" s="30">
        <v>32</v>
      </c>
      <c r="Y240" s="30">
        <v>32</v>
      </c>
      <c r="Z240" s="30"/>
      <c r="AA240" s="30">
        <v>15.33</v>
      </c>
      <c r="AB240" s="28" t="s">
        <v>3487</v>
      </c>
      <c r="AC240" s="28" t="s">
        <v>69</v>
      </c>
      <c r="AD240" s="11" t="s">
        <v>51</v>
      </c>
      <c r="AE240" s="28" t="s">
        <v>74</v>
      </c>
      <c r="AF240" s="20" t="s">
        <v>61</v>
      </c>
      <c r="AG240" s="11" t="s">
        <v>62</v>
      </c>
      <c r="AH240" s="11">
        <v>12</v>
      </c>
      <c r="AI240" s="3">
        <v>2.5</v>
      </c>
      <c r="AJ240" s="49">
        <v>31</v>
      </c>
      <c r="AK240" s="20" t="s">
        <v>59</v>
      </c>
      <c r="AL240" s="28" t="s">
        <v>59</v>
      </c>
      <c r="AM240" s="8" t="s">
        <v>2678</v>
      </c>
      <c r="AN240" s="20" t="s">
        <v>62</v>
      </c>
      <c r="AO240" s="28" t="s">
        <v>2606</v>
      </c>
      <c r="AP240" s="28" t="s">
        <v>2607</v>
      </c>
      <c r="AQ240" s="8" t="s">
        <v>3491</v>
      </c>
      <c r="AR240" s="8" t="s">
        <v>3542</v>
      </c>
      <c r="AS240" s="11" t="s">
        <v>75</v>
      </c>
      <c r="AT240" s="28" t="s">
        <v>2609</v>
      </c>
      <c r="AU240" s="49">
        <v>1</v>
      </c>
      <c r="AV240" s="28" t="s">
        <v>3749</v>
      </c>
      <c r="AW240" s="39" t="s">
        <v>4921</v>
      </c>
    </row>
    <row r="241" spans="1:49" ht="15" customHeight="1">
      <c r="A241" s="11" t="s">
        <v>404</v>
      </c>
      <c r="B241" s="11" t="s">
        <v>1832</v>
      </c>
      <c r="C241" s="3">
        <v>790576435718</v>
      </c>
      <c r="D241" s="11" t="s">
        <v>100</v>
      </c>
      <c r="E241" s="11">
        <v>1</v>
      </c>
      <c r="F241" s="11" t="s">
        <v>46</v>
      </c>
      <c r="G241" s="15">
        <v>42752</v>
      </c>
      <c r="H241" s="11" t="s">
        <v>59</v>
      </c>
      <c r="I241" s="11" t="s">
        <v>72</v>
      </c>
      <c r="J241" s="11" t="s">
        <v>53</v>
      </c>
      <c r="K241" s="11" t="s">
        <v>87</v>
      </c>
      <c r="L241" s="11" t="s">
        <v>83</v>
      </c>
      <c r="M241" s="11" t="s">
        <v>83</v>
      </c>
      <c r="N241" s="1" t="s">
        <v>3485</v>
      </c>
      <c r="O241" s="11" t="s">
        <v>401</v>
      </c>
      <c r="P241" s="30">
        <v>15.83</v>
      </c>
      <c r="Q241" s="30">
        <v>24.61</v>
      </c>
      <c r="R241" s="30">
        <v>29.53</v>
      </c>
      <c r="S241" s="30">
        <v>3.35</v>
      </c>
      <c r="T241" s="11" t="s">
        <v>50</v>
      </c>
      <c r="U241" s="11" t="s">
        <v>405</v>
      </c>
      <c r="V241" s="11" t="s">
        <v>403</v>
      </c>
      <c r="W241" s="30">
        <v>13.25</v>
      </c>
      <c r="X241" s="30">
        <v>32</v>
      </c>
      <c r="Y241" s="30">
        <v>32</v>
      </c>
      <c r="Z241" s="30"/>
      <c r="AA241" s="30">
        <v>15.33</v>
      </c>
      <c r="AB241" s="28" t="s">
        <v>3487</v>
      </c>
      <c r="AC241" s="11" t="s">
        <v>69</v>
      </c>
      <c r="AD241" s="11" t="s">
        <v>51</v>
      </c>
      <c r="AE241" s="11" t="s">
        <v>74</v>
      </c>
      <c r="AF241" s="11" t="s">
        <v>61</v>
      </c>
      <c r="AG241" s="11" t="s">
        <v>62</v>
      </c>
      <c r="AH241" s="11">
        <v>12</v>
      </c>
      <c r="AI241" s="3">
        <v>2.5</v>
      </c>
      <c r="AJ241" s="3">
        <v>31</v>
      </c>
      <c r="AK241" s="11" t="s">
        <v>59</v>
      </c>
      <c r="AL241" s="11" t="s">
        <v>59</v>
      </c>
      <c r="AM241" s="11" t="s">
        <v>115</v>
      </c>
      <c r="AN241" s="11" t="s">
        <v>62</v>
      </c>
      <c r="AO241" s="11">
        <v>3000</v>
      </c>
      <c r="AP241" s="11">
        <v>90</v>
      </c>
      <c r="AQ241" s="11">
        <v>1195</v>
      </c>
      <c r="AR241" s="11">
        <v>965</v>
      </c>
      <c r="AS241" s="11" t="s">
        <v>75</v>
      </c>
      <c r="AT241" s="11">
        <v>50000</v>
      </c>
      <c r="AU241" s="3">
        <v>12</v>
      </c>
      <c r="AV241" s="11" t="s">
        <v>3194</v>
      </c>
      <c r="AW241" s="39" t="s">
        <v>4921</v>
      </c>
    </row>
    <row r="242" spans="1:49" ht="15" customHeight="1">
      <c r="A242" s="27" t="s">
        <v>3492</v>
      </c>
      <c r="B242" s="8" t="s">
        <v>1833</v>
      </c>
      <c r="C242" s="8" t="s">
        <v>3493</v>
      </c>
      <c r="D242" s="9" t="s">
        <v>100</v>
      </c>
      <c r="E242" s="11">
        <v>1</v>
      </c>
      <c r="F242" s="18" t="s">
        <v>46</v>
      </c>
      <c r="G242" s="19">
        <v>43850</v>
      </c>
      <c r="H242" s="18" t="s">
        <v>59</v>
      </c>
      <c r="I242" s="8" t="s">
        <v>72</v>
      </c>
      <c r="J242" s="8" t="s">
        <v>47</v>
      </c>
      <c r="K242" s="11" t="s">
        <v>87</v>
      </c>
      <c r="L242" s="11" t="s">
        <v>83</v>
      </c>
      <c r="M242" s="11" t="s">
        <v>83</v>
      </c>
      <c r="N242" s="1" t="s">
        <v>3485</v>
      </c>
      <c r="O242" s="11" t="s">
        <v>401</v>
      </c>
      <c r="P242" s="30">
        <v>24.47</v>
      </c>
      <c r="Q242" s="30">
        <v>23.62</v>
      </c>
      <c r="R242" s="30">
        <v>52.76</v>
      </c>
      <c r="S242" s="30">
        <v>3.35</v>
      </c>
      <c r="T242" s="12" t="s">
        <v>50</v>
      </c>
      <c r="U242" s="8" t="s">
        <v>3619</v>
      </c>
      <c r="V242" s="11" t="s">
        <v>403</v>
      </c>
      <c r="W242" s="30">
        <v>14.75</v>
      </c>
      <c r="X242" s="30">
        <v>55</v>
      </c>
      <c r="Y242" s="30">
        <v>28</v>
      </c>
      <c r="Z242" s="30"/>
      <c r="AA242" s="30">
        <v>23.97</v>
      </c>
      <c r="AB242" s="28" t="s">
        <v>3487</v>
      </c>
      <c r="AC242" s="28" t="s">
        <v>69</v>
      </c>
      <c r="AD242" s="11" t="s">
        <v>51</v>
      </c>
      <c r="AE242" s="28" t="s">
        <v>74</v>
      </c>
      <c r="AF242" s="20" t="s">
        <v>61</v>
      </c>
      <c r="AG242" s="11" t="s">
        <v>62</v>
      </c>
      <c r="AH242" s="11">
        <v>18</v>
      </c>
      <c r="AI242" s="3">
        <v>2.5</v>
      </c>
      <c r="AJ242" s="49">
        <v>46</v>
      </c>
      <c r="AK242" s="20" t="s">
        <v>59</v>
      </c>
      <c r="AL242" s="28" t="s">
        <v>59</v>
      </c>
      <c r="AM242" s="8" t="s">
        <v>2678</v>
      </c>
      <c r="AN242" s="20" t="s">
        <v>62</v>
      </c>
      <c r="AO242" s="28" t="s">
        <v>2606</v>
      </c>
      <c r="AP242" s="28" t="s">
        <v>2607</v>
      </c>
      <c r="AQ242" s="8" t="s">
        <v>3488</v>
      </c>
      <c r="AR242" s="8" t="s">
        <v>3541</v>
      </c>
      <c r="AS242" s="11" t="s">
        <v>75</v>
      </c>
      <c r="AT242" s="28" t="s">
        <v>2609</v>
      </c>
      <c r="AU242" s="49">
        <v>1</v>
      </c>
      <c r="AV242" s="28" t="s">
        <v>3750</v>
      </c>
      <c r="AW242" s="39" t="s">
        <v>4921</v>
      </c>
    </row>
    <row r="243" spans="1:49" ht="15" customHeight="1">
      <c r="A243" s="11" t="s">
        <v>406</v>
      </c>
      <c r="B243" s="11" t="s">
        <v>1833</v>
      </c>
      <c r="C243" s="3">
        <v>790576435701</v>
      </c>
      <c r="D243" s="11" t="s">
        <v>100</v>
      </c>
      <c r="E243" s="11">
        <v>1</v>
      </c>
      <c r="F243" s="11" t="s">
        <v>46</v>
      </c>
      <c r="G243" s="15">
        <v>42752</v>
      </c>
      <c r="H243" s="11" t="s">
        <v>59</v>
      </c>
      <c r="I243" s="11" t="s">
        <v>72</v>
      </c>
      <c r="J243" s="11" t="s">
        <v>53</v>
      </c>
      <c r="K243" s="11" t="s">
        <v>87</v>
      </c>
      <c r="L243" s="11" t="s">
        <v>83</v>
      </c>
      <c r="M243" s="11" t="s">
        <v>83</v>
      </c>
      <c r="N243" s="1" t="s">
        <v>3485</v>
      </c>
      <c r="O243" s="11" t="s">
        <v>401</v>
      </c>
      <c r="P243" s="30">
        <v>24.47</v>
      </c>
      <c r="Q243" s="30">
        <v>23.62</v>
      </c>
      <c r="R243" s="30">
        <v>52.76</v>
      </c>
      <c r="S243" s="30">
        <v>3.35</v>
      </c>
      <c r="T243" s="11" t="s">
        <v>50</v>
      </c>
      <c r="U243" s="11" t="s">
        <v>407</v>
      </c>
      <c r="V243" s="11" t="s">
        <v>403</v>
      </c>
      <c r="W243" s="30">
        <v>14.75</v>
      </c>
      <c r="X243" s="30">
        <v>55</v>
      </c>
      <c r="Y243" s="30">
        <v>28</v>
      </c>
      <c r="Z243" s="30"/>
      <c r="AA243" s="30">
        <v>23.97</v>
      </c>
      <c r="AB243" s="28" t="s">
        <v>3487</v>
      </c>
      <c r="AC243" s="11" t="s">
        <v>69</v>
      </c>
      <c r="AD243" s="11" t="s">
        <v>51</v>
      </c>
      <c r="AE243" s="11" t="s">
        <v>74</v>
      </c>
      <c r="AF243" s="11" t="s">
        <v>61</v>
      </c>
      <c r="AG243" s="11" t="s">
        <v>62</v>
      </c>
      <c r="AH243" s="11">
        <v>18</v>
      </c>
      <c r="AI243" s="3">
        <v>2.5</v>
      </c>
      <c r="AJ243" s="3">
        <v>46</v>
      </c>
      <c r="AK243" s="11" t="s">
        <v>59</v>
      </c>
      <c r="AL243" s="11" t="s">
        <v>59</v>
      </c>
      <c r="AM243" s="11" t="s">
        <v>115</v>
      </c>
      <c r="AN243" s="11" t="s">
        <v>62</v>
      </c>
      <c r="AO243" s="11">
        <v>3000</v>
      </c>
      <c r="AP243" s="11">
        <v>90</v>
      </c>
      <c r="AQ243" s="11">
        <v>1780</v>
      </c>
      <c r="AR243" s="11">
        <v>1245</v>
      </c>
      <c r="AS243" s="11" t="s">
        <v>75</v>
      </c>
      <c r="AT243" s="11">
        <v>50000</v>
      </c>
      <c r="AU243" s="3">
        <v>18</v>
      </c>
      <c r="AV243" s="11" t="s">
        <v>3193</v>
      </c>
      <c r="AW243" s="39" t="s">
        <v>4921</v>
      </c>
    </row>
    <row r="244" spans="1:49" ht="15" customHeight="1">
      <c r="A244" s="11" t="s">
        <v>1241</v>
      </c>
      <c r="B244" s="11" t="s">
        <v>2036</v>
      </c>
      <c r="C244" s="3">
        <v>790576494494</v>
      </c>
      <c r="D244" s="11" t="s">
        <v>100</v>
      </c>
      <c r="E244" s="11">
        <v>1</v>
      </c>
      <c r="F244" s="11" t="s">
        <v>46</v>
      </c>
      <c r="G244" s="15">
        <v>43101</v>
      </c>
      <c r="H244" s="11" t="s">
        <v>59</v>
      </c>
      <c r="I244" s="11" t="s">
        <v>72</v>
      </c>
      <c r="J244" s="11" t="s">
        <v>65</v>
      </c>
      <c r="K244" s="11" t="s">
        <v>87</v>
      </c>
      <c r="L244" s="11" t="s">
        <v>83</v>
      </c>
      <c r="M244" s="11" t="s">
        <v>83</v>
      </c>
      <c r="N244" s="1" t="s">
        <v>4974</v>
      </c>
      <c r="O244" s="11" t="s">
        <v>1242</v>
      </c>
      <c r="P244" s="30">
        <v>27.23</v>
      </c>
      <c r="Q244" s="30">
        <v>13.98</v>
      </c>
      <c r="R244" s="30">
        <v>71.06</v>
      </c>
      <c r="S244" s="30">
        <v>20.87</v>
      </c>
      <c r="T244" s="11" t="s">
        <v>50</v>
      </c>
      <c r="U244" s="11" t="s">
        <v>1497</v>
      </c>
      <c r="V244" s="11" t="s">
        <v>1498</v>
      </c>
      <c r="W244" s="30">
        <v>10.25</v>
      </c>
      <c r="X244" s="30">
        <v>68.375</v>
      </c>
      <c r="Y244" s="30">
        <v>18.25</v>
      </c>
      <c r="Z244" s="30"/>
      <c r="AA244" s="30">
        <v>26.73</v>
      </c>
      <c r="AB244" s="11" t="s">
        <v>58</v>
      </c>
      <c r="AC244" s="11" t="s">
        <v>69</v>
      </c>
      <c r="AD244" s="11" t="s">
        <v>51</v>
      </c>
      <c r="AE244" s="11" t="s">
        <v>92</v>
      </c>
      <c r="AF244" s="11" t="s">
        <v>61</v>
      </c>
      <c r="AG244" s="11" t="s">
        <v>62</v>
      </c>
      <c r="AH244" s="11">
        <v>1</v>
      </c>
      <c r="AI244" s="3">
        <v>149</v>
      </c>
      <c r="AJ244" s="3">
        <v>149</v>
      </c>
      <c r="AK244" s="11" t="s">
        <v>59</v>
      </c>
      <c r="AL244" s="11" t="s">
        <v>59</v>
      </c>
      <c r="AM244" s="11">
        <v>120</v>
      </c>
      <c r="AN244" s="11" t="s">
        <v>62</v>
      </c>
      <c r="AO244" s="11">
        <v>3000</v>
      </c>
      <c r="AP244" s="11">
        <v>90</v>
      </c>
      <c r="AQ244" s="11">
        <v>9590</v>
      </c>
      <c r="AR244" s="11">
        <v>6928</v>
      </c>
      <c r="AS244" s="11" t="s">
        <v>75</v>
      </c>
      <c r="AT244" s="11">
        <v>50000</v>
      </c>
      <c r="AU244" s="3">
        <v>1</v>
      </c>
      <c r="AV244" s="11" t="s">
        <v>3192</v>
      </c>
      <c r="AW244" s="16" t="s">
        <v>1692</v>
      </c>
    </row>
    <row r="245" spans="1:49" ht="15" customHeight="1">
      <c r="A245" s="11" t="s">
        <v>225</v>
      </c>
      <c r="B245" s="11" t="s">
        <v>1779</v>
      </c>
      <c r="C245" s="3">
        <v>790576434704</v>
      </c>
      <c r="D245" s="11" t="s">
        <v>100</v>
      </c>
      <c r="E245" s="11">
        <v>1</v>
      </c>
      <c r="F245" s="11" t="s">
        <v>46</v>
      </c>
      <c r="G245" s="15">
        <v>42752</v>
      </c>
      <c r="H245" s="11" t="s">
        <v>59</v>
      </c>
      <c r="I245" s="11" t="s">
        <v>72</v>
      </c>
      <c r="J245" s="11" t="s">
        <v>226</v>
      </c>
      <c r="K245" s="11" t="s">
        <v>87</v>
      </c>
      <c r="L245" s="11" t="s">
        <v>82</v>
      </c>
      <c r="M245" s="11" t="s">
        <v>82</v>
      </c>
      <c r="N245" s="1" t="s">
        <v>2398</v>
      </c>
      <c r="O245" s="11" t="s">
        <v>227</v>
      </c>
      <c r="P245" s="30">
        <v>15.87</v>
      </c>
      <c r="Q245" s="30">
        <v>12.6</v>
      </c>
      <c r="R245" s="30">
        <v>23.03</v>
      </c>
      <c r="S245" s="30">
        <v>23.03</v>
      </c>
      <c r="T245" s="11" t="s">
        <v>50</v>
      </c>
      <c r="U245" s="11" t="s">
        <v>228</v>
      </c>
      <c r="V245" s="11" t="s">
        <v>229</v>
      </c>
      <c r="W245" s="30">
        <v>8.5</v>
      </c>
      <c r="X245" s="30">
        <v>18</v>
      </c>
      <c r="Y245" s="30">
        <v>18</v>
      </c>
      <c r="Z245" s="30"/>
      <c r="AA245" s="30">
        <v>15.37</v>
      </c>
      <c r="AB245" s="11" t="s">
        <v>58</v>
      </c>
      <c r="AC245" s="11" t="s">
        <v>69</v>
      </c>
      <c r="AD245" s="11" t="s">
        <v>5061</v>
      </c>
      <c r="AE245" s="11" t="s">
        <v>74</v>
      </c>
      <c r="AF245" s="11" t="s">
        <v>61</v>
      </c>
      <c r="AG245" s="11" t="s">
        <v>62</v>
      </c>
      <c r="AH245" s="11">
        <v>1</v>
      </c>
      <c r="AI245" s="3">
        <v>21</v>
      </c>
      <c r="AJ245" s="3">
        <v>21</v>
      </c>
      <c r="AK245" s="11" t="s">
        <v>59</v>
      </c>
      <c r="AL245" s="11" t="s">
        <v>59</v>
      </c>
      <c r="AM245" s="11" t="s">
        <v>115</v>
      </c>
      <c r="AN245" s="11" t="s">
        <v>62</v>
      </c>
      <c r="AO245" s="11">
        <v>3000</v>
      </c>
      <c r="AP245" s="11">
        <v>90</v>
      </c>
      <c r="AQ245" s="11">
        <v>2000</v>
      </c>
      <c r="AR245" s="11">
        <v>660</v>
      </c>
      <c r="AS245" s="11" t="s">
        <v>75</v>
      </c>
      <c r="AT245" s="11">
        <v>60000</v>
      </c>
      <c r="AU245" s="3">
        <v>1</v>
      </c>
      <c r="AV245" s="11" t="s">
        <v>3191</v>
      </c>
      <c r="AW245" s="39" t="s">
        <v>2437</v>
      </c>
    </row>
    <row r="246" spans="1:49" ht="15" customHeight="1">
      <c r="A246" s="11" t="s">
        <v>230</v>
      </c>
      <c r="B246" s="11" t="s">
        <v>1779</v>
      </c>
      <c r="C246" s="3">
        <v>790576434711</v>
      </c>
      <c r="D246" s="11" t="s">
        <v>100</v>
      </c>
      <c r="E246" s="11">
        <v>1</v>
      </c>
      <c r="F246" s="11" t="s">
        <v>46</v>
      </c>
      <c r="G246" s="15">
        <v>42752</v>
      </c>
      <c r="H246" s="11" t="s">
        <v>59</v>
      </c>
      <c r="I246" s="11" t="s">
        <v>72</v>
      </c>
      <c r="J246" s="11" t="s">
        <v>231</v>
      </c>
      <c r="K246" s="11" t="s">
        <v>87</v>
      </c>
      <c r="L246" s="11" t="s">
        <v>82</v>
      </c>
      <c r="M246" s="11" t="s">
        <v>82</v>
      </c>
      <c r="N246" s="1" t="s">
        <v>2398</v>
      </c>
      <c r="O246" s="11" t="s">
        <v>227</v>
      </c>
      <c r="P246" s="30">
        <v>15.87</v>
      </c>
      <c r="Q246" s="30">
        <v>12.6</v>
      </c>
      <c r="R246" s="30">
        <v>23.03</v>
      </c>
      <c r="S246" s="30">
        <v>23.03</v>
      </c>
      <c r="T246" s="11" t="s">
        <v>50</v>
      </c>
      <c r="U246" s="11" t="s">
        <v>232</v>
      </c>
      <c r="V246" s="11" t="s">
        <v>229</v>
      </c>
      <c r="W246" s="30">
        <v>8.5</v>
      </c>
      <c r="X246" s="30">
        <v>18</v>
      </c>
      <c r="Y246" s="30">
        <v>18</v>
      </c>
      <c r="Z246" s="30"/>
      <c r="AA246" s="30">
        <v>15.37</v>
      </c>
      <c r="AB246" s="11" t="s">
        <v>58</v>
      </c>
      <c r="AC246" s="11" t="s">
        <v>69</v>
      </c>
      <c r="AD246" s="11" t="s">
        <v>5061</v>
      </c>
      <c r="AE246" s="11" t="s">
        <v>74</v>
      </c>
      <c r="AF246" s="11" t="s">
        <v>61</v>
      </c>
      <c r="AG246" s="11" t="s">
        <v>62</v>
      </c>
      <c r="AH246" s="11">
        <v>1</v>
      </c>
      <c r="AI246" s="3">
        <v>21</v>
      </c>
      <c r="AJ246" s="3">
        <v>21</v>
      </c>
      <c r="AK246" s="11" t="s">
        <v>59</v>
      </c>
      <c r="AL246" s="11" t="s">
        <v>59</v>
      </c>
      <c r="AM246" s="11" t="s">
        <v>115</v>
      </c>
      <c r="AN246" s="11" t="s">
        <v>62</v>
      </c>
      <c r="AO246" s="11">
        <v>3000</v>
      </c>
      <c r="AP246" s="11">
        <v>90</v>
      </c>
      <c r="AQ246" s="11">
        <v>2000</v>
      </c>
      <c r="AR246" s="11">
        <v>660</v>
      </c>
      <c r="AS246" s="11" t="s">
        <v>75</v>
      </c>
      <c r="AT246" s="11">
        <v>60000</v>
      </c>
      <c r="AU246" s="3">
        <v>1</v>
      </c>
      <c r="AV246" s="11" t="s">
        <v>3190</v>
      </c>
      <c r="AW246" s="39" t="s">
        <v>2437</v>
      </c>
    </row>
    <row r="247" spans="1:49" ht="15" customHeight="1">
      <c r="A247" s="11" t="s">
        <v>233</v>
      </c>
      <c r="B247" s="11" t="s">
        <v>1780</v>
      </c>
      <c r="C247" s="3">
        <v>790576434612</v>
      </c>
      <c r="D247" s="11" t="s">
        <v>100</v>
      </c>
      <c r="E247" s="11">
        <v>1</v>
      </c>
      <c r="F247" s="11" t="s">
        <v>46</v>
      </c>
      <c r="G247" s="15">
        <v>42752</v>
      </c>
      <c r="H247" s="11" t="s">
        <v>59</v>
      </c>
      <c r="I247" s="11" t="s">
        <v>72</v>
      </c>
      <c r="J247" s="11" t="s">
        <v>226</v>
      </c>
      <c r="K247" s="11" t="s">
        <v>87</v>
      </c>
      <c r="L247" s="11" t="s">
        <v>82</v>
      </c>
      <c r="M247" s="11" t="s">
        <v>82</v>
      </c>
      <c r="N247" s="1" t="s">
        <v>2398</v>
      </c>
      <c r="O247" s="11" t="s">
        <v>227</v>
      </c>
      <c r="P247" s="30">
        <v>21.61</v>
      </c>
      <c r="Q247" s="30">
        <v>14.43</v>
      </c>
      <c r="R247" s="30">
        <v>27.3</v>
      </c>
      <c r="S247" s="30">
        <v>27.3</v>
      </c>
      <c r="T247" s="11" t="s">
        <v>50</v>
      </c>
      <c r="U247" s="11" t="s">
        <v>234</v>
      </c>
      <c r="V247" s="11" t="s">
        <v>229</v>
      </c>
      <c r="W247" s="30">
        <v>12.1</v>
      </c>
      <c r="X247" s="30">
        <v>26</v>
      </c>
      <c r="Y247" s="30">
        <v>26</v>
      </c>
      <c r="Z247" s="30"/>
      <c r="AA247" s="30">
        <v>21.11</v>
      </c>
      <c r="AB247" s="11" t="s">
        <v>58</v>
      </c>
      <c r="AC247" s="11" t="s">
        <v>69</v>
      </c>
      <c r="AD247" s="11" t="s">
        <v>5061</v>
      </c>
      <c r="AE247" s="11" t="s">
        <v>74</v>
      </c>
      <c r="AF247" s="11" t="s">
        <v>61</v>
      </c>
      <c r="AG247" s="11" t="s">
        <v>62</v>
      </c>
      <c r="AH247" s="11">
        <v>1</v>
      </c>
      <c r="AI247" s="3">
        <v>25</v>
      </c>
      <c r="AJ247" s="3">
        <v>25</v>
      </c>
      <c r="AK247" s="11" t="s">
        <v>59</v>
      </c>
      <c r="AL247" s="11" t="s">
        <v>59</v>
      </c>
      <c r="AM247" s="11" t="s">
        <v>115</v>
      </c>
      <c r="AN247" s="11" t="s">
        <v>62</v>
      </c>
      <c r="AO247" s="11">
        <v>3000</v>
      </c>
      <c r="AP247" s="11">
        <v>90</v>
      </c>
      <c r="AQ247" s="11">
        <v>2400</v>
      </c>
      <c r="AR247" s="11">
        <v>980</v>
      </c>
      <c r="AS247" s="11" t="s">
        <v>75</v>
      </c>
      <c r="AT247" s="11">
        <v>60000</v>
      </c>
      <c r="AU247" s="3">
        <v>1</v>
      </c>
      <c r="AV247" s="11" t="s">
        <v>3189</v>
      </c>
      <c r="AW247" s="39" t="s">
        <v>2437</v>
      </c>
    </row>
    <row r="248" spans="1:49" ht="15" customHeight="1">
      <c r="A248" s="11" t="s">
        <v>235</v>
      </c>
      <c r="B248" s="11" t="s">
        <v>1780</v>
      </c>
      <c r="C248" s="3">
        <v>790576434629</v>
      </c>
      <c r="D248" s="11" t="s">
        <v>100</v>
      </c>
      <c r="E248" s="11">
        <v>1</v>
      </c>
      <c r="F248" s="11" t="s">
        <v>46</v>
      </c>
      <c r="G248" s="15">
        <v>42752</v>
      </c>
      <c r="H248" s="11" t="s">
        <v>59</v>
      </c>
      <c r="I248" s="11" t="s">
        <v>72</v>
      </c>
      <c r="J248" s="11" t="s">
        <v>231</v>
      </c>
      <c r="K248" s="11" t="s">
        <v>87</v>
      </c>
      <c r="L248" s="11" t="s">
        <v>82</v>
      </c>
      <c r="M248" s="11" t="s">
        <v>82</v>
      </c>
      <c r="N248" s="1" t="s">
        <v>2398</v>
      </c>
      <c r="O248" s="11" t="s">
        <v>227</v>
      </c>
      <c r="P248" s="30">
        <v>21.61</v>
      </c>
      <c r="Q248" s="30">
        <v>14.43</v>
      </c>
      <c r="R248" s="30">
        <v>27.3</v>
      </c>
      <c r="S248" s="30">
        <v>27.3</v>
      </c>
      <c r="T248" s="11" t="s">
        <v>50</v>
      </c>
      <c r="U248" s="11" t="s">
        <v>236</v>
      </c>
      <c r="V248" s="11" t="s">
        <v>229</v>
      </c>
      <c r="W248" s="30">
        <v>12.1</v>
      </c>
      <c r="X248" s="30">
        <v>26</v>
      </c>
      <c r="Y248" s="30">
        <v>26</v>
      </c>
      <c r="Z248" s="30"/>
      <c r="AA248" s="30">
        <v>21.11</v>
      </c>
      <c r="AB248" s="11" t="s">
        <v>58</v>
      </c>
      <c r="AC248" s="11" t="s">
        <v>69</v>
      </c>
      <c r="AD248" s="11" t="s">
        <v>5061</v>
      </c>
      <c r="AE248" s="11" t="s">
        <v>74</v>
      </c>
      <c r="AF248" s="11" t="s">
        <v>61</v>
      </c>
      <c r="AG248" s="11" t="s">
        <v>62</v>
      </c>
      <c r="AH248" s="11">
        <v>1</v>
      </c>
      <c r="AI248" s="3">
        <v>25</v>
      </c>
      <c r="AJ248" s="3">
        <v>25</v>
      </c>
      <c r="AK248" s="11" t="s">
        <v>59</v>
      </c>
      <c r="AL248" s="11" t="s">
        <v>59</v>
      </c>
      <c r="AM248" s="11" t="s">
        <v>115</v>
      </c>
      <c r="AN248" s="11" t="s">
        <v>62</v>
      </c>
      <c r="AO248" s="11">
        <v>3000</v>
      </c>
      <c r="AP248" s="11">
        <v>90</v>
      </c>
      <c r="AQ248" s="11">
        <v>2400</v>
      </c>
      <c r="AR248" s="11">
        <v>980</v>
      </c>
      <c r="AS248" s="11" t="s">
        <v>75</v>
      </c>
      <c r="AT248" s="11">
        <v>60000</v>
      </c>
      <c r="AU248" s="3">
        <v>1</v>
      </c>
      <c r="AV248" s="11" t="s">
        <v>3188</v>
      </c>
      <c r="AW248" s="39" t="s">
        <v>2437</v>
      </c>
    </row>
    <row r="249" spans="1:49" ht="15" customHeight="1">
      <c r="A249" s="21" t="s">
        <v>2328</v>
      </c>
      <c r="B249" s="1" t="s">
        <v>2374</v>
      </c>
      <c r="C249" s="3">
        <v>790576668628</v>
      </c>
      <c r="D249" s="11" t="s">
        <v>100</v>
      </c>
      <c r="E249" s="11">
        <v>1</v>
      </c>
      <c r="F249" s="11" t="s">
        <v>46</v>
      </c>
      <c r="G249" s="15">
        <v>43466</v>
      </c>
      <c r="H249" s="11" t="s">
        <v>59</v>
      </c>
      <c r="I249" s="1" t="s">
        <v>72</v>
      </c>
      <c r="J249" s="1" t="s">
        <v>231</v>
      </c>
      <c r="K249" s="11" t="s">
        <v>87</v>
      </c>
      <c r="L249" s="11" t="s">
        <v>96</v>
      </c>
      <c r="M249" s="11" t="s">
        <v>96</v>
      </c>
      <c r="N249" s="1" t="s">
        <v>2398</v>
      </c>
      <c r="O249" s="1" t="s">
        <v>2471</v>
      </c>
      <c r="P249" s="30">
        <v>52.469000000000001</v>
      </c>
      <c r="Q249" s="30">
        <v>20</v>
      </c>
      <c r="R249" s="30">
        <v>40</v>
      </c>
      <c r="S249" s="30">
        <v>40</v>
      </c>
      <c r="T249" s="11" t="s">
        <v>50</v>
      </c>
      <c r="U249" s="11" t="s">
        <v>3590</v>
      </c>
      <c r="V249" s="1" t="s">
        <v>2417</v>
      </c>
      <c r="W249" s="30">
        <v>18.125</v>
      </c>
      <c r="X249" s="30">
        <v>35.5</v>
      </c>
      <c r="Y249" s="30">
        <v>35.5</v>
      </c>
      <c r="Z249" s="30"/>
      <c r="AA249" s="30">
        <v>32.406999999999996</v>
      </c>
      <c r="AB249" s="11" t="s">
        <v>58</v>
      </c>
      <c r="AC249" s="1" t="s">
        <v>69</v>
      </c>
      <c r="AD249" s="11" t="s">
        <v>5061</v>
      </c>
      <c r="AE249" s="11" t="s">
        <v>92</v>
      </c>
      <c r="AF249" s="11" t="s">
        <v>61</v>
      </c>
      <c r="AG249" s="11" t="s">
        <v>62</v>
      </c>
      <c r="AH249" s="3">
        <v>1</v>
      </c>
      <c r="AI249" s="3">
        <v>41</v>
      </c>
      <c r="AJ249" s="3">
        <v>41</v>
      </c>
      <c r="AK249" s="11" t="s">
        <v>59</v>
      </c>
      <c r="AL249" s="11" t="s">
        <v>59</v>
      </c>
      <c r="AM249" s="3">
        <v>120</v>
      </c>
      <c r="AN249" s="11" t="s">
        <v>62</v>
      </c>
      <c r="AO249" s="3">
        <v>3000</v>
      </c>
      <c r="AP249" s="3">
        <v>90</v>
      </c>
      <c r="AQ249" s="3">
        <v>3600</v>
      </c>
      <c r="AR249" s="3">
        <v>1192</v>
      </c>
      <c r="AS249" s="1" t="s">
        <v>75</v>
      </c>
      <c r="AT249" s="3">
        <v>50000</v>
      </c>
      <c r="AU249" s="3">
        <v>1</v>
      </c>
      <c r="AV249" s="21" t="s">
        <v>3187</v>
      </c>
      <c r="AW249" s="22" t="s">
        <v>2437</v>
      </c>
    </row>
    <row r="250" spans="1:49" ht="15" customHeight="1">
      <c r="A250" s="21" t="s">
        <v>2329</v>
      </c>
      <c r="B250" s="1" t="s">
        <v>2374</v>
      </c>
      <c r="C250" s="3">
        <v>790576668635</v>
      </c>
      <c r="D250" s="11" t="s">
        <v>100</v>
      </c>
      <c r="E250" s="11">
        <v>1</v>
      </c>
      <c r="F250" s="11" t="s">
        <v>46</v>
      </c>
      <c r="G250" s="15">
        <v>43466</v>
      </c>
      <c r="H250" s="11" t="s">
        <v>59</v>
      </c>
      <c r="I250" s="1" t="s">
        <v>72</v>
      </c>
      <c r="J250" s="1" t="s">
        <v>226</v>
      </c>
      <c r="K250" s="11" t="s">
        <v>87</v>
      </c>
      <c r="L250" s="11" t="s">
        <v>96</v>
      </c>
      <c r="M250" s="11" t="s">
        <v>96</v>
      </c>
      <c r="N250" s="1" t="s">
        <v>2398</v>
      </c>
      <c r="O250" s="1" t="s">
        <v>2471</v>
      </c>
      <c r="P250" s="30">
        <v>52.469000000000001</v>
      </c>
      <c r="Q250" s="30">
        <v>20</v>
      </c>
      <c r="R250" s="30">
        <v>40</v>
      </c>
      <c r="S250" s="30">
        <v>40</v>
      </c>
      <c r="T250" s="11" t="s">
        <v>50</v>
      </c>
      <c r="U250" s="11" t="s">
        <v>3591</v>
      </c>
      <c r="V250" s="1" t="s">
        <v>2417</v>
      </c>
      <c r="W250" s="30">
        <v>18.125</v>
      </c>
      <c r="X250" s="30">
        <v>35.5</v>
      </c>
      <c r="Y250" s="30">
        <v>35.5</v>
      </c>
      <c r="Z250" s="30"/>
      <c r="AA250" s="30">
        <v>32.406999999999996</v>
      </c>
      <c r="AB250" s="11" t="s">
        <v>58</v>
      </c>
      <c r="AC250" s="1" t="s">
        <v>69</v>
      </c>
      <c r="AD250" s="11" t="s">
        <v>5061</v>
      </c>
      <c r="AE250" s="11" t="s">
        <v>92</v>
      </c>
      <c r="AF250" s="11" t="s">
        <v>61</v>
      </c>
      <c r="AG250" s="11" t="s">
        <v>62</v>
      </c>
      <c r="AH250" s="3">
        <v>1</v>
      </c>
      <c r="AI250" s="3">
        <v>41</v>
      </c>
      <c r="AJ250" s="3">
        <v>41</v>
      </c>
      <c r="AK250" s="11" t="s">
        <v>59</v>
      </c>
      <c r="AL250" s="11" t="s">
        <v>59</v>
      </c>
      <c r="AM250" s="3">
        <v>120</v>
      </c>
      <c r="AN250" s="11" t="s">
        <v>62</v>
      </c>
      <c r="AO250" s="3">
        <v>3000</v>
      </c>
      <c r="AP250" s="3">
        <v>90</v>
      </c>
      <c r="AQ250" s="3">
        <v>3600</v>
      </c>
      <c r="AR250" s="3">
        <v>1192</v>
      </c>
      <c r="AS250" s="1" t="s">
        <v>75</v>
      </c>
      <c r="AT250" s="3">
        <v>50000</v>
      </c>
      <c r="AU250" s="3">
        <v>1</v>
      </c>
      <c r="AV250" s="21" t="s">
        <v>3186</v>
      </c>
      <c r="AW250" s="22" t="s">
        <v>2437</v>
      </c>
    </row>
    <row r="251" spans="1:49" ht="15" customHeight="1">
      <c r="A251" s="11" t="s">
        <v>281</v>
      </c>
      <c r="B251" s="11" t="s">
        <v>1788</v>
      </c>
      <c r="C251" s="3">
        <v>790576434636</v>
      </c>
      <c r="D251" s="11" t="s">
        <v>100</v>
      </c>
      <c r="E251" s="11">
        <v>1</v>
      </c>
      <c r="F251" s="11" t="s">
        <v>46</v>
      </c>
      <c r="G251" s="15">
        <v>42752</v>
      </c>
      <c r="H251" s="11" t="s">
        <v>59</v>
      </c>
      <c r="I251" s="11" t="s">
        <v>72</v>
      </c>
      <c r="J251" s="11" t="s">
        <v>53</v>
      </c>
      <c r="K251" s="11" t="s">
        <v>87</v>
      </c>
      <c r="L251" s="11" t="s">
        <v>83</v>
      </c>
      <c r="M251" s="11" t="s">
        <v>83</v>
      </c>
      <c r="N251" s="1" t="s">
        <v>4975</v>
      </c>
      <c r="O251" s="11" t="s">
        <v>282</v>
      </c>
      <c r="P251" s="30">
        <v>28.33</v>
      </c>
      <c r="Q251" s="30">
        <v>37.21</v>
      </c>
      <c r="R251" s="30">
        <v>37.01</v>
      </c>
      <c r="S251" s="30">
        <v>6.3</v>
      </c>
      <c r="T251" s="11" t="s">
        <v>50</v>
      </c>
      <c r="U251" s="11" t="s">
        <v>283</v>
      </c>
      <c r="V251" s="11" t="s">
        <v>284</v>
      </c>
      <c r="W251" s="30">
        <v>2.8</v>
      </c>
      <c r="X251" s="30">
        <v>29</v>
      </c>
      <c r="Y251" s="30">
        <v>29</v>
      </c>
      <c r="Z251" s="30"/>
      <c r="AA251" s="30">
        <v>27.83</v>
      </c>
      <c r="AB251" s="11" t="s">
        <v>58</v>
      </c>
      <c r="AC251" s="11" t="s">
        <v>69</v>
      </c>
      <c r="AD251" s="11" t="s">
        <v>51</v>
      </c>
      <c r="AE251" s="11" t="s">
        <v>74</v>
      </c>
      <c r="AF251" s="11" t="s">
        <v>61</v>
      </c>
      <c r="AG251" s="11" t="s">
        <v>62</v>
      </c>
      <c r="AH251" s="11">
        <v>12</v>
      </c>
      <c r="AI251" s="3">
        <v>4</v>
      </c>
      <c r="AJ251" s="3">
        <v>49</v>
      </c>
      <c r="AK251" s="11" t="s">
        <v>59</v>
      </c>
      <c r="AL251" s="11" t="s">
        <v>59</v>
      </c>
      <c r="AM251" s="11" t="s">
        <v>115</v>
      </c>
      <c r="AN251" s="11" t="s">
        <v>62</v>
      </c>
      <c r="AO251" s="11">
        <v>3000</v>
      </c>
      <c r="AP251" s="11">
        <v>90</v>
      </c>
      <c r="AQ251" s="11">
        <v>2388</v>
      </c>
      <c r="AR251" s="11">
        <v>1180</v>
      </c>
      <c r="AS251" s="11" t="s">
        <v>75</v>
      </c>
      <c r="AT251" s="11">
        <v>70000</v>
      </c>
      <c r="AU251" s="3">
        <v>12</v>
      </c>
      <c r="AV251" s="11" t="s">
        <v>3185</v>
      </c>
      <c r="AW251" s="39" t="s">
        <v>4922</v>
      </c>
    </row>
    <row r="252" spans="1:49" ht="15" customHeight="1">
      <c r="A252" s="11" t="s">
        <v>285</v>
      </c>
      <c r="B252" s="11" t="s">
        <v>1789</v>
      </c>
      <c r="C252" s="3">
        <v>790576434643</v>
      </c>
      <c r="D252" s="11" t="s">
        <v>100</v>
      </c>
      <c r="E252" s="11">
        <v>1</v>
      </c>
      <c r="F252" s="11" t="s">
        <v>46</v>
      </c>
      <c r="G252" s="15">
        <v>42752</v>
      </c>
      <c r="H252" s="11" t="s">
        <v>59</v>
      </c>
      <c r="I252" s="11" t="s">
        <v>72</v>
      </c>
      <c r="J252" s="11" t="s">
        <v>53</v>
      </c>
      <c r="K252" s="11" t="s">
        <v>87</v>
      </c>
      <c r="L252" s="11" t="s">
        <v>83</v>
      </c>
      <c r="M252" s="11" t="s">
        <v>83</v>
      </c>
      <c r="N252" s="1" t="s">
        <v>4975</v>
      </c>
      <c r="O252" s="11" t="s">
        <v>282</v>
      </c>
      <c r="P252" s="30">
        <v>68.03</v>
      </c>
      <c r="Q252" s="30">
        <v>56.89</v>
      </c>
      <c r="R252" s="30">
        <v>56.5</v>
      </c>
      <c r="S252" s="30">
        <v>7.87</v>
      </c>
      <c r="T252" s="11" t="s">
        <v>50</v>
      </c>
      <c r="U252" s="11" t="s">
        <v>286</v>
      </c>
      <c r="V252" s="11" t="s">
        <v>284</v>
      </c>
      <c r="W252" s="30">
        <v>3.3</v>
      </c>
      <c r="X252" s="30">
        <v>48</v>
      </c>
      <c r="Y252" s="30">
        <v>48</v>
      </c>
      <c r="Z252" s="30"/>
      <c r="AA252" s="30">
        <v>67.53</v>
      </c>
      <c r="AB252" s="11" t="s">
        <v>58</v>
      </c>
      <c r="AC252" s="11" t="s">
        <v>69</v>
      </c>
      <c r="AD252" s="11" t="s">
        <v>51</v>
      </c>
      <c r="AE252" s="11" t="s">
        <v>74</v>
      </c>
      <c r="AF252" s="11" t="s">
        <v>61</v>
      </c>
      <c r="AG252" s="11" t="s">
        <v>62</v>
      </c>
      <c r="AH252" s="11">
        <v>12</v>
      </c>
      <c r="AI252" s="3">
        <v>4</v>
      </c>
      <c r="AJ252" s="3">
        <v>75</v>
      </c>
      <c r="AK252" s="11" t="s">
        <v>59</v>
      </c>
      <c r="AL252" s="11" t="s">
        <v>59</v>
      </c>
      <c r="AM252" s="11" t="s">
        <v>115</v>
      </c>
      <c r="AN252" s="11" t="s">
        <v>62</v>
      </c>
      <c r="AO252" s="11">
        <v>3000</v>
      </c>
      <c r="AP252" s="11">
        <v>90</v>
      </c>
      <c r="AQ252" s="11">
        <v>3582</v>
      </c>
      <c r="AR252" s="11">
        <v>1770</v>
      </c>
      <c r="AS252" s="11" t="s">
        <v>75</v>
      </c>
      <c r="AT252" s="11">
        <v>70000</v>
      </c>
      <c r="AU252" s="3">
        <v>12</v>
      </c>
      <c r="AV252" s="11" t="s">
        <v>3184</v>
      </c>
      <c r="AW252" s="39" t="s">
        <v>4922</v>
      </c>
    </row>
    <row r="253" spans="1:49" ht="15" customHeight="1">
      <c r="A253" s="11" t="s">
        <v>1231</v>
      </c>
      <c r="B253" s="11" t="s">
        <v>2032</v>
      </c>
      <c r="C253" s="3">
        <v>790576497211</v>
      </c>
      <c r="D253" s="11" t="s">
        <v>100</v>
      </c>
      <c r="E253" s="11">
        <v>1</v>
      </c>
      <c r="F253" s="11" t="s">
        <v>46</v>
      </c>
      <c r="G253" s="15">
        <v>43101</v>
      </c>
      <c r="H253" s="11" t="s">
        <v>59</v>
      </c>
      <c r="I253" s="11" t="s">
        <v>72</v>
      </c>
      <c r="J253" s="11" t="s">
        <v>47</v>
      </c>
      <c r="K253" s="11" t="s">
        <v>87</v>
      </c>
      <c r="L253" s="11" t="s">
        <v>96</v>
      </c>
      <c r="M253" s="11" t="s">
        <v>96</v>
      </c>
      <c r="N253" s="1" t="s">
        <v>4976</v>
      </c>
      <c r="O253" s="11" t="s">
        <v>1232</v>
      </c>
      <c r="P253" s="30">
        <v>28.66</v>
      </c>
      <c r="Q253" s="30">
        <v>17.72</v>
      </c>
      <c r="R253" s="30">
        <v>25.39</v>
      </c>
      <c r="S253" s="30">
        <v>25.39</v>
      </c>
      <c r="T253" s="11" t="s">
        <v>50</v>
      </c>
      <c r="U253" s="11" t="s">
        <v>1487</v>
      </c>
      <c r="V253" s="11" t="s">
        <v>1488</v>
      </c>
      <c r="W253" s="30">
        <v>8</v>
      </c>
      <c r="X253" s="30">
        <v>22</v>
      </c>
      <c r="Y253" s="30">
        <v>22</v>
      </c>
      <c r="Z253" s="30"/>
      <c r="AA253" s="30">
        <v>28.16</v>
      </c>
      <c r="AB253" s="11" t="s">
        <v>76</v>
      </c>
      <c r="AC253" s="11" t="s">
        <v>69</v>
      </c>
      <c r="AD253" s="11" t="s">
        <v>5063</v>
      </c>
      <c r="AE253" s="11" t="s">
        <v>92</v>
      </c>
      <c r="AF253" s="11" t="s">
        <v>61</v>
      </c>
      <c r="AG253" s="11" t="s">
        <v>62</v>
      </c>
      <c r="AH253" s="11">
        <v>1</v>
      </c>
      <c r="AI253" s="3">
        <v>80</v>
      </c>
      <c r="AJ253" s="3">
        <v>80</v>
      </c>
      <c r="AK253" s="11" t="s">
        <v>59</v>
      </c>
      <c r="AL253" s="11" t="s">
        <v>59</v>
      </c>
      <c r="AM253" s="11" t="s">
        <v>115</v>
      </c>
      <c r="AN253" s="11" t="s">
        <v>62</v>
      </c>
      <c r="AO253" s="11">
        <v>3000</v>
      </c>
      <c r="AP253" s="11">
        <v>90</v>
      </c>
      <c r="AQ253" s="11">
        <v>4163</v>
      </c>
      <c r="AR253" s="11">
        <v>2706</v>
      </c>
      <c r="AS253" s="11" t="s">
        <v>75</v>
      </c>
      <c r="AT253" s="11">
        <v>84000</v>
      </c>
      <c r="AU253" s="3">
        <v>1</v>
      </c>
      <c r="AV253" s="11" t="s">
        <v>3183</v>
      </c>
      <c r="AW253" s="16" t="s">
        <v>1689</v>
      </c>
    </row>
    <row r="254" spans="1:49" ht="15" customHeight="1">
      <c r="A254" s="11" t="s">
        <v>1233</v>
      </c>
      <c r="B254" s="11" t="s">
        <v>2033</v>
      </c>
      <c r="C254" s="3">
        <v>790576497228</v>
      </c>
      <c r="D254" s="11" t="s">
        <v>100</v>
      </c>
      <c r="E254" s="11">
        <v>1</v>
      </c>
      <c r="F254" s="11" t="s">
        <v>46</v>
      </c>
      <c r="G254" s="15">
        <v>43101</v>
      </c>
      <c r="H254" s="11" t="s">
        <v>59</v>
      </c>
      <c r="I254" s="11" t="s">
        <v>72</v>
      </c>
      <c r="J254" s="11" t="s">
        <v>47</v>
      </c>
      <c r="K254" s="11" t="s">
        <v>87</v>
      </c>
      <c r="L254" s="11" t="s">
        <v>96</v>
      </c>
      <c r="M254" s="11" t="s">
        <v>170</v>
      </c>
      <c r="N254" s="1" t="s">
        <v>4976</v>
      </c>
      <c r="O254" s="11" t="s">
        <v>1234</v>
      </c>
      <c r="P254" s="30">
        <v>33.07</v>
      </c>
      <c r="Q254" s="30">
        <v>18.309999999999999</v>
      </c>
      <c r="R254" s="30">
        <v>59.45</v>
      </c>
      <c r="S254" s="30">
        <v>10.83</v>
      </c>
      <c r="T254" s="11" t="s">
        <v>50</v>
      </c>
      <c r="U254" s="11" t="s">
        <v>1489</v>
      </c>
      <c r="V254" s="11" t="s">
        <v>1488</v>
      </c>
      <c r="W254" s="30">
        <v>8</v>
      </c>
      <c r="X254" s="30">
        <v>56</v>
      </c>
      <c r="Y254" s="30">
        <v>8</v>
      </c>
      <c r="Z254" s="30"/>
      <c r="AA254" s="30">
        <v>32.57</v>
      </c>
      <c r="AB254" s="11" t="s">
        <v>76</v>
      </c>
      <c r="AC254" s="11" t="s">
        <v>69</v>
      </c>
      <c r="AD254" s="11" t="s">
        <v>5063</v>
      </c>
      <c r="AE254" s="11" t="s">
        <v>92</v>
      </c>
      <c r="AF254" s="11" t="s">
        <v>61</v>
      </c>
      <c r="AG254" s="11" t="s">
        <v>62</v>
      </c>
      <c r="AH254" s="11">
        <v>1</v>
      </c>
      <c r="AI254" s="3">
        <v>80</v>
      </c>
      <c r="AJ254" s="3">
        <v>80</v>
      </c>
      <c r="AK254" s="11" t="s">
        <v>59</v>
      </c>
      <c r="AL254" s="11" t="s">
        <v>59</v>
      </c>
      <c r="AM254" s="11" t="s">
        <v>115</v>
      </c>
      <c r="AN254" s="11" t="s">
        <v>62</v>
      </c>
      <c r="AO254" s="11">
        <v>3000</v>
      </c>
      <c r="AP254" s="11">
        <v>90</v>
      </c>
      <c r="AQ254" s="11">
        <v>4070</v>
      </c>
      <c r="AR254" s="11">
        <v>2581</v>
      </c>
      <c r="AS254" s="11" t="s">
        <v>75</v>
      </c>
      <c r="AT254" s="11">
        <v>84000</v>
      </c>
      <c r="AU254" s="3">
        <v>1</v>
      </c>
      <c r="AV254" s="11" t="s">
        <v>3182</v>
      </c>
      <c r="AW254" s="16" t="s">
        <v>1689</v>
      </c>
    </row>
    <row r="255" spans="1:49" ht="15" customHeight="1">
      <c r="A255" s="11" t="s">
        <v>1193</v>
      </c>
      <c r="B255" s="11" t="s">
        <v>2013</v>
      </c>
      <c r="C255" s="3">
        <v>790576525761</v>
      </c>
      <c r="D255" s="11" t="s">
        <v>100</v>
      </c>
      <c r="E255" s="11">
        <v>1</v>
      </c>
      <c r="F255" s="11" t="s">
        <v>46</v>
      </c>
      <c r="G255" s="15">
        <v>43101</v>
      </c>
      <c r="H255" s="11" t="s">
        <v>59</v>
      </c>
      <c r="I255" s="11" t="s">
        <v>72</v>
      </c>
      <c r="J255" s="11" t="s">
        <v>1174</v>
      </c>
      <c r="K255" s="11" t="s">
        <v>87</v>
      </c>
      <c r="L255" s="11" t="s">
        <v>96</v>
      </c>
      <c r="M255" s="11" t="s">
        <v>170</v>
      </c>
      <c r="N255" s="1" t="s">
        <v>4977</v>
      </c>
      <c r="O255" s="11" t="s">
        <v>179</v>
      </c>
      <c r="P255" s="30">
        <v>10.32</v>
      </c>
      <c r="Q255" s="30">
        <v>10.24</v>
      </c>
      <c r="R255" s="30">
        <v>43.11</v>
      </c>
      <c r="S255" s="30">
        <v>7.48</v>
      </c>
      <c r="T255" s="11" t="s">
        <v>50</v>
      </c>
      <c r="U255" s="11" t="s">
        <v>1453</v>
      </c>
      <c r="V255" s="11" t="s">
        <v>1454</v>
      </c>
      <c r="W255" s="30">
        <v>3</v>
      </c>
      <c r="X255" s="30">
        <v>38</v>
      </c>
      <c r="Y255" s="30">
        <v>2</v>
      </c>
      <c r="Z255" s="30"/>
      <c r="AA255" s="30">
        <v>9.82</v>
      </c>
      <c r="AB255" s="11" t="s">
        <v>58</v>
      </c>
      <c r="AC255" s="11" t="s">
        <v>69</v>
      </c>
      <c r="AD255" s="11" t="s">
        <v>5062</v>
      </c>
      <c r="AE255" s="11" t="s">
        <v>92</v>
      </c>
      <c r="AF255" s="11" t="s">
        <v>61</v>
      </c>
      <c r="AG255" s="11" t="s">
        <v>62</v>
      </c>
      <c r="AH255" s="11">
        <v>1</v>
      </c>
      <c r="AI255" s="3">
        <v>44</v>
      </c>
      <c r="AJ255" s="3">
        <v>44</v>
      </c>
      <c r="AK255" s="11" t="s">
        <v>59</v>
      </c>
      <c r="AL255" s="11" t="s">
        <v>59</v>
      </c>
      <c r="AM255" s="11">
        <v>120</v>
      </c>
      <c r="AN255" s="11" t="s">
        <v>62</v>
      </c>
      <c r="AO255" s="11">
        <v>3000</v>
      </c>
      <c r="AP255" s="11">
        <v>90</v>
      </c>
      <c r="AQ255" s="11">
        <v>1736</v>
      </c>
      <c r="AR255" s="11">
        <v>744</v>
      </c>
      <c r="AS255" s="11" t="s">
        <v>75</v>
      </c>
      <c r="AT255" s="11">
        <v>80000</v>
      </c>
      <c r="AU255" s="3">
        <v>1</v>
      </c>
      <c r="AV255" s="11" t="s">
        <v>3181</v>
      </c>
      <c r="AW255" s="16" t="s">
        <v>1677</v>
      </c>
    </row>
    <row r="256" spans="1:49" ht="15" customHeight="1">
      <c r="A256" s="11" t="s">
        <v>1194</v>
      </c>
      <c r="B256" s="11" t="s">
        <v>2013</v>
      </c>
      <c r="C256" s="3">
        <v>790576525754</v>
      </c>
      <c r="D256" s="11" t="s">
        <v>100</v>
      </c>
      <c r="E256" s="11">
        <v>1</v>
      </c>
      <c r="F256" s="11" t="s">
        <v>46</v>
      </c>
      <c r="G256" s="15">
        <v>43101</v>
      </c>
      <c r="H256" s="11" t="s">
        <v>59</v>
      </c>
      <c r="I256" s="11" t="s">
        <v>72</v>
      </c>
      <c r="J256" s="11" t="s">
        <v>66</v>
      </c>
      <c r="K256" s="11" t="s">
        <v>87</v>
      </c>
      <c r="L256" s="11" t="s">
        <v>96</v>
      </c>
      <c r="M256" s="11" t="s">
        <v>170</v>
      </c>
      <c r="N256" s="1" t="s">
        <v>4977</v>
      </c>
      <c r="O256" s="11" t="s">
        <v>179</v>
      </c>
      <c r="P256" s="30">
        <v>10.32</v>
      </c>
      <c r="Q256" s="30">
        <v>10.24</v>
      </c>
      <c r="R256" s="30">
        <v>43.11</v>
      </c>
      <c r="S256" s="30">
        <v>7.48</v>
      </c>
      <c r="T256" s="11" t="s">
        <v>50</v>
      </c>
      <c r="U256" s="11" t="s">
        <v>1455</v>
      </c>
      <c r="V256" s="11" t="s">
        <v>1454</v>
      </c>
      <c r="W256" s="30">
        <v>3</v>
      </c>
      <c r="X256" s="30">
        <v>38</v>
      </c>
      <c r="Y256" s="30">
        <v>2</v>
      </c>
      <c r="Z256" s="30"/>
      <c r="AA256" s="30">
        <v>9.82</v>
      </c>
      <c r="AB256" s="11" t="s">
        <v>58</v>
      </c>
      <c r="AC256" s="11" t="s">
        <v>69</v>
      </c>
      <c r="AD256" s="11" t="s">
        <v>5062</v>
      </c>
      <c r="AE256" s="11" t="s">
        <v>92</v>
      </c>
      <c r="AF256" s="11" t="s">
        <v>61</v>
      </c>
      <c r="AG256" s="11" t="s">
        <v>62</v>
      </c>
      <c r="AH256" s="11">
        <v>1</v>
      </c>
      <c r="AI256" s="3">
        <v>44</v>
      </c>
      <c r="AJ256" s="3">
        <v>44</v>
      </c>
      <c r="AK256" s="11" t="s">
        <v>59</v>
      </c>
      <c r="AL256" s="11" t="s">
        <v>59</v>
      </c>
      <c r="AM256" s="11">
        <v>120</v>
      </c>
      <c r="AN256" s="11" t="s">
        <v>62</v>
      </c>
      <c r="AO256" s="11">
        <v>3000</v>
      </c>
      <c r="AP256" s="11">
        <v>90</v>
      </c>
      <c r="AQ256" s="11">
        <v>1736</v>
      </c>
      <c r="AR256" s="11">
        <v>744</v>
      </c>
      <c r="AS256" s="11" t="s">
        <v>75</v>
      </c>
      <c r="AT256" s="11">
        <v>80000</v>
      </c>
      <c r="AU256" s="3">
        <v>1</v>
      </c>
      <c r="AV256" s="11" t="s">
        <v>3180</v>
      </c>
      <c r="AW256" s="16" t="s">
        <v>1677</v>
      </c>
    </row>
    <row r="257" spans="1:49" ht="15" customHeight="1">
      <c r="A257" s="11" t="s">
        <v>1195</v>
      </c>
      <c r="B257" s="11" t="s">
        <v>1771</v>
      </c>
      <c r="C257" s="3">
        <v>790576525990</v>
      </c>
      <c r="D257" s="11" t="s">
        <v>100</v>
      </c>
      <c r="E257" s="11">
        <v>1</v>
      </c>
      <c r="F257" s="11" t="s">
        <v>46</v>
      </c>
      <c r="G257" s="15">
        <v>43101</v>
      </c>
      <c r="H257" s="11" t="s">
        <v>59</v>
      </c>
      <c r="I257" s="11" t="s">
        <v>72</v>
      </c>
      <c r="J257" s="11" t="s">
        <v>1174</v>
      </c>
      <c r="K257" s="11" t="s">
        <v>87</v>
      </c>
      <c r="L257" s="11" t="s">
        <v>96</v>
      </c>
      <c r="M257" s="11" t="s">
        <v>170</v>
      </c>
      <c r="N257" s="1" t="s">
        <v>4977</v>
      </c>
      <c r="O257" s="11" t="s">
        <v>179</v>
      </c>
      <c r="P257" s="30">
        <v>15.37</v>
      </c>
      <c r="Q257" s="30">
        <v>10.039999999999999</v>
      </c>
      <c r="R257" s="30">
        <v>60.43</v>
      </c>
      <c r="S257" s="30">
        <v>7.09</v>
      </c>
      <c r="T257" s="11" t="s">
        <v>50</v>
      </c>
      <c r="U257" s="11" t="s">
        <v>1456</v>
      </c>
      <c r="V257" s="11" t="s">
        <v>1454</v>
      </c>
      <c r="W257" s="30">
        <v>3</v>
      </c>
      <c r="X257" s="30">
        <v>56</v>
      </c>
      <c r="Y257" s="30">
        <v>2</v>
      </c>
      <c r="Z257" s="30"/>
      <c r="AA257" s="30">
        <v>14.87</v>
      </c>
      <c r="AB257" s="11" t="s">
        <v>58</v>
      </c>
      <c r="AC257" s="11" t="s">
        <v>69</v>
      </c>
      <c r="AD257" s="11" t="s">
        <v>5062</v>
      </c>
      <c r="AE257" s="11" t="s">
        <v>92</v>
      </c>
      <c r="AF257" s="11" t="s">
        <v>61</v>
      </c>
      <c r="AG257" s="11" t="s">
        <v>62</v>
      </c>
      <c r="AH257" s="11">
        <v>1</v>
      </c>
      <c r="AI257" s="3">
        <v>74</v>
      </c>
      <c r="AJ257" s="3">
        <v>74</v>
      </c>
      <c r="AK257" s="11" t="s">
        <v>59</v>
      </c>
      <c r="AL257" s="11" t="s">
        <v>59</v>
      </c>
      <c r="AM257" s="11">
        <v>120</v>
      </c>
      <c r="AN257" s="11" t="s">
        <v>62</v>
      </c>
      <c r="AO257" s="11">
        <v>3000</v>
      </c>
      <c r="AP257" s="11">
        <v>90</v>
      </c>
      <c r="AQ257" s="11">
        <v>2810</v>
      </c>
      <c r="AR257" s="11">
        <v>1074</v>
      </c>
      <c r="AS257" s="11" t="s">
        <v>75</v>
      </c>
      <c r="AT257" s="11">
        <v>80000</v>
      </c>
      <c r="AU257" s="3">
        <v>1</v>
      </c>
      <c r="AV257" s="11" t="s">
        <v>3179</v>
      </c>
      <c r="AW257" s="16" t="s">
        <v>1677</v>
      </c>
    </row>
    <row r="258" spans="1:49" ht="15" customHeight="1">
      <c r="A258" s="11" t="s">
        <v>178</v>
      </c>
      <c r="B258" s="11" t="s">
        <v>1771</v>
      </c>
      <c r="C258" s="3">
        <v>790576452784</v>
      </c>
      <c r="D258" s="11" t="s">
        <v>100</v>
      </c>
      <c r="E258" s="11">
        <v>1</v>
      </c>
      <c r="F258" s="11" t="s">
        <v>46</v>
      </c>
      <c r="G258" s="15">
        <v>42752</v>
      </c>
      <c r="H258" s="11" t="s">
        <v>59</v>
      </c>
      <c r="I258" s="11" t="s">
        <v>72</v>
      </c>
      <c r="J258" s="11" t="s">
        <v>66</v>
      </c>
      <c r="K258" s="11" t="s">
        <v>87</v>
      </c>
      <c r="L258" s="11" t="s">
        <v>82</v>
      </c>
      <c r="M258" s="11" t="s">
        <v>170</v>
      </c>
      <c r="N258" s="1" t="s">
        <v>4977</v>
      </c>
      <c r="O258" s="11" t="s">
        <v>179</v>
      </c>
      <c r="P258" s="30">
        <v>15.37</v>
      </c>
      <c r="Q258" s="30">
        <v>10.039999999999999</v>
      </c>
      <c r="R258" s="30">
        <v>60.43</v>
      </c>
      <c r="S258" s="30">
        <v>7.09</v>
      </c>
      <c r="T258" s="11" t="s">
        <v>50</v>
      </c>
      <c r="U258" s="11" t="s">
        <v>180</v>
      </c>
      <c r="V258" s="11" t="s">
        <v>181</v>
      </c>
      <c r="W258" s="30">
        <v>3</v>
      </c>
      <c r="X258" s="30">
        <v>56</v>
      </c>
      <c r="Y258" s="30">
        <v>2</v>
      </c>
      <c r="Z258" s="30"/>
      <c r="AA258" s="30">
        <v>14.87</v>
      </c>
      <c r="AB258" s="11" t="s">
        <v>58</v>
      </c>
      <c r="AC258" s="11" t="s">
        <v>69</v>
      </c>
      <c r="AD258" s="11" t="s">
        <v>5062</v>
      </c>
      <c r="AE258" s="11" t="s">
        <v>74</v>
      </c>
      <c r="AF258" s="11" t="s">
        <v>61</v>
      </c>
      <c r="AG258" s="11" t="s">
        <v>62</v>
      </c>
      <c r="AH258" s="11">
        <v>1</v>
      </c>
      <c r="AI258" s="3">
        <v>70</v>
      </c>
      <c r="AJ258" s="3">
        <v>70</v>
      </c>
      <c r="AK258" s="11" t="s">
        <v>59</v>
      </c>
      <c r="AL258" s="11" t="s">
        <v>59</v>
      </c>
      <c r="AM258" s="11">
        <v>120</v>
      </c>
      <c r="AN258" s="11" t="s">
        <v>62</v>
      </c>
      <c r="AO258" s="11">
        <v>3000</v>
      </c>
      <c r="AP258" s="11">
        <v>90</v>
      </c>
      <c r="AQ258" s="3" t="s">
        <v>5144</v>
      </c>
      <c r="AR258" s="3" t="s">
        <v>4263</v>
      </c>
      <c r="AS258" s="11" t="s">
        <v>75</v>
      </c>
      <c r="AT258" s="11">
        <v>80000</v>
      </c>
      <c r="AU258" s="3">
        <v>1</v>
      </c>
      <c r="AV258" s="11" t="s">
        <v>3178</v>
      </c>
      <c r="AW258" s="39" t="s">
        <v>4923</v>
      </c>
    </row>
    <row r="259" spans="1:49" ht="15" customHeight="1">
      <c r="A259" s="11" t="s">
        <v>1196</v>
      </c>
      <c r="B259" s="11" t="s">
        <v>2014</v>
      </c>
      <c r="C259" s="3">
        <v>790576526010</v>
      </c>
      <c r="D259" s="11" t="s">
        <v>100</v>
      </c>
      <c r="E259" s="11">
        <v>1</v>
      </c>
      <c r="F259" s="11" t="s">
        <v>46</v>
      </c>
      <c r="G259" s="15">
        <v>43101</v>
      </c>
      <c r="H259" s="11" t="s">
        <v>59</v>
      </c>
      <c r="I259" s="11" t="s">
        <v>72</v>
      </c>
      <c r="J259" s="11" t="s">
        <v>1174</v>
      </c>
      <c r="K259" s="11" t="s">
        <v>87</v>
      </c>
      <c r="L259" s="11" t="s">
        <v>96</v>
      </c>
      <c r="M259" s="11" t="s">
        <v>170</v>
      </c>
      <c r="N259" s="1" t="s">
        <v>4977</v>
      </c>
      <c r="O259" s="11" t="s">
        <v>179</v>
      </c>
      <c r="P259" s="30">
        <v>19.16</v>
      </c>
      <c r="Q259" s="30">
        <v>10.039999999999999</v>
      </c>
      <c r="R259" s="30">
        <v>88.39</v>
      </c>
      <c r="S259" s="30">
        <v>7.09</v>
      </c>
      <c r="T259" s="11" t="s">
        <v>50</v>
      </c>
      <c r="U259" s="11" t="s">
        <v>1457</v>
      </c>
      <c r="V259" s="11" t="s">
        <v>1454</v>
      </c>
      <c r="W259" s="30">
        <v>3</v>
      </c>
      <c r="X259" s="30">
        <v>84</v>
      </c>
      <c r="Y259" s="30">
        <v>2</v>
      </c>
      <c r="Z259" s="30"/>
      <c r="AA259" s="30">
        <v>18.66</v>
      </c>
      <c r="AB259" s="11" t="s">
        <v>58</v>
      </c>
      <c r="AC259" s="11" t="s">
        <v>69</v>
      </c>
      <c r="AD259" s="11" t="s">
        <v>5062</v>
      </c>
      <c r="AE259" s="11" t="s">
        <v>92</v>
      </c>
      <c r="AF259" s="11" t="s">
        <v>61</v>
      </c>
      <c r="AG259" s="11" t="s">
        <v>62</v>
      </c>
      <c r="AH259" s="11">
        <v>1</v>
      </c>
      <c r="AI259" s="3">
        <v>100</v>
      </c>
      <c r="AJ259" s="3">
        <v>100</v>
      </c>
      <c r="AK259" s="11" t="s">
        <v>59</v>
      </c>
      <c r="AL259" s="11" t="s">
        <v>59</v>
      </c>
      <c r="AM259" s="11">
        <v>120</v>
      </c>
      <c r="AN259" s="11" t="s">
        <v>62</v>
      </c>
      <c r="AO259" s="11">
        <v>3000</v>
      </c>
      <c r="AP259" s="11">
        <v>90</v>
      </c>
      <c r="AQ259" s="11">
        <v>4000</v>
      </c>
      <c r="AR259" s="11">
        <v>1500</v>
      </c>
      <c r="AS259" s="11" t="s">
        <v>75</v>
      </c>
      <c r="AT259" s="11">
        <v>80000</v>
      </c>
      <c r="AU259" s="3">
        <v>1</v>
      </c>
      <c r="AV259" s="11" t="s">
        <v>3177</v>
      </c>
      <c r="AW259" s="16" t="s">
        <v>1677</v>
      </c>
    </row>
    <row r="260" spans="1:49" ht="15" customHeight="1">
      <c r="A260" s="11" t="s">
        <v>1197</v>
      </c>
      <c r="B260" s="11" t="s">
        <v>2014</v>
      </c>
      <c r="C260" s="3">
        <v>790576526003</v>
      </c>
      <c r="D260" s="11" t="s">
        <v>100</v>
      </c>
      <c r="E260" s="11">
        <v>1</v>
      </c>
      <c r="F260" s="11" t="s">
        <v>46</v>
      </c>
      <c r="G260" s="15">
        <v>43101</v>
      </c>
      <c r="H260" s="11" t="s">
        <v>59</v>
      </c>
      <c r="I260" s="11" t="s">
        <v>72</v>
      </c>
      <c r="J260" s="11" t="s">
        <v>66</v>
      </c>
      <c r="K260" s="11" t="s">
        <v>87</v>
      </c>
      <c r="L260" s="11" t="s">
        <v>96</v>
      </c>
      <c r="M260" s="11" t="s">
        <v>170</v>
      </c>
      <c r="N260" s="1" t="s">
        <v>4977</v>
      </c>
      <c r="O260" s="11" t="s">
        <v>179</v>
      </c>
      <c r="P260" s="30">
        <v>19.16</v>
      </c>
      <c r="Q260" s="30">
        <v>10.039999999999999</v>
      </c>
      <c r="R260" s="30">
        <v>88.39</v>
      </c>
      <c r="S260" s="30">
        <v>7.09</v>
      </c>
      <c r="T260" s="11" t="s">
        <v>50</v>
      </c>
      <c r="U260" s="11" t="s">
        <v>1458</v>
      </c>
      <c r="V260" s="11" t="s">
        <v>1454</v>
      </c>
      <c r="W260" s="30">
        <v>3</v>
      </c>
      <c r="X260" s="30">
        <v>84</v>
      </c>
      <c r="Y260" s="30">
        <v>2</v>
      </c>
      <c r="Z260" s="30"/>
      <c r="AA260" s="30">
        <v>18.66</v>
      </c>
      <c r="AB260" s="11" t="s">
        <v>58</v>
      </c>
      <c r="AC260" s="11" t="s">
        <v>69</v>
      </c>
      <c r="AD260" s="11" t="s">
        <v>5062</v>
      </c>
      <c r="AE260" s="11" t="s">
        <v>92</v>
      </c>
      <c r="AF260" s="11" t="s">
        <v>61</v>
      </c>
      <c r="AG260" s="11" t="s">
        <v>62</v>
      </c>
      <c r="AH260" s="11">
        <v>1</v>
      </c>
      <c r="AI260" s="3">
        <v>100</v>
      </c>
      <c r="AJ260" s="3">
        <v>100</v>
      </c>
      <c r="AK260" s="11" t="s">
        <v>59</v>
      </c>
      <c r="AL260" s="11" t="s">
        <v>59</v>
      </c>
      <c r="AM260" s="11">
        <v>120</v>
      </c>
      <c r="AN260" s="11" t="s">
        <v>62</v>
      </c>
      <c r="AO260" s="11">
        <v>3000</v>
      </c>
      <c r="AP260" s="11">
        <v>90</v>
      </c>
      <c r="AQ260" s="11">
        <v>4000</v>
      </c>
      <c r="AR260" s="11">
        <v>1500</v>
      </c>
      <c r="AS260" s="11" t="s">
        <v>75</v>
      </c>
      <c r="AT260" s="11">
        <v>80000</v>
      </c>
      <c r="AU260" s="3">
        <v>1</v>
      </c>
      <c r="AV260" s="11" t="s">
        <v>3176</v>
      </c>
      <c r="AW260" s="16" t="s">
        <v>1677</v>
      </c>
    </row>
    <row r="261" spans="1:49" ht="15" customHeight="1">
      <c r="A261" s="1" t="s">
        <v>2313</v>
      </c>
      <c r="B261" s="1" t="s">
        <v>2366</v>
      </c>
      <c r="C261" s="3">
        <v>790576691800</v>
      </c>
      <c r="D261" s="11" t="s">
        <v>100</v>
      </c>
      <c r="E261" s="11">
        <v>1</v>
      </c>
      <c r="F261" s="11" t="s">
        <v>46</v>
      </c>
      <c r="G261" s="15">
        <v>43466</v>
      </c>
      <c r="H261" s="11" t="s">
        <v>59</v>
      </c>
      <c r="I261" s="1" t="s">
        <v>72</v>
      </c>
      <c r="J261" s="11" t="s">
        <v>48</v>
      </c>
      <c r="K261" s="11" t="s">
        <v>87</v>
      </c>
      <c r="L261" s="11" t="s">
        <v>96</v>
      </c>
      <c r="M261" s="11" t="s">
        <v>96</v>
      </c>
      <c r="N261" s="1" t="s">
        <v>2394</v>
      </c>
      <c r="O261" s="1" t="s">
        <v>2466</v>
      </c>
      <c r="P261" s="30">
        <v>4.3999999999999997E-2</v>
      </c>
      <c r="Q261" s="30">
        <v>9.9060000000000006</v>
      </c>
      <c r="R261" s="30">
        <v>24.827000000000002</v>
      </c>
      <c r="S261" s="30">
        <v>24.827000000000002</v>
      </c>
      <c r="T261" s="11" t="s">
        <v>50</v>
      </c>
      <c r="U261" s="11" t="s">
        <v>3620</v>
      </c>
      <c r="V261" s="1" t="s">
        <v>2412</v>
      </c>
      <c r="W261" s="30">
        <v>5</v>
      </c>
      <c r="X261" s="30">
        <v>22</v>
      </c>
      <c r="Y261" s="30">
        <v>22</v>
      </c>
      <c r="Z261" s="30"/>
      <c r="AA261" s="30">
        <v>2.1999999999999999E-2</v>
      </c>
      <c r="AB261" s="11" t="s">
        <v>58</v>
      </c>
      <c r="AC261" s="1" t="s">
        <v>69</v>
      </c>
      <c r="AD261" s="11" t="s">
        <v>5063</v>
      </c>
      <c r="AE261" s="11" t="s">
        <v>92</v>
      </c>
      <c r="AF261" s="11" t="s">
        <v>61</v>
      </c>
      <c r="AG261" s="11" t="s">
        <v>62</v>
      </c>
      <c r="AH261" s="3">
        <v>1</v>
      </c>
      <c r="AI261" s="3">
        <v>32</v>
      </c>
      <c r="AJ261" s="3">
        <v>32</v>
      </c>
      <c r="AK261" s="11" t="s">
        <v>59</v>
      </c>
      <c r="AL261" s="11" t="s">
        <v>59</v>
      </c>
      <c r="AM261" s="1" t="s">
        <v>2678</v>
      </c>
      <c r="AN261" s="11" t="s">
        <v>62</v>
      </c>
      <c r="AO261" s="3">
        <v>3000</v>
      </c>
      <c r="AP261" s="3">
        <v>90</v>
      </c>
      <c r="AQ261" s="3">
        <v>2717</v>
      </c>
      <c r="AR261" s="3" t="s">
        <v>5190</v>
      </c>
      <c r="AS261" s="1" t="s">
        <v>75</v>
      </c>
      <c r="AT261" s="11">
        <v>50000</v>
      </c>
      <c r="AU261" s="3">
        <v>1</v>
      </c>
      <c r="AV261" s="1" t="s">
        <v>3175</v>
      </c>
      <c r="AW261" s="22" t="s">
        <v>2432</v>
      </c>
    </row>
    <row r="262" spans="1:49" ht="15" customHeight="1">
      <c r="A262" s="1" t="s">
        <v>2314</v>
      </c>
      <c r="B262" s="1" t="s">
        <v>2367</v>
      </c>
      <c r="C262" s="3">
        <v>790576691817</v>
      </c>
      <c r="D262" s="11" t="s">
        <v>100</v>
      </c>
      <c r="E262" s="11">
        <v>1</v>
      </c>
      <c r="F262" s="11" t="s">
        <v>46</v>
      </c>
      <c r="G262" s="15">
        <v>43466</v>
      </c>
      <c r="H262" s="11" t="s">
        <v>59</v>
      </c>
      <c r="I262" s="1" t="s">
        <v>72</v>
      </c>
      <c r="J262" s="11" t="s">
        <v>48</v>
      </c>
      <c r="K262" s="11" t="s">
        <v>87</v>
      </c>
      <c r="L262" s="11" t="s">
        <v>96</v>
      </c>
      <c r="M262" s="11" t="s">
        <v>96</v>
      </c>
      <c r="N262" s="1" t="s">
        <v>2394</v>
      </c>
      <c r="O262" s="1" t="s">
        <v>2466</v>
      </c>
      <c r="P262" s="30">
        <v>4.3999999999999997E-2</v>
      </c>
      <c r="Q262" s="30">
        <v>12.691000000000001</v>
      </c>
      <c r="R262" s="30">
        <v>36.094999999999999</v>
      </c>
      <c r="S262" s="30">
        <v>36.094999999999999</v>
      </c>
      <c r="T262" s="11" t="s">
        <v>50</v>
      </c>
      <c r="U262" s="1" t="s">
        <v>3621</v>
      </c>
      <c r="V262" s="1" t="s">
        <v>2412</v>
      </c>
      <c r="W262" s="30">
        <v>9.375</v>
      </c>
      <c r="X262" s="30">
        <v>33.5</v>
      </c>
      <c r="Y262" s="30">
        <v>33.5</v>
      </c>
      <c r="Z262" s="30"/>
      <c r="AA262" s="30">
        <v>27.116</v>
      </c>
      <c r="AB262" s="11" t="s">
        <v>58</v>
      </c>
      <c r="AC262" s="1" t="s">
        <v>69</v>
      </c>
      <c r="AD262" s="11" t="s">
        <v>5063</v>
      </c>
      <c r="AE262" s="11" t="s">
        <v>92</v>
      </c>
      <c r="AF262" s="11" t="s">
        <v>61</v>
      </c>
      <c r="AG262" s="11" t="s">
        <v>62</v>
      </c>
      <c r="AH262" s="3">
        <v>1</v>
      </c>
      <c r="AI262" s="3">
        <v>42</v>
      </c>
      <c r="AJ262" s="3">
        <v>42</v>
      </c>
      <c r="AK262" s="11" t="s">
        <v>59</v>
      </c>
      <c r="AL262" s="11" t="s">
        <v>59</v>
      </c>
      <c r="AM262" s="1" t="s">
        <v>2678</v>
      </c>
      <c r="AN262" s="11" t="s">
        <v>62</v>
      </c>
      <c r="AO262" s="3">
        <v>3000</v>
      </c>
      <c r="AP262" s="3">
        <v>90</v>
      </c>
      <c r="AQ262" s="3">
        <v>3980</v>
      </c>
      <c r="AR262" s="3" t="s">
        <v>5191</v>
      </c>
      <c r="AS262" s="1" t="s">
        <v>75</v>
      </c>
      <c r="AT262" s="11">
        <v>50000</v>
      </c>
      <c r="AU262" s="3">
        <v>1</v>
      </c>
      <c r="AV262" s="1" t="s">
        <v>3174</v>
      </c>
      <c r="AW262" s="22" t="s">
        <v>2432</v>
      </c>
    </row>
    <row r="263" spans="1:49" ht="15" customHeight="1">
      <c r="A263" s="11" t="s">
        <v>1245</v>
      </c>
      <c r="B263" s="11" t="s">
        <v>2038</v>
      </c>
      <c r="C263" s="3">
        <v>790576493848</v>
      </c>
      <c r="D263" s="11" t="s">
        <v>100</v>
      </c>
      <c r="E263" s="11">
        <v>1</v>
      </c>
      <c r="F263" s="11" t="s">
        <v>46</v>
      </c>
      <c r="G263" s="15">
        <v>43101</v>
      </c>
      <c r="H263" s="11" t="s">
        <v>59</v>
      </c>
      <c r="I263" s="11" t="s">
        <v>72</v>
      </c>
      <c r="J263" s="11" t="s">
        <v>47</v>
      </c>
      <c r="K263" s="11" t="s">
        <v>87</v>
      </c>
      <c r="L263" s="11" t="s">
        <v>1246</v>
      </c>
      <c r="M263" s="11" t="s">
        <v>1246</v>
      </c>
      <c r="N263" s="1" t="s">
        <v>4978</v>
      </c>
      <c r="O263" s="11" t="s">
        <v>1247</v>
      </c>
      <c r="P263" s="30">
        <v>13.78</v>
      </c>
      <c r="Q263" s="30">
        <v>12.4</v>
      </c>
      <c r="R263" s="30">
        <v>32.479999999999997</v>
      </c>
      <c r="S263" s="30">
        <v>30.51</v>
      </c>
      <c r="T263" s="11" t="s">
        <v>50</v>
      </c>
      <c r="U263" s="11" t="s">
        <v>1501</v>
      </c>
      <c r="V263" s="11" t="s">
        <v>1502</v>
      </c>
      <c r="W263" s="30">
        <v>9</v>
      </c>
      <c r="X263" s="30">
        <v>28</v>
      </c>
      <c r="Y263" s="30">
        <v>28</v>
      </c>
      <c r="Z263" s="30"/>
      <c r="AA263" s="30">
        <v>13.28</v>
      </c>
      <c r="AB263" s="11" t="s">
        <v>58</v>
      </c>
      <c r="AC263" s="11" t="s">
        <v>69</v>
      </c>
      <c r="AD263" s="11" t="s">
        <v>51</v>
      </c>
      <c r="AE263" s="11" t="s">
        <v>92</v>
      </c>
      <c r="AF263" s="11" t="s">
        <v>61</v>
      </c>
      <c r="AG263" s="11" t="s">
        <v>62</v>
      </c>
      <c r="AH263" s="11">
        <v>1</v>
      </c>
      <c r="AI263" s="3">
        <v>39</v>
      </c>
      <c r="AJ263" s="3">
        <v>39</v>
      </c>
      <c r="AK263" s="11" t="s">
        <v>59</v>
      </c>
      <c r="AL263" s="11" t="s">
        <v>59</v>
      </c>
      <c r="AM263" s="11" t="s">
        <v>115</v>
      </c>
      <c r="AN263" s="11" t="s">
        <v>62</v>
      </c>
      <c r="AO263" s="11">
        <v>3000</v>
      </c>
      <c r="AP263" s="11">
        <v>90</v>
      </c>
      <c r="AQ263" s="11">
        <v>3177</v>
      </c>
      <c r="AR263" s="11">
        <v>2138</v>
      </c>
      <c r="AS263" s="11" t="s">
        <v>75</v>
      </c>
      <c r="AT263" s="11">
        <v>50000</v>
      </c>
      <c r="AU263" s="3">
        <v>1</v>
      </c>
      <c r="AV263" s="11" t="s">
        <v>3173</v>
      </c>
      <c r="AW263" s="16" t="s">
        <v>1694</v>
      </c>
    </row>
    <row r="264" spans="1:49" ht="15" customHeight="1">
      <c r="A264" s="11" t="s">
        <v>1248</v>
      </c>
      <c r="B264" s="11" t="s">
        <v>2039</v>
      </c>
      <c r="C264" s="3">
        <v>790576493855</v>
      </c>
      <c r="D264" s="11" t="s">
        <v>100</v>
      </c>
      <c r="E264" s="11">
        <v>1</v>
      </c>
      <c r="F264" s="11" t="s">
        <v>46</v>
      </c>
      <c r="G264" s="15">
        <v>43101</v>
      </c>
      <c r="H264" s="11" t="s">
        <v>59</v>
      </c>
      <c r="I264" s="11" t="s">
        <v>72</v>
      </c>
      <c r="J264" s="11" t="s">
        <v>47</v>
      </c>
      <c r="K264" s="11" t="s">
        <v>87</v>
      </c>
      <c r="L264" s="11" t="s">
        <v>1246</v>
      </c>
      <c r="M264" s="11" t="s">
        <v>1246</v>
      </c>
      <c r="N264" s="1" t="s">
        <v>4978</v>
      </c>
      <c r="O264" s="11" t="s">
        <v>1247</v>
      </c>
      <c r="P264" s="30">
        <v>16.559999999999999</v>
      </c>
      <c r="Q264" s="30">
        <v>14.17</v>
      </c>
      <c r="R264" s="30">
        <v>39.57</v>
      </c>
      <c r="S264" s="30">
        <v>36.61</v>
      </c>
      <c r="T264" s="11" t="s">
        <v>50</v>
      </c>
      <c r="U264" s="11" t="s">
        <v>1503</v>
      </c>
      <c r="V264" s="11" t="s">
        <v>1502</v>
      </c>
      <c r="W264" s="30">
        <v>10</v>
      </c>
      <c r="X264" s="30">
        <v>34</v>
      </c>
      <c r="Y264" s="30">
        <v>34</v>
      </c>
      <c r="Z264" s="30"/>
      <c r="AA264" s="30">
        <v>16.059999999999999</v>
      </c>
      <c r="AB264" s="11" t="s">
        <v>58</v>
      </c>
      <c r="AC264" s="11" t="s">
        <v>69</v>
      </c>
      <c r="AD264" s="11" t="s">
        <v>51</v>
      </c>
      <c r="AE264" s="11" t="s">
        <v>92</v>
      </c>
      <c r="AF264" s="11" t="s">
        <v>61</v>
      </c>
      <c r="AG264" s="11" t="s">
        <v>62</v>
      </c>
      <c r="AH264" s="11">
        <v>1</v>
      </c>
      <c r="AI264" s="3">
        <v>54</v>
      </c>
      <c r="AJ264" s="3">
        <v>54</v>
      </c>
      <c r="AK264" s="11" t="s">
        <v>59</v>
      </c>
      <c r="AL264" s="11" t="s">
        <v>59</v>
      </c>
      <c r="AM264" s="11" t="s">
        <v>115</v>
      </c>
      <c r="AN264" s="11" t="s">
        <v>62</v>
      </c>
      <c r="AO264" s="11">
        <v>3000</v>
      </c>
      <c r="AP264" s="11">
        <v>90</v>
      </c>
      <c r="AQ264" s="11">
        <v>5292</v>
      </c>
      <c r="AR264" s="11">
        <v>3477</v>
      </c>
      <c r="AS264" s="11" t="s">
        <v>75</v>
      </c>
      <c r="AT264" s="11">
        <v>50000</v>
      </c>
      <c r="AU264" s="3">
        <v>1</v>
      </c>
      <c r="AV264" s="11" t="s">
        <v>3172</v>
      </c>
      <c r="AW264" s="16" t="s">
        <v>1694</v>
      </c>
    </row>
    <row r="265" spans="1:49" ht="15" customHeight="1">
      <c r="A265" s="11" t="s">
        <v>314</v>
      </c>
      <c r="B265" s="11" t="s">
        <v>1799</v>
      </c>
      <c r="C265" s="3">
        <v>790576390031</v>
      </c>
      <c r="D265" s="11" t="s">
        <v>100</v>
      </c>
      <c r="E265" s="11">
        <v>1</v>
      </c>
      <c r="F265" s="11" t="s">
        <v>46</v>
      </c>
      <c r="G265" s="15">
        <v>42370</v>
      </c>
      <c r="H265" s="11" t="s">
        <v>59</v>
      </c>
      <c r="I265" s="11" t="s">
        <v>72</v>
      </c>
      <c r="J265" s="11" t="s">
        <v>53</v>
      </c>
      <c r="K265" s="11" t="s">
        <v>87</v>
      </c>
      <c r="L265" s="11" t="s">
        <v>82</v>
      </c>
      <c r="M265" s="11" t="s">
        <v>82</v>
      </c>
      <c r="N265" s="1" t="s">
        <v>4959</v>
      </c>
      <c r="O265" s="11" t="s">
        <v>315</v>
      </c>
      <c r="P265" s="30">
        <v>3.56</v>
      </c>
      <c r="Q265" s="30">
        <v>12</v>
      </c>
      <c r="R265" s="30">
        <v>5</v>
      </c>
      <c r="S265" s="30">
        <v>5</v>
      </c>
      <c r="T265" s="11" t="s">
        <v>50</v>
      </c>
      <c r="U265" s="11" t="s">
        <v>316</v>
      </c>
      <c r="V265" s="11" t="s">
        <v>317</v>
      </c>
      <c r="W265" s="30">
        <v>10</v>
      </c>
      <c r="X265" s="30">
        <v>3.8</v>
      </c>
      <c r="Y265" s="30">
        <v>3.8</v>
      </c>
      <c r="Z265" s="30"/>
      <c r="AA265" s="30">
        <v>3.06</v>
      </c>
      <c r="AB265" s="11" t="s">
        <v>58</v>
      </c>
      <c r="AC265" s="11" t="s">
        <v>69</v>
      </c>
      <c r="AD265" s="11" t="s">
        <v>51</v>
      </c>
      <c r="AE265" s="11" t="s">
        <v>74</v>
      </c>
      <c r="AF265" s="11" t="s">
        <v>61</v>
      </c>
      <c r="AG265" s="11" t="s">
        <v>62</v>
      </c>
      <c r="AH265" s="11">
        <v>1</v>
      </c>
      <c r="AI265" s="3">
        <v>11</v>
      </c>
      <c r="AJ265" s="3">
        <v>11</v>
      </c>
      <c r="AK265" s="11" t="s">
        <v>59</v>
      </c>
      <c r="AL265" s="11" t="s">
        <v>59</v>
      </c>
      <c r="AM265" s="11" t="s">
        <v>115</v>
      </c>
      <c r="AN265" s="11" t="s">
        <v>62</v>
      </c>
      <c r="AO265" s="11">
        <v>3000</v>
      </c>
      <c r="AP265" s="11">
        <v>90</v>
      </c>
      <c r="AQ265" s="11">
        <v>670</v>
      </c>
      <c r="AR265" s="11">
        <v>495</v>
      </c>
      <c r="AS265" s="11" t="s">
        <v>75</v>
      </c>
      <c r="AT265" s="11">
        <v>70000</v>
      </c>
      <c r="AU265" s="3">
        <v>1</v>
      </c>
      <c r="AV265" s="11" t="s">
        <v>3171</v>
      </c>
      <c r="AW265" s="16" t="s">
        <v>318</v>
      </c>
    </row>
    <row r="266" spans="1:49" ht="15" customHeight="1">
      <c r="A266" s="11" t="s">
        <v>1235</v>
      </c>
      <c r="B266" s="11" t="s">
        <v>2034</v>
      </c>
      <c r="C266" s="3">
        <v>790576525969</v>
      </c>
      <c r="D266" s="11" t="s">
        <v>100</v>
      </c>
      <c r="E266" s="11">
        <v>1</v>
      </c>
      <c r="F266" s="11" t="s">
        <v>46</v>
      </c>
      <c r="G266" s="15">
        <v>43101</v>
      </c>
      <c r="H266" s="11" t="s">
        <v>59</v>
      </c>
      <c r="I266" s="11" t="s">
        <v>72</v>
      </c>
      <c r="J266" s="11" t="s">
        <v>47</v>
      </c>
      <c r="K266" s="11" t="s">
        <v>87</v>
      </c>
      <c r="L266" s="11" t="s">
        <v>96</v>
      </c>
      <c r="M266" s="11" t="s">
        <v>96</v>
      </c>
      <c r="N266" s="1" t="s">
        <v>4637</v>
      </c>
      <c r="O266" s="11" t="s">
        <v>1236</v>
      </c>
      <c r="P266" s="30">
        <v>21.21</v>
      </c>
      <c r="Q266" s="30">
        <v>33.659999999999997</v>
      </c>
      <c r="R266" s="30">
        <v>33.07</v>
      </c>
      <c r="S266" s="30">
        <v>4.92</v>
      </c>
      <c r="T266" s="11" t="s">
        <v>50</v>
      </c>
      <c r="U266" s="11" t="s">
        <v>1490</v>
      </c>
      <c r="V266" s="11" t="s">
        <v>1491</v>
      </c>
      <c r="W266" s="30">
        <v>28</v>
      </c>
      <c r="X266" s="30">
        <v>28</v>
      </c>
      <c r="Y266" s="30">
        <v>28</v>
      </c>
      <c r="Z266" s="30">
        <v>28</v>
      </c>
      <c r="AA266" s="30">
        <v>20.71</v>
      </c>
      <c r="AB266" s="28" t="s">
        <v>3555</v>
      </c>
      <c r="AC266" s="11" t="s">
        <v>69</v>
      </c>
      <c r="AD266" s="11" t="s">
        <v>51</v>
      </c>
      <c r="AE266" s="11" t="s">
        <v>92</v>
      </c>
      <c r="AF266" s="11" t="s">
        <v>61</v>
      </c>
      <c r="AG266" s="11" t="s">
        <v>62</v>
      </c>
      <c r="AH266" s="11">
        <v>1</v>
      </c>
      <c r="AI266" s="3">
        <v>110</v>
      </c>
      <c r="AJ266" s="3">
        <v>110</v>
      </c>
      <c r="AK266" s="11" t="s">
        <v>59</v>
      </c>
      <c r="AL266" s="11" t="s">
        <v>59</v>
      </c>
      <c r="AM266" s="11" t="s">
        <v>115</v>
      </c>
      <c r="AN266" s="11" t="s">
        <v>62</v>
      </c>
      <c r="AO266" s="11">
        <v>3500</v>
      </c>
      <c r="AP266" s="11">
        <v>90</v>
      </c>
      <c r="AQ266" s="11">
        <v>3328</v>
      </c>
      <c r="AR266" s="11">
        <v>2663</v>
      </c>
      <c r="AS266" s="11" t="s">
        <v>75</v>
      </c>
      <c r="AT266" s="11">
        <v>84000</v>
      </c>
      <c r="AU266" s="3">
        <v>1</v>
      </c>
      <c r="AV266" s="11" t="s">
        <v>3170</v>
      </c>
      <c r="AW266" s="16" t="s">
        <v>1690</v>
      </c>
    </row>
    <row r="267" spans="1:49" ht="15" customHeight="1">
      <c r="A267" s="11" t="s">
        <v>1237</v>
      </c>
      <c r="B267" s="11" t="s">
        <v>2034</v>
      </c>
      <c r="C267" s="3">
        <v>790576525952</v>
      </c>
      <c r="D267" s="11" t="s">
        <v>100</v>
      </c>
      <c r="E267" s="11">
        <v>1</v>
      </c>
      <c r="F267" s="11" t="s">
        <v>46</v>
      </c>
      <c r="G267" s="15">
        <v>43101</v>
      </c>
      <c r="H267" s="11" t="s">
        <v>59</v>
      </c>
      <c r="I267" s="11" t="s">
        <v>72</v>
      </c>
      <c r="J267" s="11" t="s">
        <v>65</v>
      </c>
      <c r="K267" s="11" t="s">
        <v>87</v>
      </c>
      <c r="L267" s="11" t="s">
        <v>96</v>
      </c>
      <c r="M267" s="11" t="s">
        <v>96</v>
      </c>
      <c r="N267" s="1" t="s">
        <v>4637</v>
      </c>
      <c r="O267" s="11" t="s">
        <v>1236</v>
      </c>
      <c r="P267" s="30">
        <v>21.21</v>
      </c>
      <c r="Q267" s="30">
        <v>33.659999999999997</v>
      </c>
      <c r="R267" s="30">
        <v>33.07</v>
      </c>
      <c r="S267" s="30">
        <v>4.92</v>
      </c>
      <c r="T267" s="11" t="s">
        <v>50</v>
      </c>
      <c r="U267" s="11" t="s">
        <v>1492</v>
      </c>
      <c r="V267" s="11" t="s">
        <v>1491</v>
      </c>
      <c r="W267" s="30">
        <v>28</v>
      </c>
      <c r="X267" s="30">
        <v>28</v>
      </c>
      <c r="Y267" s="30">
        <v>28</v>
      </c>
      <c r="Z267" s="30">
        <v>28</v>
      </c>
      <c r="AA267" s="30">
        <v>20.71</v>
      </c>
      <c r="AB267" s="28" t="s">
        <v>3555</v>
      </c>
      <c r="AC267" s="11" t="s">
        <v>69</v>
      </c>
      <c r="AD267" s="11" t="s">
        <v>51</v>
      </c>
      <c r="AE267" s="11" t="s">
        <v>92</v>
      </c>
      <c r="AF267" s="11" t="s">
        <v>61</v>
      </c>
      <c r="AG267" s="11" t="s">
        <v>62</v>
      </c>
      <c r="AH267" s="11">
        <v>1</v>
      </c>
      <c r="AI267" s="3">
        <v>110</v>
      </c>
      <c r="AJ267" s="3">
        <v>110</v>
      </c>
      <c r="AK267" s="11" t="s">
        <v>59</v>
      </c>
      <c r="AL267" s="11" t="s">
        <v>59</v>
      </c>
      <c r="AM267" s="11" t="s">
        <v>115</v>
      </c>
      <c r="AN267" s="11" t="s">
        <v>62</v>
      </c>
      <c r="AO267" s="11">
        <v>3500</v>
      </c>
      <c r="AP267" s="11">
        <v>90</v>
      </c>
      <c r="AQ267" s="11">
        <v>3328</v>
      </c>
      <c r="AR267" s="11">
        <v>2663</v>
      </c>
      <c r="AS267" s="11" t="s">
        <v>75</v>
      </c>
      <c r="AT267" s="11">
        <v>84000</v>
      </c>
      <c r="AU267" s="3">
        <v>1</v>
      </c>
      <c r="AV267" s="11" t="s">
        <v>3169</v>
      </c>
      <c r="AW267" s="16" t="s">
        <v>1690</v>
      </c>
    </row>
    <row r="268" spans="1:49" ht="15" customHeight="1">
      <c r="A268" s="11" t="s">
        <v>1238</v>
      </c>
      <c r="B268" s="11" t="s">
        <v>1781</v>
      </c>
      <c r="C268" s="3">
        <v>790576497730</v>
      </c>
      <c r="D268" s="11" t="s">
        <v>100</v>
      </c>
      <c r="E268" s="11">
        <v>1</v>
      </c>
      <c r="F268" s="11" t="s">
        <v>46</v>
      </c>
      <c r="G268" s="15">
        <v>43101</v>
      </c>
      <c r="H268" s="11" t="s">
        <v>59</v>
      </c>
      <c r="I268" s="11" t="s">
        <v>72</v>
      </c>
      <c r="J268" s="11" t="s">
        <v>47</v>
      </c>
      <c r="K268" s="11" t="s">
        <v>87</v>
      </c>
      <c r="L268" s="11" t="s">
        <v>83</v>
      </c>
      <c r="M268" s="11" t="s">
        <v>83</v>
      </c>
      <c r="N268" s="1" t="s">
        <v>4637</v>
      </c>
      <c r="O268" s="11" t="s">
        <v>238</v>
      </c>
      <c r="P268" s="30">
        <v>28.95</v>
      </c>
      <c r="Q268" s="30">
        <v>43.7</v>
      </c>
      <c r="R268" s="30">
        <v>43.11</v>
      </c>
      <c r="S268" s="30">
        <v>4.92</v>
      </c>
      <c r="T268" s="11" t="s">
        <v>59</v>
      </c>
      <c r="U268" s="11" t="s">
        <v>1493</v>
      </c>
      <c r="V268" s="11" t="s">
        <v>1491</v>
      </c>
      <c r="W268" s="30">
        <v>38</v>
      </c>
      <c r="X268" s="30">
        <v>38</v>
      </c>
      <c r="Y268" s="30">
        <v>38</v>
      </c>
      <c r="Z268" s="30">
        <v>38</v>
      </c>
      <c r="AA268" s="30">
        <v>28.45</v>
      </c>
      <c r="AB268" s="11" t="s">
        <v>58</v>
      </c>
      <c r="AC268" s="11" t="s">
        <v>69</v>
      </c>
      <c r="AD268" s="11" t="s">
        <v>51</v>
      </c>
      <c r="AE268" s="11" t="s">
        <v>92</v>
      </c>
      <c r="AF268" s="11" t="s">
        <v>61</v>
      </c>
      <c r="AG268" s="11" t="s">
        <v>62</v>
      </c>
      <c r="AH268" s="11">
        <v>1</v>
      </c>
      <c r="AI268" s="3">
        <v>202</v>
      </c>
      <c r="AJ268" s="3">
        <v>202</v>
      </c>
      <c r="AK268" s="11" t="s">
        <v>59</v>
      </c>
      <c r="AL268" s="11" t="s">
        <v>59</v>
      </c>
      <c r="AM268" s="11" t="s">
        <v>115</v>
      </c>
      <c r="AN268" s="11" t="s">
        <v>62</v>
      </c>
      <c r="AO268" s="11">
        <v>3500</v>
      </c>
      <c r="AP268" s="11">
        <v>90</v>
      </c>
      <c r="AQ268" s="11">
        <v>4374</v>
      </c>
      <c r="AR268" s="11">
        <v>3499</v>
      </c>
      <c r="AS268" s="11" t="s">
        <v>75</v>
      </c>
      <c r="AT268" s="11">
        <v>84000</v>
      </c>
      <c r="AU268" s="3">
        <v>1</v>
      </c>
      <c r="AV268" s="11" t="s">
        <v>3168</v>
      </c>
      <c r="AW268" s="16" t="s">
        <v>1690</v>
      </c>
    </row>
    <row r="269" spans="1:49" ht="15" customHeight="1">
      <c r="A269" s="11" t="s">
        <v>237</v>
      </c>
      <c r="B269" s="11" t="s">
        <v>1781</v>
      </c>
      <c r="C269" s="3">
        <v>790576439105</v>
      </c>
      <c r="D269" s="11" t="s">
        <v>100</v>
      </c>
      <c r="E269" s="11">
        <v>1</v>
      </c>
      <c r="F269" s="11" t="s">
        <v>46</v>
      </c>
      <c r="G269" s="15">
        <v>42752</v>
      </c>
      <c r="H269" s="11" t="s">
        <v>59</v>
      </c>
      <c r="I269" s="11" t="s">
        <v>72</v>
      </c>
      <c r="J269" s="11" t="s">
        <v>65</v>
      </c>
      <c r="K269" s="11" t="s">
        <v>87</v>
      </c>
      <c r="L269" s="11" t="s">
        <v>83</v>
      </c>
      <c r="M269" s="11" t="s">
        <v>83</v>
      </c>
      <c r="N269" s="1" t="s">
        <v>4637</v>
      </c>
      <c r="O269" s="11" t="s">
        <v>238</v>
      </c>
      <c r="P269" s="30">
        <v>28.95</v>
      </c>
      <c r="Q269" s="30">
        <v>43.7</v>
      </c>
      <c r="R269" s="30">
        <v>43.11</v>
      </c>
      <c r="S269" s="30">
        <v>4.92</v>
      </c>
      <c r="T269" s="11" t="s">
        <v>59</v>
      </c>
      <c r="U269" s="11" t="s">
        <v>239</v>
      </c>
      <c r="V269" s="11" t="s">
        <v>240</v>
      </c>
      <c r="W269" s="30">
        <v>38</v>
      </c>
      <c r="X269" s="30">
        <v>38</v>
      </c>
      <c r="Y269" s="30">
        <v>38</v>
      </c>
      <c r="Z269" s="30">
        <v>38</v>
      </c>
      <c r="AA269" s="30">
        <v>28.45</v>
      </c>
      <c r="AB269" s="11" t="s">
        <v>58</v>
      </c>
      <c r="AC269" s="11" t="s">
        <v>69</v>
      </c>
      <c r="AD269" s="11" t="s">
        <v>51</v>
      </c>
      <c r="AE269" s="11" t="s">
        <v>74</v>
      </c>
      <c r="AF269" s="11" t="s">
        <v>61</v>
      </c>
      <c r="AG269" s="11" t="s">
        <v>62</v>
      </c>
      <c r="AH269" s="11">
        <v>1</v>
      </c>
      <c r="AI269" s="3">
        <v>216</v>
      </c>
      <c r="AJ269" s="3">
        <v>216</v>
      </c>
      <c r="AK269" s="11" t="s">
        <v>59</v>
      </c>
      <c r="AL269" s="11" t="s">
        <v>59</v>
      </c>
      <c r="AM269" s="11" t="s">
        <v>115</v>
      </c>
      <c r="AN269" s="11" t="s">
        <v>62</v>
      </c>
      <c r="AO269" s="11">
        <v>3500</v>
      </c>
      <c r="AP269" s="11">
        <v>80</v>
      </c>
      <c r="AQ269" s="3" t="s">
        <v>4645</v>
      </c>
      <c r="AR269" s="3" t="s">
        <v>4646</v>
      </c>
      <c r="AS269" s="11" t="s">
        <v>75</v>
      </c>
      <c r="AT269" s="11">
        <v>85000</v>
      </c>
      <c r="AU269" s="3">
        <v>1</v>
      </c>
      <c r="AV269" s="11" t="s">
        <v>3167</v>
      </c>
      <c r="AW269" s="39" t="s">
        <v>4924</v>
      </c>
    </row>
    <row r="270" spans="1:49" ht="15" customHeight="1">
      <c r="A270" s="11" t="s">
        <v>1239</v>
      </c>
      <c r="B270" s="11" t="s">
        <v>2035</v>
      </c>
      <c r="C270" s="3">
        <v>790576527949</v>
      </c>
      <c r="D270" s="11" t="s">
        <v>100</v>
      </c>
      <c r="E270" s="11">
        <v>1</v>
      </c>
      <c r="F270" s="11" t="s">
        <v>46</v>
      </c>
      <c r="G270" s="15">
        <v>43101</v>
      </c>
      <c r="H270" s="11" t="s">
        <v>59</v>
      </c>
      <c r="I270" s="11" t="s">
        <v>72</v>
      </c>
      <c r="J270" s="11" t="s">
        <v>47</v>
      </c>
      <c r="K270" s="11" t="s">
        <v>87</v>
      </c>
      <c r="L270" s="11" t="s">
        <v>83</v>
      </c>
      <c r="M270" s="11" t="s">
        <v>83</v>
      </c>
      <c r="N270" s="1" t="s">
        <v>4637</v>
      </c>
      <c r="O270" s="11" t="s">
        <v>238</v>
      </c>
      <c r="P270" s="30">
        <v>91.49</v>
      </c>
      <c r="Q270" s="30">
        <v>7.28</v>
      </c>
      <c r="R270" s="30">
        <v>65.95</v>
      </c>
      <c r="S270" s="30">
        <v>65.95</v>
      </c>
      <c r="T270" s="11" t="s">
        <v>59</v>
      </c>
      <c r="U270" s="11" t="s">
        <v>1494</v>
      </c>
      <c r="V270" s="11" t="s">
        <v>1495</v>
      </c>
      <c r="W270" s="30">
        <v>60</v>
      </c>
      <c r="X270" s="30">
        <v>60</v>
      </c>
      <c r="Y270" s="30">
        <v>60</v>
      </c>
      <c r="Z270" s="30">
        <v>60</v>
      </c>
      <c r="AA270" s="30">
        <v>90.99</v>
      </c>
      <c r="AB270" s="11" t="s">
        <v>58</v>
      </c>
      <c r="AC270" s="11" t="s">
        <v>69</v>
      </c>
      <c r="AD270" s="11" t="s">
        <v>51</v>
      </c>
      <c r="AE270" s="11" t="s">
        <v>92</v>
      </c>
      <c r="AF270" s="11" t="s">
        <v>61</v>
      </c>
      <c r="AG270" s="11" t="s">
        <v>62</v>
      </c>
      <c r="AH270" s="11">
        <v>1</v>
      </c>
      <c r="AI270" s="3">
        <v>300</v>
      </c>
      <c r="AJ270" s="3">
        <v>300</v>
      </c>
      <c r="AK270" s="11" t="s">
        <v>59</v>
      </c>
      <c r="AL270" s="11" t="s">
        <v>59</v>
      </c>
      <c r="AM270" s="11" t="s">
        <v>115</v>
      </c>
      <c r="AN270" s="11" t="s">
        <v>62</v>
      </c>
      <c r="AO270" s="11">
        <v>3500</v>
      </c>
      <c r="AP270" s="11">
        <v>90</v>
      </c>
      <c r="AQ270" s="11">
        <v>7438</v>
      </c>
      <c r="AR270" s="11">
        <v>5950</v>
      </c>
      <c r="AS270" s="11" t="s">
        <v>75</v>
      </c>
      <c r="AT270" s="11">
        <v>84000</v>
      </c>
      <c r="AU270" s="3">
        <v>1</v>
      </c>
      <c r="AV270" s="11" t="s">
        <v>3166</v>
      </c>
      <c r="AW270" s="16" t="s">
        <v>1691</v>
      </c>
    </row>
    <row r="271" spans="1:49" ht="15" customHeight="1">
      <c r="A271" s="11" t="s">
        <v>1240</v>
      </c>
      <c r="B271" s="11" t="s">
        <v>2035</v>
      </c>
      <c r="C271" s="3">
        <v>790576527932</v>
      </c>
      <c r="D271" s="11" t="s">
        <v>100</v>
      </c>
      <c r="E271" s="11">
        <v>1</v>
      </c>
      <c r="F271" s="11" t="s">
        <v>46</v>
      </c>
      <c r="G271" s="15">
        <v>43101</v>
      </c>
      <c r="H271" s="11" t="s">
        <v>59</v>
      </c>
      <c r="I271" s="11" t="s">
        <v>72</v>
      </c>
      <c r="J271" s="11" t="s">
        <v>65</v>
      </c>
      <c r="K271" s="11" t="s">
        <v>87</v>
      </c>
      <c r="L271" s="11" t="s">
        <v>83</v>
      </c>
      <c r="M271" s="11" t="s">
        <v>83</v>
      </c>
      <c r="N271" s="1" t="s">
        <v>4637</v>
      </c>
      <c r="O271" s="11" t="s">
        <v>238</v>
      </c>
      <c r="P271" s="30">
        <v>91.49</v>
      </c>
      <c r="Q271" s="30">
        <v>7.28</v>
      </c>
      <c r="R271" s="30">
        <v>65.95</v>
      </c>
      <c r="S271" s="30">
        <v>65.95</v>
      </c>
      <c r="T271" s="11" t="s">
        <v>59</v>
      </c>
      <c r="U271" s="11" t="s">
        <v>1496</v>
      </c>
      <c r="V271" s="11" t="s">
        <v>1495</v>
      </c>
      <c r="W271" s="30">
        <v>60</v>
      </c>
      <c r="X271" s="30">
        <v>60</v>
      </c>
      <c r="Y271" s="30">
        <v>60</v>
      </c>
      <c r="Z271" s="30">
        <v>60</v>
      </c>
      <c r="AA271" s="30">
        <v>90.99</v>
      </c>
      <c r="AB271" s="11" t="s">
        <v>58</v>
      </c>
      <c r="AC271" s="11" t="s">
        <v>69</v>
      </c>
      <c r="AD271" s="11" t="s">
        <v>51</v>
      </c>
      <c r="AE271" s="11" t="s">
        <v>92</v>
      </c>
      <c r="AF271" s="11" t="s">
        <v>61</v>
      </c>
      <c r="AG271" s="11" t="s">
        <v>62</v>
      </c>
      <c r="AH271" s="11">
        <v>1</v>
      </c>
      <c r="AI271" s="3">
        <v>300</v>
      </c>
      <c r="AJ271" s="3">
        <v>300</v>
      </c>
      <c r="AK271" s="11" t="s">
        <v>59</v>
      </c>
      <c r="AL271" s="11" t="s">
        <v>59</v>
      </c>
      <c r="AM271" s="11" t="s">
        <v>115</v>
      </c>
      <c r="AN271" s="11" t="s">
        <v>62</v>
      </c>
      <c r="AO271" s="11">
        <v>3500</v>
      </c>
      <c r="AP271" s="11">
        <v>90</v>
      </c>
      <c r="AQ271" s="11">
        <v>7438</v>
      </c>
      <c r="AR271" s="11">
        <v>5950</v>
      </c>
      <c r="AS271" s="11" t="s">
        <v>75</v>
      </c>
      <c r="AT271" s="11">
        <v>84000</v>
      </c>
      <c r="AU271" s="3">
        <v>1</v>
      </c>
      <c r="AV271" s="11" t="s">
        <v>3165</v>
      </c>
      <c r="AW271" s="16" t="s">
        <v>1691</v>
      </c>
    </row>
    <row r="272" spans="1:49" ht="15" customHeight="1">
      <c r="A272" s="11" t="s">
        <v>1187</v>
      </c>
      <c r="B272" s="11" t="s">
        <v>2010</v>
      </c>
      <c r="C272" s="3">
        <v>790576503233</v>
      </c>
      <c r="D272" s="11" t="s">
        <v>100</v>
      </c>
      <c r="E272" s="11">
        <v>1</v>
      </c>
      <c r="F272" s="11" t="s">
        <v>46</v>
      </c>
      <c r="G272" s="15">
        <v>43101</v>
      </c>
      <c r="H272" s="11" t="s">
        <v>59</v>
      </c>
      <c r="I272" s="11" t="s">
        <v>72</v>
      </c>
      <c r="J272" s="11" t="s">
        <v>47</v>
      </c>
      <c r="K272" s="11" t="s">
        <v>87</v>
      </c>
      <c r="L272" s="11" t="s">
        <v>96</v>
      </c>
      <c r="M272" s="11" t="s">
        <v>96</v>
      </c>
      <c r="N272" s="1" t="s">
        <v>4979</v>
      </c>
      <c r="O272" s="11" t="s">
        <v>1188</v>
      </c>
      <c r="P272" s="30">
        <v>5.07</v>
      </c>
      <c r="Q272" s="30">
        <v>18.11</v>
      </c>
      <c r="R272" s="30">
        <v>17.32</v>
      </c>
      <c r="S272" s="30">
        <v>16.14</v>
      </c>
      <c r="T272" s="11" t="s">
        <v>50</v>
      </c>
      <c r="U272" s="11" t="s">
        <v>1448</v>
      </c>
      <c r="V272" s="11" t="s">
        <v>1449</v>
      </c>
      <c r="W272" s="30">
        <v>11</v>
      </c>
      <c r="X272" s="30">
        <v>12</v>
      </c>
      <c r="Y272" s="30">
        <v>12</v>
      </c>
      <c r="Z272" s="30"/>
      <c r="AA272" s="30">
        <v>4.57</v>
      </c>
      <c r="AB272" s="11" t="s">
        <v>76</v>
      </c>
      <c r="AC272" s="11" t="s">
        <v>69</v>
      </c>
      <c r="AD272" s="11" t="s">
        <v>51</v>
      </c>
      <c r="AE272" s="11" t="s">
        <v>92</v>
      </c>
      <c r="AF272" s="11" t="s">
        <v>61</v>
      </c>
      <c r="AG272" s="11" t="s">
        <v>62</v>
      </c>
      <c r="AH272" s="11">
        <v>1</v>
      </c>
      <c r="AI272" s="3">
        <v>17</v>
      </c>
      <c r="AJ272" s="3">
        <v>17</v>
      </c>
      <c r="AK272" s="11" t="s">
        <v>59</v>
      </c>
      <c r="AL272" s="11" t="s">
        <v>59</v>
      </c>
      <c r="AM272" s="11" t="s">
        <v>115</v>
      </c>
      <c r="AN272" s="11" t="s">
        <v>62</v>
      </c>
      <c r="AO272" s="11">
        <v>3000</v>
      </c>
      <c r="AP272" s="11">
        <v>90</v>
      </c>
      <c r="AQ272" s="11">
        <v>435</v>
      </c>
      <c r="AR272" s="11">
        <v>379</v>
      </c>
      <c r="AS272" s="11" t="s">
        <v>75</v>
      </c>
      <c r="AT272" s="11">
        <v>50000</v>
      </c>
      <c r="AU272" s="3">
        <v>1</v>
      </c>
      <c r="AV272" s="11" t="s">
        <v>3164</v>
      </c>
      <c r="AW272" s="16" t="s">
        <v>1675</v>
      </c>
    </row>
    <row r="273" spans="1:49" ht="15" customHeight="1">
      <c r="A273" s="11" t="s">
        <v>1189</v>
      </c>
      <c r="B273" s="11" t="s">
        <v>2011</v>
      </c>
      <c r="C273" s="3">
        <v>790576527956</v>
      </c>
      <c r="D273" s="11" t="s">
        <v>100</v>
      </c>
      <c r="E273" s="11">
        <v>1</v>
      </c>
      <c r="F273" s="11" t="s">
        <v>46</v>
      </c>
      <c r="G273" s="15">
        <v>43101</v>
      </c>
      <c r="H273" s="11" t="s">
        <v>59</v>
      </c>
      <c r="I273" s="11" t="s">
        <v>72</v>
      </c>
      <c r="J273" s="11" t="s">
        <v>47</v>
      </c>
      <c r="K273" s="11" t="s">
        <v>87</v>
      </c>
      <c r="L273" s="11" t="s">
        <v>96</v>
      </c>
      <c r="M273" s="11" t="s">
        <v>170</v>
      </c>
      <c r="N273" s="1" t="s">
        <v>4979</v>
      </c>
      <c r="O273" s="11" t="s">
        <v>1190</v>
      </c>
      <c r="P273" s="30">
        <v>20.94</v>
      </c>
      <c r="Q273" s="30">
        <v>19.09</v>
      </c>
      <c r="R273" s="30">
        <v>69.69</v>
      </c>
      <c r="S273" s="30">
        <v>17.52</v>
      </c>
      <c r="T273" s="11" t="s">
        <v>50</v>
      </c>
      <c r="U273" s="11" t="s">
        <v>1450</v>
      </c>
      <c r="V273" s="11" t="s">
        <v>1449</v>
      </c>
      <c r="W273" s="30">
        <v>15</v>
      </c>
      <c r="X273" s="30">
        <v>64</v>
      </c>
      <c r="Y273" s="30">
        <v>15</v>
      </c>
      <c r="Z273" s="30"/>
      <c r="AA273" s="30">
        <v>20.440000000000001</v>
      </c>
      <c r="AB273" s="11" t="s">
        <v>76</v>
      </c>
      <c r="AC273" s="11" t="s">
        <v>69</v>
      </c>
      <c r="AD273" s="11" t="s">
        <v>51</v>
      </c>
      <c r="AE273" s="11" t="s">
        <v>92</v>
      </c>
      <c r="AF273" s="11" t="s">
        <v>61</v>
      </c>
      <c r="AG273" s="11" t="s">
        <v>62</v>
      </c>
      <c r="AH273" s="11">
        <v>13</v>
      </c>
      <c r="AI273" s="3">
        <v>34</v>
      </c>
      <c r="AJ273" s="3">
        <v>34</v>
      </c>
      <c r="AK273" s="11" t="s">
        <v>59</v>
      </c>
      <c r="AL273" s="11" t="s">
        <v>59</v>
      </c>
      <c r="AM273" s="11" t="s">
        <v>115</v>
      </c>
      <c r="AN273" s="11" t="s">
        <v>62</v>
      </c>
      <c r="AO273" s="11">
        <v>3000</v>
      </c>
      <c r="AP273" s="11">
        <v>90</v>
      </c>
      <c r="AQ273" s="11">
        <v>526</v>
      </c>
      <c r="AR273" s="11">
        <v>400</v>
      </c>
      <c r="AS273" s="11" t="s">
        <v>75</v>
      </c>
      <c r="AT273" s="11">
        <v>50000</v>
      </c>
      <c r="AU273" s="3">
        <v>13</v>
      </c>
      <c r="AV273" s="11" t="s">
        <v>3163</v>
      </c>
      <c r="AW273" s="16" t="s">
        <v>1675</v>
      </c>
    </row>
    <row r="274" spans="1:49" ht="15" customHeight="1">
      <c r="A274" s="11" t="s">
        <v>319</v>
      </c>
      <c r="B274" s="11" t="s">
        <v>1800</v>
      </c>
      <c r="C274" s="3">
        <v>790576390048</v>
      </c>
      <c r="D274" s="11" t="s">
        <v>100</v>
      </c>
      <c r="E274" s="11">
        <v>1</v>
      </c>
      <c r="F274" s="11" t="s">
        <v>46</v>
      </c>
      <c r="G274" s="15">
        <v>42370</v>
      </c>
      <c r="H274" s="11" t="s">
        <v>59</v>
      </c>
      <c r="I274" s="11" t="s">
        <v>72</v>
      </c>
      <c r="J274" s="11" t="s">
        <v>53</v>
      </c>
      <c r="K274" s="11" t="s">
        <v>87</v>
      </c>
      <c r="L274" s="11" t="s">
        <v>82</v>
      </c>
      <c r="M274" s="11" t="s">
        <v>82</v>
      </c>
      <c r="N274" s="1" t="s">
        <v>4959</v>
      </c>
      <c r="O274" s="11" t="s">
        <v>320</v>
      </c>
      <c r="P274" s="30">
        <v>3.78</v>
      </c>
      <c r="Q274" s="30">
        <v>8</v>
      </c>
      <c r="R274" s="30">
        <v>5.25</v>
      </c>
      <c r="S274" s="30">
        <v>5.25</v>
      </c>
      <c r="T274" s="11" t="s">
        <v>50</v>
      </c>
      <c r="U274" s="11" t="s">
        <v>321</v>
      </c>
      <c r="V274" s="11" t="s">
        <v>317</v>
      </c>
      <c r="W274" s="30">
        <v>8</v>
      </c>
      <c r="X274" s="30">
        <v>5.3</v>
      </c>
      <c r="Y274" s="30">
        <v>5.3</v>
      </c>
      <c r="Z274" s="30"/>
      <c r="AA274" s="30">
        <v>3.28</v>
      </c>
      <c r="AB274" s="11" t="s">
        <v>58</v>
      </c>
      <c r="AC274" s="11" t="s">
        <v>69</v>
      </c>
      <c r="AD274" s="11" t="s">
        <v>51</v>
      </c>
      <c r="AE274" s="11" t="s">
        <v>74</v>
      </c>
      <c r="AF274" s="11" t="s">
        <v>61</v>
      </c>
      <c r="AG274" s="11" t="s">
        <v>62</v>
      </c>
      <c r="AH274" s="11">
        <v>1</v>
      </c>
      <c r="AI274" s="3">
        <v>11</v>
      </c>
      <c r="AJ274" s="3">
        <v>11</v>
      </c>
      <c r="AK274" s="11" t="s">
        <v>59</v>
      </c>
      <c r="AL274" s="11" t="s">
        <v>59</v>
      </c>
      <c r="AM274" s="11" t="s">
        <v>115</v>
      </c>
      <c r="AN274" s="11" t="s">
        <v>62</v>
      </c>
      <c r="AO274" s="11">
        <v>3000</v>
      </c>
      <c r="AP274" s="11">
        <v>90</v>
      </c>
      <c r="AQ274" s="11">
        <v>690</v>
      </c>
      <c r="AR274" s="11">
        <v>580</v>
      </c>
      <c r="AS274" s="11" t="s">
        <v>75</v>
      </c>
      <c r="AT274" s="11">
        <v>70000</v>
      </c>
      <c r="AU274" s="3">
        <v>1</v>
      </c>
      <c r="AV274" s="11" t="s">
        <v>3162</v>
      </c>
      <c r="AW274" s="16" t="s">
        <v>322</v>
      </c>
    </row>
    <row r="275" spans="1:49" ht="15" customHeight="1">
      <c r="A275" s="11" t="s">
        <v>1298</v>
      </c>
      <c r="B275" s="11" t="s">
        <v>2057</v>
      </c>
      <c r="C275" s="3">
        <v>790576576169</v>
      </c>
      <c r="D275" s="11" t="s">
        <v>100</v>
      </c>
      <c r="E275" s="11">
        <v>1</v>
      </c>
      <c r="F275" s="11" t="s">
        <v>46</v>
      </c>
      <c r="G275" s="15">
        <v>43101</v>
      </c>
      <c r="H275" s="11" t="s">
        <v>59</v>
      </c>
      <c r="I275" s="11" t="s">
        <v>72</v>
      </c>
      <c r="J275" s="11" t="s">
        <v>1223</v>
      </c>
      <c r="K275" s="11" t="s">
        <v>87</v>
      </c>
      <c r="L275" s="11" t="s">
        <v>83</v>
      </c>
      <c r="M275" s="11" t="s">
        <v>83</v>
      </c>
      <c r="N275" s="1" t="s">
        <v>4063</v>
      </c>
      <c r="O275" s="11" t="s">
        <v>1297</v>
      </c>
      <c r="P275" s="30">
        <v>15.37</v>
      </c>
      <c r="Q275" s="30">
        <v>14.17</v>
      </c>
      <c r="R275" s="30">
        <v>38.979999999999997</v>
      </c>
      <c r="S275" s="30">
        <v>37.799999999999997</v>
      </c>
      <c r="T275" s="11" t="s">
        <v>50</v>
      </c>
      <c r="U275" s="11" t="s">
        <v>1552</v>
      </c>
      <c r="V275" s="11" t="s">
        <v>1551</v>
      </c>
      <c r="W275" s="30">
        <v>10</v>
      </c>
      <c r="X275" s="30">
        <v>34</v>
      </c>
      <c r="Y275" s="30">
        <v>34</v>
      </c>
      <c r="Z275" s="30"/>
      <c r="AA275" s="30">
        <v>14.87</v>
      </c>
      <c r="AB275" s="11" t="s">
        <v>58</v>
      </c>
      <c r="AC275" s="11" t="s">
        <v>69</v>
      </c>
      <c r="AD275" s="11" t="s">
        <v>51</v>
      </c>
      <c r="AE275" s="11" t="s">
        <v>92</v>
      </c>
      <c r="AF275" s="11" t="s">
        <v>61</v>
      </c>
      <c r="AG275" s="11" t="s">
        <v>62</v>
      </c>
      <c r="AH275" s="11">
        <v>21</v>
      </c>
      <c r="AI275" s="3">
        <v>1.9</v>
      </c>
      <c r="AJ275" s="3">
        <v>40</v>
      </c>
      <c r="AK275" s="11" t="s">
        <v>59</v>
      </c>
      <c r="AL275" s="11" t="s">
        <v>59</v>
      </c>
      <c r="AM275" s="11" t="s">
        <v>115</v>
      </c>
      <c r="AN275" s="11" t="s">
        <v>62</v>
      </c>
      <c r="AO275" s="11">
        <v>3000</v>
      </c>
      <c r="AP275" s="11">
        <v>90</v>
      </c>
      <c r="AQ275" s="11">
        <v>2717</v>
      </c>
      <c r="AR275" s="11">
        <v>2407</v>
      </c>
      <c r="AS275" s="11" t="s">
        <v>75</v>
      </c>
      <c r="AT275" s="11">
        <v>36000</v>
      </c>
      <c r="AU275" s="3">
        <v>1</v>
      </c>
      <c r="AV275" s="11" t="s">
        <v>3161</v>
      </c>
      <c r="AW275" s="16" t="s">
        <v>1704</v>
      </c>
    </row>
    <row r="276" spans="1:49" ht="15" customHeight="1">
      <c r="A276" s="11" t="s">
        <v>1296</v>
      </c>
      <c r="B276" s="11" t="s">
        <v>2057</v>
      </c>
      <c r="C276" s="3">
        <v>790576576152</v>
      </c>
      <c r="D276" s="11" t="s">
        <v>100</v>
      </c>
      <c r="E276" s="11">
        <v>1</v>
      </c>
      <c r="F276" s="11" t="s">
        <v>46</v>
      </c>
      <c r="G276" s="15">
        <v>43101</v>
      </c>
      <c r="H276" s="11" t="s">
        <v>59</v>
      </c>
      <c r="I276" s="11" t="s">
        <v>72</v>
      </c>
      <c r="J276" s="11" t="s">
        <v>66</v>
      </c>
      <c r="K276" s="11" t="s">
        <v>87</v>
      </c>
      <c r="L276" s="11" t="s">
        <v>83</v>
      </c>
      <c r="M276" s="11" t="s">
        <v>83</v>
      </c>
      <c r="N276" s="1" t="s">
        <v>4063</v>
      </c>
      <c r="O276" s="11" t="s">
        <v>1297</v>
      </c>
      <c r="P276" s="30">
        <v>15.37</v>
      </c>
      <c r="Q276" s="30">
        <v>14.17</v>
      </c>
      <c r="R276" s="30">
        <v>38.979999999999997</v>
      </c>
      <c r="S276" s="30">
        <v>37.799999999999997</v>
      </c>
      <c r="T276" s="11" t="s">
        <v>50</v>
      </c>
      <c r="U276" s="11" t="s">
        <v>1550</v>
      </c>
      <c r="V276" s="11" t="s">
        <v>1551</v>
      </c>
      <c r="W276" s="30">
        <v>10</v>
      </c>
      <c r="X276" s="30">
        <v>34</v>
      </c>
      <c r="Y276" s="30">
        <v>34</v>
      </c>
      <c r="Z276" s="30"/>
      <c r="AA276" s="30">
        <v>14.87</v>
      </c>
      <c r="AB276" s="11" t="s">
        <v>58</v>
      </c>
      <c r="AC276" s="11" t="s">
        <v>69</v>
      </c>
      <c r="AD276" s="11" t="s">
        <v>51</v>
      </c>
      <c r="AE276" s="11" t="s">
        <v>92</v>
      </c>
      <c r="AF276" s="11" t="s">
        <v>61</v>
      </c>
      <c r="AG276" s="11" t="s">
        <v>62</v>
      </c>
      <c r="AH276" s="11">
        <v>21</v>
      </c>
      <c r="AI276" s="3">
        <v>1.9</v>
      </c>
      <c r="AJ276" s="3">
        <v>40</v>
      </c>
      <c r="AK276" s="11" t="s">
        <v>59</v>
      </c>
      <c r="AL276" s="11" t="s">
        <v>59</v>
      </c>
      <c r="AM276" s="11" t="s">
        <v>115</v>
      </c>
      <c r="AN276" s="11" t="s">
        <v>62</v>
      </c>
      <c r="AO276" s="11">
        <v>3000</v>
      </c>
      <c r="AP276" s="11">
        <v>90</v>
      </c>
      <c r="AQ276" s="11">
        <v>2717</v>
      </c>
      <c r="AR276" s="11">
        <v>2407</v>
      </c>
      <c r="AS276" s="11" t="s">
        <v>75</v>
      </c>
      <c r="AT276" s="11">
        <v>36000</v>
      </c>
      <c r="AU276" s="3">
        <v>1</v>
      </c>
      <c r="AV276" s="11" t="s">
        <v>3160</v>
      </c>
      <c r="AW276" s="16" t="s">
        <v>1704</v>
      </c>
    </row>
    <row r="277" spans="1:49" ht="15" customHeight="1">
      <c r="A277" s="11" t="s">
        <v>1299</v>
      </c>
      <c r="B277" s="11" t="s">
        <v>2057</v>
      </c>
      <c r="C277" s="3">
        <v>790576576176</v>
      </c>
      <c r="D277" s="11" t="s">
        <v>100</v>
      </c>
      <c r="E277" s="11">
        <v>1</v>
      </c>
      <c r="F277" s="11" t="s">
        <v>46</v>
      </c>
      <c r="G277" s="15">
        <v>43101</v>
      </c>
      <c r="H277" s="11" t="s">
        <v>59</v>
      </c>
      <c r="I277" s="11" t="s">
        <v>72</v>
      </c>
      <c r="J277" s="11" t="s">
        <v>47</v>
      </c>
      <c r="K277" s="11" t="s">
        <v>87</v>
      </c>
      <c r="L277" s="11" t="s">
        <v>83</v>
      </c>
      <c r="M277" s="11" t="s">
        <v>83</v>
      </c>
      <c r="N277" s="1" t="s">
        <v>4063</v>
      </c>
      <c r="O277" s="11" t="s">
        <v>1297</v>
      </c>
      <c r="P277" s="30">
        <v>15.37</v>
      </c>
      <c r="Q277" s="30">
        <v>14.17</v>
      </c>
      <c r="R277" s="30">
        <v>38.979999999999997</v>
      </c>
      <c r="S277" s="30">
        <v>37.799999999999997</v>
      </c>
      <c r="T277" s="11" t="s">
        <v>50</v>
      </c>
      <c r="U277" s="11" t="s">
        <v>1553</v>
      </c>
      <c r="V277" s="11" t="s">
        <v>1551</v>
      </c>
      <c r="W277" s="30">
        <v>10</v>
      </c>
      <c r="X277" s="30">
        <v>34</v>
      </c>
      <c r="Y277" s="30">
        <v>34</v>
      </c>
      <c r="Z277" s="30"/>
      <c r="AA277" s="30">
        <v>14.87</v>
      </c>
      <c r="AB277" s="11" t="s">
        <v>58</v>
      </c>
      <c r="AC277" s="11" t="s">
        <v>69</v>
      </c>
      <c r="AD277" s="11" t="s">
        <v>51</v>
      </c>
      <c r="AE277" s="11" t="s">
        <v>92</v>
      </c>
      <c r="AF277" s="11" t="s">
        <v>61</v>
      </c>
      <c r="AG277" s="11" t="s">
        <v>62</v>
      </c>
      <c r="AH277" s="11">
        <v>21</v>
      </c>
      <c r="AI277" s="3">
        <v>1.9</v>
      </c>
      <c r="AJ277" s="3">
        <v>40</v>
      </c>
      <c r="AK277" s="11" t="s">
        <v>59</v>
      </c>
      <c r="AL277" s="11" t="s">
        <v>59</v>
      </c>
      <c r="AM277" s="11" t="s">
        <v>115</v>
      </c>
      <c r="AN277" s="11" t="s">
        <v>62</v>
      </c>
      <c r="AO277" s="11">
        <v>3000</v>
      </c>
      <c r="AP277" s="11">
        <v>90</v>
      </c>
      <c r="AQ277" s="11">
        <v>2717</v>
      </c>
      <c r="AR277" s="11">
        <v>2407</v>
      </c>
      <c r="AS277" s="11" t="s">
        <v>75</v>
      </c>
      <c r="AT277" s="11">
        <v>36000</v>
      </c>
      <c r="AU277" s="3">
        <v>1</v>
      </c>
      <c r="AV277" s="11" t="s">
        <v>3159</v>
      </c>
      <c r="AW277" s="16" t="s">
        <v>1704</v>
      </c>
    </row>
    <row r="278" spans="1:49" ht="15" customHeight="1">
      <c r="A278" s="11" t="s">
        <v>1309</v>
      </c>
      <c r="B278" s="11" t="s">
        <v>2060</v>
      </c>
      <c r="C278" s="3">
        <v>790576525907</v>
      </c>
      <c r="D278" s="11" t="s">
        <v>100</v>
      </c>
      <c r="E278" s="11">
        <v>1</v>
      </c>
      <c r="F278" s="11" t="s">
        <v>46</v>
      </c>
      <c r="G278" s="15">
        <v>43101</v>
      </c>
      <c r="H278" s="11" t="s">
        <v>59</v>
      </c>
      <c r="I278" s="11" t="s">
        <v>72</v>
      </c>
      <c r="J278" s="11" t="s">
        <v>1223</v>
      </c>
      <c r="K278" s="11" t="s">
        <v>87</v>
      </c>
      <c r="L278" s="11" t="s">
        <v>83</v>
      </c>
      <c r="M278" s="11" t="s">
        <v>83</v>
      </c>
      <c r="N278" s="1" t="s">
        <v>4063</v>
      </c>
      <c r="O278" s="11" t="s">
        <v>1308</v>
      </c>
      <c r="P278" s="30">
        <v>19.2</v>
      </c>
      <c r="Q278" s="30">
        <v>28.15</v>
      </c>
      <c r="R278" s="30">
        <v>51.38</v>
      </c>
      <c r="S278" s="30">
        <v>26.97</v>
      </c>
      <c r="T278" s="11" t="s">
        <v>50</v>
      </c>
      <c r="U278" s="11" t="s">
        <v>1561</v>
      </c>
      <c r="V278" s="11" t="s">
        <v>1551</v>
      </c>
      <c r="W278" s="30">
        <v>49</v>
      </c>
      <c r="X278" s="30">
        <v>25</v>
      </c>
      <c r="Y278" s="30">
        <v>23</v>
      </c>
      <c r="Z278" s="30"/>
      <c r="AA278" s="30">
        <v>18.7</v>
      </c>
      <c r="AB278" s="11" t="s">
        <v>58</v>
      </c>
      <c r="AC278" s="11" t="s">
        <v>69</v>
      </c>
      <c r="AD278" s="11" t="s">
        <v>51</v>
      </c>
      <c r="AE278" s="11" t="s">
        <v>92</v>
      </c>
      <c r="AF278" s="11" t="s">
        <v>61</v>
      </c>
      <c r="AG278" s="11" t="s">
        <v>62</v>
      </c>
      <c r="AH278" s="11">
        <v>12</v>
      </c>
      <c r="AI278" s="3">
        <v>2.5</v>
      </c>
      <c r="AJ278" s="3">
        <v>30</v>
      </c>
      <c r="AK278" s="11" t="s">
        <v>59</v>
      </c>
      <c r="AL278" s="11" t="s">
        <v>59</v>
      </c>
      <c r="AM278" s="11" t="s">
        <v>115</v>
      </c>
      <c r="AN278" s="11" t="s">
        <v>62</v>
      </c>
      <c r="AO278" s="11">
        <v>3000</v>
      </c>
      <c r="AP278" s="11">
        <v>90</v>
      </c>
      <c r="AQ278" s="11">
        <v>2123</v>
      </c>
      <c r="AR278" s="11">
        <v>1923</v>
      </c>
      <c r="AS278" s="11" t="s">
        <v>75</v>
      </c>
      <c r="AT278" s="11">
        <v>36000</v>
      </c>
      <c r="AU278" s="3">
        <v>1</v>
      </c>
      <c r="AV278" s="11" t="s">
        <v>3158</v>
      </c>
      <c r="AW278" s="16" t="s">
        <v>1706</v>
      </c>
    </row>
    <row r="279" spans="1:49" ht="15" customHeight="1">
      <c r="A279" s="11" t="s">
        <v>1307</v>
      </c>
      <c r="B279" s="11" t="s">
        <v>2060</v>
      </c>
      <c r="C279" s="3">
        <v>790576525891</v>
      </c>
      <c r="D279" s="11" t="s">
        <v>100</v>
      </c>
      <c r="E279" s="11">
        <v>1</v>
      </c>
      <c r="F279" s="11" t="s">
        <v>46</v>
      </c>
      <c r="G279" s="15">
        <v>43101</v>
      </c>
      <c r="H279" s="11" t="s">
        <v>59</v>
      </c>
      <c r="I279" s="11" t="s">
        <v>72</v>
      </c>
      <c r="J279" s="11" t="s">
        <v>66</v>
      </c>
      <c r="K279" s="11" t="s">
        <v>87</v>
      </c>
      <c r="L279" s="11" t="s">
        <v>83</v>
      </c>
      <c r="M279" s="11" t="s">
        <v>83</v>
      </c>
      <c r="N279" s="1" t="s">
        <v>4063</v>
      </c>
      <c r="O279" s="11" t="s">
        <v>1308</v>
      </c>
      <c r="P279" s="30">
        <v>19.2</v>
      </c>
      <c r="Q279" s="30">
        <v>28.15</v>
      </c>
      <c r="R279" s="30">
        <v>51.38</v>
      </c>
      <c r="S279" s="30">
        <v>26.97</v>
      </c>
      <c r="T279" s="11" t="s">
        <v>50</v>
      </c>
      <c r="U279" s="11" t="s">
        <v>1560</v>
      </c>
      <c r="V279" s="11" t="s">
        <v>1551</v>
      </c>
      <c r="W279" s="30">
        <v>49</v>
      </c>
      <c r="X279" s="30">
        <v>25</v>
      </c>
      <c r="Y279" s="30">
        <v>23</v>
      </c>
      <c r="Z279" s="30"/>
      <c r="AA279" s="30">
        <v>18.7</v>
      </c>
      <c r="AB279" s="11" t="s">
        <v>58</v>
      </c>
      <c r="AC279" s="11" t="s">
        <v>69</v>
      </c>
      <c r="AD279" s="11" t="s">
        <v>51</v>
      </c>
      <c r="AE279" s="11" t="s">
        <v>92</v>
      </c>
      <c r="AF279" s="11" t="s">
        <v>61</v>
      </c>
      <c r="AG279" s="11" t="s">
        <v>62</v>
      </c>
      <c r="AH279" s="11">
        <v>12</v>
      </c>
      <c r="AI279" s="3">
        <v>2.5</v>
      </c>
      <c r="AJ279" s="3">
        <v>30</v>
      </c>
      <c r="AK279" s="11" t="s">
        <v>59</v>
      </c>
      <c r="AL279" s="11" t="s">
        <v>59</v>
      </c>
      <c r="AM279" s="11" t="s">
        <v>115</v>
      </c>
      <c r="AN279" s="11" t="s">
        <v>62</v>
      </c>
      <c r="AO279" s="11">
        <v>3000</v>
      </c>
      <c r="AP279" s="11">
        <v>90</v>
      </c>
      <c r="AQ279" s="11">
        <v>2123</v>
      </c>
      <c r="AR279" s="11">
        <v>1923</v>
      </c>
      <c r="AS279" s="11" t="s">
        <v>75</v>
      </c>
      <c r="AT279" s="11">
        <v>36000</v>
      </c>
      <c r="AU279" s="3">
        <v>1</v>
      </c>
      <c r="AV279" s="11" t="s">
        <v>3157</v>
      </c>
      <c r="AW279" s="16" t="s">
        <v>1706</v>
      </c>
    </row>
    <row r="280" spans="1:49" ht="15" customHeight="1">
      <c r="A280" s="11" t="s">
        <v>1310</v>
      </c>
      <c r="B280" s="11" t="s">
        <v>2060</v>
      </c>
      <c r="C280" s="3">
        <v>790576525914</v>
      </c>
      <c r="D280" s="11" t="s">
        <v>100</v>
      </c>
      <c r="E280" s="11">
        <v>1</v>
      </c>
      <c r="F280" s="11" t="s">
        <v>46</v>
      </c>
      <c r="G280" s="15">
        <v>43101</v>
      </c>
      <c r="H280" s="11" t="s">
        <v>59</v>
      </c>
      <c r="I280" s="11" t="s">
        <v>72</v>
      </c>
      <c r="J280" s="11" t="s">
        <v>47</v>
      </c>
      <c r="K280" s="11" t="s">
        <v>87</v>
      </c>
      <c r="L280" s="11" t="s">
        <v>83</v>
      </c>
      <c r="M280" s="11" t="s">
        <v>83</v>
      </c>
      <c r="N280" s="1" t="s">
        <v>4063</v>
      </c>
      <c r="O280" s="11" t="s">
        <v>1308</v>
      </c>
      <c r="P280" s="30">
        <v>19.2</v>
      </c>
      <c r="Q280" s="30">
        <v>28.15</v>
      </c>
      <c r="R280" s="30">
        <v>51.38</v>
      </c>
      <c r="S280" s="30">
        <v>26.97</v>
      </c>
      <c r="T280" s="11" t="s">
        <v>50</v>
      </c>
      <c r="U280" s="11" t="s">
        <v>1562</v>
      </c>
      <c r="V280" s="11" t="s">
        <v>1551</v>
      </c>
      <c r="W280" s="30">
        <v>49</v>
      </c>
      <c r="X280" s="30">
        <v>25</v>
      </c>
      <c r="Y280" s="30">
        <v>23</v>
      </c>
      <c r="Z280" s="30"/>
      <c r="AA280" s="30">
        <v>18.7</v>
      </c>
      <c r="AB280" s="11" t="s">
        <v>58</v>
      </c>
      <c r="AC280" s="11" t="s">
        <v>69</v>
      </c>
      <c r="AD280" s="11" t="s">
        <v>51</v>
      </c>
      <c r="AE280" s="11" t="s">
        <v>92</v>
      </c>
      <c r="AF280" s="11" t="s">
        <v>61</v>
      </c>
      <c r="AG280" s="11" t="s">
        <v>62</v>
      </c>
      <c r="AH280" s="11">
        <v>12</v>
      </c>
      <c r="AI280" s="3">
        <v>2.5</v>
      </c>
      <c r="AJ280" s="3">
        <v>30</v>
      </c>
      <c r="AK280" s="11" t="s">
        <v>59</v>
      </c>
      <c r="AL280" s="11" t="s">
        <v>59</v>
      </c>
      <c r="AM280" s="11" t="s">
        <v>115</v>
      </c>
      <c r="AN280" s="11" t="s">
        <v>62</v>
      </c>
      <c r="AO280" s="11">
        <v>3000</v>
      </c>
      <c r="AP280" s="11">
        <v>90</v>
      </c>
      <c r="AQ280" s="11">
        <v>2123</v>
      </c>
      <c r="AR280" s="11">
        <v>1923</v>
      </c>
      <c r="AS280" s="11" t="s">
        <v>75</v>
      </c>
      <c r="AT280" s="11">
        <v>36000</v>
      </c>
      <c r="AU280" s="3">
        <v>1</v>
      </c>
      <c r="AV280" s="11" t="s">
        <v>3156</v>
      </c>
      <c r="AW280" s="16" t="s">
        <v>1706</v>
      </c>
    </row>
    <row r="281" spans="1:49" ht="15" customHeight="1">
      <c r="A281" s="11" t="s">
        <v>1301</v>
      </c>
      <c r="B281" s="11" t="s">
        <v>2058</v>
      </c>
      <c r="C281" s="3">
        <v>790576525846</v>
      </c>
      <c r="D281" s="11" t="s">
        <v>100</v>
      </c>
      <c r="E281" s="11">
        <v>1</v>
      </c>
      <c r="F281" s="11" t="s">
        <v>46</v>
      </c>
      <c r="G281" s="15">
        <v>43101</v>
      </c>
      <c r="H281" s="11" t="s">
        <v>59</v>
      </c>
      <c r="I281" s="11" t="s">
        <v>72</v>
      </c>
      <c r="J281" s="11" t="s">
        <v>1223</v>
      </c>
      <c r="K281" s="11" t="s">
        <v>87</v>
      </c>
      <c r="L281" s="11" t="s">
        <v>83</v>
      </c>
      <c r="M281" s="11" t="s">
        <v>83</v>
      </c>
      <c r="N281" s="1" t="s">
        <v>4063</v>
      </c>
      <c r="O281" s="11" t="s">
        <v>1297</v>
      </c>
      <c r="P281" s="30">
        <v>56.75</v>
      </c>
      <c r="Q281" s="30">
        <v>8.5299999999999994</v>
      </c>
      <c r="R281" s="30">
        <v>19.53</v>
      </c>
      <c r="S281" s="30">
        <v>7.21</v>
      </c>
      <c r="T281" s="11" t="s">
        <v>59</v>
      </c>
      <c r="U281" s="11" t="s">
        <v>1555</v>
      </c>
      <c r="V281" s="11" t="s">
        <v>1551</v>
      </c>
      <c r="W281" s="30">
        <v>15</v>
      </c>
      <c r="X281" s="30">
        <v>61</v>
      </c>
      <c r="Y281" s="30">
        <v>61</v>
      </c>
      <c r="Z281" s="30"/>
      <c r="AA281" s="30">
        <v>56.25</v>
      </c>
      <c r="AB281" s="11" t="s">
        <v>58</v>
      </c>
      <c r="AC281" s="11" t="s">
        <v>69</v>
      </c>
      <c r="AD281" s="11" t="s">
        <v>51</v>
      </c>
      <c r="AE281" s="11" t="s">
        <v>92</v>
      </c>
      <c r="AF281" s="11" t="s">
        <v>61</v>
      </c>
      <c r="AG281" s="11" t="s">
        <v>62</v>
      </c>
      <c r="AH281" s="11">
        <v>31</v>
      </c>
      <c r="AI281" s="3">
        <v>1.9</v>
      </c>
      <c r="AJ281" s="3">
        <v>60</v>
      </c>
      <c r="AK281" s="11" t="s">
        <v>59</v>
      </c>
      <c r="AL281" s="11" t="s">
        <v>59</v>
      </c>
      <c r="AM281" s="11" t="s">
        <v>115</v>
      </c>
      <c r="AN281" s="11" t="s">
        <v>62</v>
      </c>
      <c r="AO281" s="11">
        <v>3000</v>
      </c>
      <c r="AP281" s="11">
        <v>90</v>
      </c>
      <c r="AQ281" s="11">
        <v>4010</v>
      </c>
      <c r="AR281" s="11">
        <v>3720</v>
      </c>
      <c r="AS281" s="11" t="s">
        <v>75</v>
      </c>
      <c r="AT281" s="11">
        <v>36000</v>
      </c>
      <c r="AU281" s="3">
        <v>1</v>
      </c>
      <c r="AV281" s="11" t="s">
        <v>3155</v>
      </c>
      <c r="AW281" s="16" t="s">
        <v>1704</v>
      </c>
    </row>
    <row r="282" spans="1:49" ht="15" customHeight="1">
      <c r="A282" s="11" t="s">
        <v>1300</v>
      </c>
      <c r="B282" s="11" t="s">
        <v>2058</v>
      </c>
      <c r="C282" s="3">
        <v>790576525839</v>
      </c>
      <c r="D282" s="11" t="s">
        <v>100</v>
      </c>
      <c r="E282" s="11">
        <v>1</v>
      </c>
      <c r="F282" s="11" t="s">
        <v>46</v>
      </c>
      <c r="G282" s="15">
        <v>43101</v>
      </c>
      <c r="H282" s="11" t="s">
        <v>59</v>
      </c>
      <c r="I282" s="11" t="s">
        <v>72</v>
      </c>
      <c r="J282" s="11" t="s">
        <v>66</v>
      </c>
      <c r="K282" s="11" t="s">
        <v>87</v>
      </c>
      <c r="L282" s="11" t="s">
        <v>83</v>
      </c>
      <c r="M282" s="11" t="s">
        <v>83</v>
      </c>
      <c r="N282" s="1" t="s">
        <v>4063</v>
      </c>
      <c r="O282" s="11" t="s">
        <v>1297</v>
      </c>
      <c r="P282" s="30">
        <v>56.75</v>
      </c>
      <c r="Q282" s="30">
        <v>8.5299999999999994</v>
      </c>
      <c r="R282" s="30">
        <v>19.53</v>
      </c>
      <c r="S282" s="30">
        <v>7.21</v>
      </c>
      <c r="T282" s="11" t="s">
        <v>59</v>
      </c>
      <c r="U282" s="11" t="s">
        <v>1554</v>
      </c>
      <c r="V282" s="11" t="s">
        <v>1551</v>
      </c>
      <c r="W282" s="30">
        <v>15</v>
      </c>
      <c r="X282" s="30">
        <v>61</v>
      </c>
      <c r="Y282" s="30">
        <v>61</v>
      </c>
      <c r="Z282" s="30"/>
      <c r="AA282" s="30">
        <v>56.25</v>
      </c>
      <c r="AB282" s="11" t="s">
        <v>58</v>
      </c>
      <c r="AC282" s="11" t="s">
        <v>69</v>
      </c>
      <c r="AD282" s="11" t="s">
        <v>51</v>
      </c>
      <c r="AE282" s="11" t="s">
        <v>92</v>
      </c>
      <c r="AF282" s="11" t="s">
        <v>61</v>
      </c>
      <c r="AG282" s="11" t="s">
        <v>62</v>
      </c>
      <c r="AH282" s="11">
        <v>31</v>
      </c>
      <c r="AI282" s="3">
        <v>1.9</v>
      </c>
      <c r="AJ282" s="3">
        <v>60</v>
      </c>
      <c r="AK282" s="11" t="s">
        <v>59</v>
      </c>
      <c r="AL282" s="11" t="s">
        <v>59</v>
      </c>
      <c r="AM282" s="11" t="s">
        <v>115</v>
      </c>
      <c r="AN282" s="11" t="s">
        <v>62</v>
      </c>
      <c r="AO282" s="11">
        <v>3000</v>
      </c>
      <c r="AP282" s="11">
        <v>90</v>
      </c>
      <c r="AQ282" s="11">
        <v>4010</v>
      </c>
      <c r="AR282" s="11">
        <v>3720</v>
      </c>
      <c r="AS282" s="11" t="s">
        <v>75</v>
      </c>
      <c r="AT282" s="11">
        <v>36000</v>
      </c>
      <c r="AU282" s="3">
        <v>1</v>
      </c>
      <c r="AV282" s="11" t="s">
        <v>3154</v>
      </c>
      <c r="AW282" s="16" t="s">
        <v>1704</v>
      </c>
    </row>
    <row r="283" spans="1:49" ht="15" customHeight="1">
      <c r="A283" s="11" t="s">
        <v>1302</v>
      </c>
      <c r="B283" s="11" t="s">
        <v>2058</v>
      </c>
      <c r="C283" s="3">
        <v>790576525853</v>
      </c>
      <c r="D283" s="11" t="s">
        <v>100</v>
      </c>
      <c r="E283" s="11">
        <v>1</v>
      </c>
      <c r="F283" s="11" t="s">
        <v>46</v>
      </c>
      <c r="G283" s="15">
        <v>43101</v>
      </c>
      <c r="H283" s="11" t="s">
        <v>59</v>
      </c>
      <c r="I283" s="11" t="s">
        <v>72</v>
      </c>
      <c r="J283" s="11" t="s">
        <v>47</v>
      </c>
      <c r="K283" s="11" t="s">
        <v>87</v>
      </c>
      <c r="L283" s="11" t="s">
        <v>83</v>
      </c>
      <c r="M283" s="11" t="s">
        <v>83</v>
      </c>
      <c r="N283" s="1" t="s">
        <v>4063</v>
      </c>
      <c r="O283" s="11" t="s">
        <v>1297</v>
      </c>
      <c r="P283" s="30">
        <v>56.75</v>
      </c>
      <c r="Q283" s="30">
        <v>8.5299999999999994</v>
      </c>
      <c r="R283" s="30">
        <v>19.53</v>
      </c>
      <c r="S283" s="30">
        <v>7.21</v>
      </c>
      <c r="T283" s="11" t="s">
        <v>59</v>
      </c>
      <c r="U283" s="11" t="s">
        <v>1556</v>
      </c>
      <c r="V283" s="11" t="s">
        <v>1551</v>
      </c>
      <c r="W283" s="30">
        <v>15</v>
      </c>
      <c r="X283" s="30">
        <v>61</v>
      </c>
      <c r="Y283" s="30">
        <v>61</v>
      </c>
      <c r="Z283" s="30"/>
      <c r="AA283" s="30">
        <v>56.25</v>
      </c>
      <c r="AB283" s="11" t="s">
        <v>58</v>
      </c>
      <c r="AC283" s="11" t="s">
        <v>69</v>
      </c>
      <c r="AD283" s="11" t="s">
        <v>51</v>
      </c>
      <c r="AE283" s="11" t="s">
        <v>92</v>
      </c>
      <c r="AF283" s="11" t="s">
        <v>61</v>
      </c>
      <c r="AG283" s="11" t="s">
        <v>62</v>
      </c>
      <c r="AH283" s="11">
        <v>31</v>
      </c>
      <c r="AI283" s="3">
        <v>1.9</v>
      </c>
      <c r="AJ283" s="3">
        <v>60</v>
      </c>
      <c r="AK283" s="11" t="s">
        <v>59</v>
      </c>
      <c r="AL283" s="11" t="s">
        <v>59</v>
      </c>
      <c r="AM283" s="11" t="s">
        <v>115</v>
      </c>
      <c r="AN283" s="11" t="s">
        <v>62</v>
      </c>
      <c r="AO283" s="11">
        <v>3000</v>
      </c>
      <c r="AP283" s="11">
        <v>90</v>
      </c>
      <c r="AQ283" s="11">
        <v>4010</v>
      </c>
      <c r="AR283" s="11">
        <v>3720</v>
      </c>
      <c r="AS283" s="11" t="s">
        <v>75</v>
      </c>
      <c r="AT283" s="11">
        <v>36000</v>
      </c>
      <c r="AU283" s="3">
        <v>1</v>
      </c>
      <c r="AV283" s="11" t="s">
        <v>3153</v>
      </c>
      <c r="AW283" s="16" t="s">
        <v>1704</v>
      </c>
    </row>
    <row r="284" spans="1:49" ht="15" customHeight="1">
      <c r="A284" s="11" t="s">
        <v>1305</v>
      </c>
      <c r="B284" s="11" t="s">
        <v>2059</v>
      </c>
      <c r="C284" s="3">
        <v>790576525877</v>
      </c>
      <c r="D284" s="11" t="s">
        <v>100</v>
      </c>
      <c r="E284" s="11">
        <v>1</v>
      </c>
      <c r="F284" s="11" t="s">
        <v>46</v>
      </c>
      <c r="G284" s="15">
        <v>43101</v>
      </c>
      <c r="H284" s="11" t="s">
        <v>59</v>
      </c>
      <c r="I284" s="11" t="s">
        <v>72</v>
      </c>
      <c r="J284" s="11" t="s">
        <v>1223</v>
      </c>
      <c r="K284" s="11" t="s">
        <v>87</v>
      </c>
      <c r="L284" s="11" t="s">
        <v>83</v>
      </c>
      <c r="M284" s="11" t="s">
        <v>83</v>
      </c>
      <c r="N284" s="1" t="s">
        <v>4063</v>
      </c>
      <c r="O284" s="11" t="s">
        <v>1304</v>
      </c>
      <c r="P284" s="30">
        <v>38.979999999999997</v>
      </c>
      <c r="Q284" s="30">
        <v>23.03</v>
      </c>
      <c r="R284" s="30">
        <v>75.98</v>
      </c>
      <c r="S284" s="30">
        <v>27.95</v>
      </c>
      <c r="T284" s="11" t="s">
        <v>59</v>
      </c>
      <c r="U284" s="11" t="s">
        <v>1558</v>
      </c>
      <c r="V284" s="11" t="s">
        <v>1551</v>
      </c>
      <c r="W284" s="30">
        <v>19</v>
      </c>
      <c r="X284" s="30">
        <v>72</v>
      </c>
      <c r="Y284" s="30">
        <v>19</v>
      </c>
      <c r="Z284" s="30"/>
      <c r="AA284" s="30">
        <v>38.479999999999997</v>
      </c>
      <c r="AB284" s="11" t="s">
        <v>58</v>
      </c>
      <c r="AC284" s="11" t="s">
        <v>69</v>
      </c>
      <c r="AD284" s="11" t="s">
        <v>51</v>
      </c>
      <c r="AE284" s="11" t="s">
        <v>92</v>
      </c>
      <c r="AF284" s="11" t="s">
        <v>61</v>
      </c>
      <c r="AG284" s="11" t="s">
        <v>62</v>
      </c>
      <c r="AH284" s="11">
        <v>19</v>
      </c>
      <c r="AI284" s="3">
        <v>3</v>
      </c>
      <c r="AJ284" s="3">
        <v>58</v>
      </c>
      <c r="AK284" s="11" t="s">
        <v>59</v>
      </c>
      <c r="AL284" s="11" t="s">
        <v>59</v>
      </c>
      <c r="AM284" s="11" t="s">
        <v>115</v>
      </c>
      <c r="AN284" s="11" t="s">
        <v>62</v>
      </c>
      <c r="AO284" s="11">
        <v>3000</v>
      </c>
      <c r="AP284" s="11">
        <v>90</v>
      </c>
      <c r="AQ284" s="11">
        <v>3859</v>
      </c>
      <c r="AR284" s="11">
        <v>3496</v>
      </c>
      <c r="AS284" s="11" t="s">
        <v>75</v>
      </c>
      <c r="AT284" s="11">
        <v>36000</v>
      </c>
      <c r="AU284" s="3">
        <v>1</v>
      </c>
      <c r="AV284" s="11" t="s">
        <v>3152</v>
      </c>
      <c r="AW284" s="16" t="s">
        <v>1705</v>
      </c>
    </row>
    <row r="285" spans="1:49" ht="15" customHeight="1">
      <c r="A285" s="11" t="s">
        <v>1303</v>
      </c>
      <c r="B285" s="11" t="s">
        <v>2059</v>
      </c>
      <c r="C285" s="3">
        <v>790576525860</v>
      </c>
      <c r="D285" s="11" t="s">
        <v>100</v>
      </c>
      <c r="E285" s="11">
        <v>1</v>
      </c>
      <c r="F285" s="11" t="s">
        <v>46</v>
      </c>
      <c r="G285" s="15">
        <v>43101</v>
      </c>
      <c r="H285" s="11" t="s">
        <v>59</v>
      </c>
      <c r="I285" s="11" t="s">
        <v>72</v>
      </c>
      <c r="J285" s="11" t="s">
        <v>66</v>
      </c>
      <c r="K285" s="11" t="s">
        <v>87</v>
      </c>
      <c r="L285" s="11" t="s">
        <v>83</v>
      </c>
      <c r="M285" s="11" t="s">
        <v>83</v>
      </c>
      <c r="N285" s="1" t="s">
        <v>4063</v>
      </c>
      <c r="O285" s="11" t="s">
        <v>1304</v>
      </c>
      <c r="P285" s="30">
        <v>38.979999999999997</v>
      </c>
      <c r="Q285" s="30">
        <v>23.03</v>
      </c>
      <c r="R285" s="30">
        <v>75.98</v>
      </c>
      <c r="S285" s="30">
        <v>27.95</v>
      </c>
      <c r="T285" s="11" t="s">
        <v>59</v>
      </c>
      <c r="U285" s="11" t="s">
        <v>1557</v>
      </c>
      <c r="V285" s="11" t="s">
        <v>1551</v>
      </c>
      <c r="W285" s="30">
        <v>19</v>
      </c>
      <c r="X285" s="30">
        <v>72</v>
      </c>
      <c r="Y285" s="30">
        <v>19</v>
      </c>
      <c r="Z285" s="30"/>
      <c r="AA285" s="30">
        <v>38.479999999999997</v>
      </c>
      <c r="AB285" s="11" t="s">
        <v>58</v>
      </c>
      <c r="AC285" s="11" t="s">
        <v>69</v>
      </c>
      <c r="AD285" s="11" t="s">
        <v>51</v>
      </c>
      <c r="AE285" s="11" t="s">
        <v>92</v>
      </c>
      <c r="AF285" s="11" t="s">
        <v>61</v>
      </c>
      <c r="AG285" s="11" t="s">
        <v>62</v>
      </c>
      <c r="AH285" s="11">
        <v>19</v>
      </c>
      <c r="AI285" s="3">
        <v>3</v>
      </c>
      <c r="AJ285" s="3">
        <v>58</v>
      </c>
      <c r="AK285" s="11" t="s">
        <v>59</v>
      </c>
      <c r="AL285" s="11" t="s">
        <v>59</v>
      </c>
      <c r="AM285" s="11" t="s">
        <v>115</v>
      </c>
      <c r="AN285" s="11" t="s">
        <v>62</v>
      </c>
      <c r="AO285" s="11">
        <v>3000</v>
      </c>
      <c r="AP285" s="11">
        <v>90</v>
      </c>
      <c r="AQ285" s="11">
        <v>3859</v>
      </c>
      <c r="AR285" s="11">
        <v>3496</v>
      </c>
      <c r="AS285" s="11" t="s">
        <v>75</v>
      </c>
      <c r="AT285" s="11">
        <v>36000</v>
      </c>
      <c r="AU285" s="3">
        <v>1</v>
      </c>
      <c r="AV285" s="11" t="s">
        <v>3151</v>
      </c>
      <c r="AW285" s="16" t="s">
        <v>1705</v>
      </c>
    </row>
    <row r="286" spans="1:49" ht="15" customHeight="1">
      <c r="A286" s="11" t="s">
        <v>1306</v>
      </c>
      <c r="B286" s="11" t="s">
        <v>2059</v>
      </c>
      <c r="C286" s="3">
        <v>790576525884</v>
      </c>
      <c r="D286" s="11" t="s">
        <v>100</v>
      </c>
      <c r="E286" s="11">
        <v>1</v>
      </c>
      <c r="F286" s="11" t="s">
        <v>46</v>
      </c>
      <c r="G286" s="15">
        <v>43101</v>
      </c>
      <c r="H286" s="11" t="s">
        <v>59</v>
      </c>
      <c r="I286" s="11" t="s">
        <v>72</v>
      </c>
      <c r="J286" s="11" t="s">
        <v>47</v>
      </c>
      <c r="K286" s="11" t="s">
        <v>87</v>
      </c>
      <c r="L286" s="11" t="s">
        <v>83</v>
      </c>
      <c r="M286" s="11" t="s">
        <v>83</v>
      </c>
      <c r="N286" s="1" t="s">
        <v>4063</v>
      </c>
      <c r="O286" s="11" t="s">
        <v>1304</v>
      </c>
      <c r="P286" s="30">
        <v>38.979999999999997</v>
      </c>
      <c r="Q286" s="30">
        <v>23.03</v>
      </c>
      <c r="R286" s="30">
        <v>75.98</v>
      </c>
      <c r="S286" s="30">
        <v>27.95</v>
      </c>
      <c r="T286" s="11" t="s">
        <v>59</v>
      </c>
      <c r="U286" s="11" t="s">
        <v>1559</v>
      </c>
      <c r="V286" s="11" t="s">
        <v>1551</v>
      </c>
      <c r="W286" s="30">
        <v>19</v>
      </c>
      <c r="X286" s="30">
        <v>72</v>
      </c>
      <c r="Y286" s="30">
        <v>19</v>
      </c>
      <c r="Z286" s="30"/>
      <c r="AA286" s="30">
        <v>38.479999999999997</v>
      </c>
      <c r="AB286" s="11" t="s">
        <v>58</v>
      </c>
      <c r="AC286" s="11" t="s">
        <v>69</v>
      </c>
      <c r="AD286" s="11" t="s">
        <v>51</v>
      </c>
      <c r="AE286" s="11" t="s">
        <v>92</v>
      </c>
      <c r="AF286" s="11" t="s">
        <v>61</v>
      </c>
      <c r="AG286" s="11" t="s">
        <v>62</v>
      </c>
      <c r="AH286" s="11">
        <v>19</v>
      </c>
      <c r="AI286" s="3">
        <v>3</v>
      </c>
      <c r="AJ286" s="3">
        <v>58</v>
      </c>
      <c r="AK286" s="11" t="s">
        <v>59</v>
      </c>
      <c r="AL286" s="11" t="s">
        <v>59</v>
      </c>
      <c r="AM286" s="11" t="s">
        <v>115</v>
      </c>
      <c r="AN286" s="11" t="s">
        <v>62</v>
      </c>
      <c r="AO286" s="11">
        <v>3000</v>
      </c>
      <c r="AP286" s="11">
        <v>90</v>
      </c>
      <c r="AQ286" s="11">
        <v>3859</v>
      </c>
      <c r="AR286" s="11">
        <v>3496</v>
      </c>
      <c r="AS286" s="11" t="s">
        <v>75</v>
      </c>
      <c r="AT286" s="11">
        <v>36000</v>
      </c>
      <c r="AU286" s="3">
        <v>1</v>
      </c>
      <c r="AV286" s="11" t="s">
        <v>3150</v>
      </c>
      <c r="AW286" s="16" t="s">
        <v>1705</v>
      </c>
    </row>
    <row r="287" spans="1:49" ht="15" customHeight="1">
      <c r="A287" s="11" t="s">
        <v>1312</v>
      </c>
      <c r="B287" s="11" t="s">
        <v>2061</v>
      </c>
      <c r="C287" s="3">
        <v>790576525938</v>
      </c>
      <c r="D287" s="11" t="s">
        <v>100</v>
      </c>
      <c r="E287" s="11">
        <v>1</v>
      </c>
      <c r="F287" s="11" t="s">
        <v>46</v>
      </c>
      <c r="G287" s="15">
        <v>43101</v>
      </c>
      <c r="H287" s="11" t="s">
        <v>59</v>
      </c>
      <c r="I287" s="11" t="s">
        <v>72</v>
      </c>
      <c r="J287" s="11" t="s">
        <v>1223</v>
      </c>
      <c r="K287" s="11" t="s">
        <v>87</v>
      </c>
      <c r="L287" s="11" t="s">
        <v>83</v>
      </c>
      <c r="M287" s="11" t="s">
        <v>83</v>
      </c>
      <c r="N287" s="1" t="s">
        <v>4063</v>
      </c>
      <c r="O287" s="11" t="s">
        <v>1308</v>
      </c>
      <c r="P287" s="30">
        <v>19.91</v>
      </c>
      <c r="Q287" s="30">
        <v>11.24</v>
      </c>
      <c r="R287" s="30">
        <v>21.55</v>
      </c>
      <c r="S287" s="30">
        <v>13.33</v>
      </c>
      <c r="T287" s="11" t="s">
        <v>59</v>
      </c>
      <c r="U287" s="11" t="s">
        <v>1564</v>
      </c>
      <c r="V287" s="11" t="s">
        <v>1551</v>
      </c>
      <c r="W287" s="30">
        <v>75</v>
      </c>
      <c r="X287" s="30">
        <v>31</v>
      </c>
      <c r="Y287" s="30">
        <v>28</v>
      </c>
      <c r="Z287" s="30"/>
      <c r="AA287" s="30">
        <v>19.41</v>
      </c>
      <c r="AB287" s="11" t="s">
        <v>58</v>
      </c>
      <c r="AC287" s="11" t="s">
        <v>69</v>
      </c>
      <c r="AD287" s="11" t="s">
        <v>51</v>
      </c>
      <c r="AE287" s="11" t="s">
        <v>92</v>
      </c>
      <c r="AF287" s="11" t="s">
        <v>61</v>
      </c>
      <c r="AG287" s="11" t="s">
        <v>62</v>
      </c>
      <c r="AH287" s="11">
        <v>15</v>
      </c>
      <c r="AI287" s="3">
        <v>5.3</v>
      </c>
      <c r="AJ287" s="3">
        <v>80</v>
      </c>
      <c r="AK287" s="11" t="s">
        <v>59</v>
      </c>
      <c r="AL287" s="11" t="s">
        <v>59</v>
      </c>
      <c r="AM287" s="11" t="s">
        <v>115</v>
      </c>
      <c r="AN287" s="11" t="s">
        <v>62</v>
      </c>
      <c r="AO287" s="11">
        <v>3000</v>
      </c>
      <c r="AP287" s="11">
        <v>90</v>
      </c>
      <c r="AQ287" s="11">
        <v>5260</v>
      </c>
      <c r="AR287" s="11">
        <v>4960</v>
      </c>
      <c r="AS287" s="11" t="s">
        <v>75</v>
      </c>
      <c r="AT287" s="11">
        <v>36000</v>
      </c>
      <c r="AU287" s="3">
        <v>1</v>
      </c>
      <c r="AV287" s="11" t="s">
        <v>3149</v>
      </c>
      <c r="AW287" s="16" t="s">
        <v>1706</v>
      </c>
    </row>
    <row r="288" spans="1:49" ht="15" customHeight="1">
      <c r="A288" s="11" t="s">
        <v>1311</v>
      </c>
      <c r="B288" s="11" t="s">
        <v>2061</v>
      </c>
      <c r="C288" s="3">
        <v>790576525921</v>
      </c>
      <c r="D288" s="11" t="s">
        <v>100</v>
      </c>
      <c r="E288" s="11">
        <v>1</v>
      </c>
      <c r="F288" s="11" t="s">
        <v>46</v>
      </c>
      <c r="G288" s="15">
        <v>43101</v>
      </c>
      <c r="H288" s="11" t="s">
        <v>59</v>
      </c>
      <c r="I288" s="11" t="s">
        <v>72</v>
      </c>
      <c r="J288" s="11" t="s">
        <v>66</v>
      </c>
      <c r="K288" s="11" t="s">
        <v>87</v>
      </c>
      <c r="L288" s="11" t="s">
        <v>83</v>
      </c>
      <c r="M288" s="11" t="s">
        <v>83</v>
      </c>
      <c r="N288" s="1" t="s">
        <v>4063</v>
      </c>
      <c r="O288" s="11" t="s">
        <v>1308</v>
      </c>
      <c r="P288" s="30">
        <v>19.91</v>
      </c>
      <c r="Q288" s="30">
        <v>11.24</v>
      </c>
      <c r="R288" s="30">
        <v>21.55</v>
      </c>
      <c r="S288" s="30">
        <v>13.33</v>
      </c>
      <c r="T288" s="11" t="s">
        <v>59</v>
      </c>
      <c r="U288" s="11" t="s">
        <v>1563</v>
      </c>
      <c r="V288" s="11" t="s">
        <v>1551</v>
      </c>
      <c r="W288" s="30">
        <v>75</v>
      </c>
      <c r="X288" s="30">
        <v>31</v>
      </c>
      <c r="Y288" s="30">
        <v>28</v>
      </c>
      <c r="Z288" s="30"/>
      <c r="AA288" s="30">
        <v>19.41</v>
      </c>
      <c r="AB288" s="11" t="s">
        <v>58</v>
      </c>
      <c r="AC288" s="11" t="s">
        <v>69</v>
      </c>
      <c r="AD288" s="11" t="s">
        <v>51</v>
      </c>
      <c r="AE288" s="11" t="s">
        <v>92</v>
      </c>
      <c r="AF288" s="11" t="s">
        <v>61</v>
      </c>
      <c r="AG288" s="11" t="s">
        <v>62</v>
      </c>
      <c r="AH288" s="11">
        <v>15</v>
      </c>
      <c r="AI288" s="3">
        <v>5.3</v>
      </c>
      <c r="AJ288" s="3">
        <v>80</v>
      </c>
      <c r="AK288" s="11" t="s">
        <v>59</v>
      </c>
      <c r="AL288" s="11" t="s">
        <v>59</v>
      </c>
      <c r="AM288" s="11" t="s">
        <v>115</v>
      </c>
      <c r="AN288" s="11" t="s">
        <v>62</v>
      </c>
      <c r="AO288" s="11">
        <v>3000</v>
      </c>
      <c r="AP288" s="11">
        <v>90</v>
      </c>
      <c r="AQ288" s="11">
        <v>5260</v>
      </c>
      <c r="AR288" s="11">
        <v>4960</v>
      </c>
      <c r="AS288" s="11" t="s">
        <v>75</v>
      </c>
      <c r="AT288" s="11">
        <v>36000</v>
      </c>
      <c r="AU288" s="3">
        <v>1</v>
      </c>
      <c r="AV288" s="11" t="s">
        <v>3148</v>
      </c>
      <c r="AW288" s="16" t="s">
        <v>1706</v>
      </c>
    </row>
    <row r="289" spans="1:49" ht="15" customHeight="1">
      <c r="A289" s="11" t="s">
        <v>1313</v>
      </c>
      <c r="B289" s="11" t="s">
        <v>2061</v>
      </c>
      <c r="C289" s="3">
        <v>790576525945</v>
      </c>
      <c r="D289" s="11" t="s">
        <v>100</v>
      </c>
      <c r="E289" s="11">
        <v>1</v>
      </c>
      <c r="F289" s="11" t="s">
        <v>46</v>
      </c>
      <c r="G289" s="15">
        <v>43101</v>
      </c>
      <c r="H289" s="11" t="s">
        <v>59</v>
      </c>
      <c r="I289" s="11" t="s">
        <v>72</v>
      </c>
      <c r="J289" s="11" t="s">
        <v>47</v>
      </c>
      <c r="K289" s="11" t="s">
        <v>87</v>
      </c>
      <c r="L289" s="11" t="s">
        <v>83</v>
      </c>
      <c r="M289" s="11" t="s">
        <v>83</v>
      </c>
      <c r="N289" s="1" t="s">
        <v>4063</v>
      </c>
      <c r="O289" s="11" t="s">
        <v>1308</v>
      </c>
      <c r="P289" s="30">
        <v>19.91</v>
      </c>
      <c r="Q289" s="30">
        <v>11.24</v>
      </c>
      <c r="R289" s="30">
        <v>21.55</v>
      </c>
      <c r="S289" s="30">
        <v>13.33</v>
      </c>
      <c r="T289" s="11" t="s">
        <v>59</v>
      </c>
      <c r="U289" s="11" t="s">
        <v>1565</v>
      </c>
      <c r="V289" s="11" t="s">
        <v>1551</v>
      </c>
      <c r="W289" s="30">
        <v>75</v>
      </c>
      <c r="X289" s="30">
        <v>31</v>
      </c>
      <c r="Y289" s="30">
        <v>28</v>
      </c>
      <c r="Z289" s="30"/>
      <c r="AA289" s="30">
        <v>19.41</v>
      </c>
      <c r="AB289" s="11" t="s">
        <v>58</v>
      </c>
      <c r="AC289" s="11" t="s">
        <v>69</v>
      </c>
      <c r="AD289" s="11" t="s">
        <v>51</v>
      </c>
      <c r="AE289" s="11" t="s">
        <v>92</v>
      </c>
      <c r="AF289" s="11" t="s">
        <v>61</v>
      </c>
      <c r="AG289" s="11" t="s">
        <v>62</v>
      </c>
      <c r="AH289" s="11">
        <v>15</v>
      </c>
      <c r="AI289" s="3">
        <v>5.3</v>
      </c>
      <c r="AJ289" s="3">
        <v>80</v>
      </c>
      <c r="AK289" s="11" t="s">
        <v>59</v>
      </c>
      <c r="AL289" s="11" t="s">
        <v>59</v>
      </c>
      <c r="AM289" s="11" t="s">
        <v>115</v>
      </c>
      <c r="AN289" s="11" t="s">
        <v>62</v>
      </c>
      <c r="AO289" s="11">
        <v>3000</v>
      </c>
      <c r="AP289" s="11">
        <v>90</v>
      </c>
      <c r="AQ289" s="11">
        <v>5260</v>
      </c>
      <c r="AR289" s="11">
        <v>4960</v>
      </c>
      <c r="AS289" s="11" t="s">
        <v>75</v>
      </c>
      <c r="AT289" s="11">
        <v>36000</v>
      </c>
      <c r="AU289" s="3">
        <v>1</v>
      </c>
      <c r="AV289" s="11" t="s">
        <v>3147</v>
      </c>
      <c r="AW289" s="16" t="s">
        <v>1706</v>
      </c>
    </row>
    <row r="290" spans="1:49" ht="15" customHeight="1">
      <c r="A290" s="11" t="s">
        <v>323</v>
      </c>
      <c r="B290" s="11" t="s">
        <v>1801</v>
      </c>
      <c r="C290" s="3">
        <v>790576390055</v>
      </c>
      <c r="D290" s="11" t="s">
        <v>100</v>
      </c>
      <c r="E290" s="11">
        <v>1</v>
      </c>
      <c r="F290" s="11" t="s">
        <v>46</v>
      </c>
      <c r="G290" s="15">
        <v>42370</v>
      </c>
      <c r="H290" s="11" t="s">
        <v>59</v>
      </c>
      <c r="I290" s="11" t="s">
        <v>72</v>
      </c>
      <c r="J290" s="11" t="s">
        <v>53</v>
      </c>
      <c r="K290" s="11" t="s">
        <v>87</v>
      </c>
      <c r="L290" s="11" t="s">
        <v>82</v>
      </c>
      <c r="M290" s="11" t="s">
        <v>82</v>
      </c>
      <c r="N290" s="1" t="s">
        <v>4959</v>
      </c>
      <c r="O290" s="11" t="s">
        <v>324</v>
      </c>
      <c r="P290" s="30">
        <v>3.98</v>
      </c>
      <c r="Q290" s="30">
        <v>12.25</v>
      </c>
      <c r="R290" s="30">
        <v>3.75</v>
      </c>
      <c r="S290" s="30">
        <v>3.75</v>
      </c>
      <c r="T290" s="11" t="s">
        <v>50</v>
      </c>
      <c r="U290" s="11" t="s">
        <v>325</v>
      </c>
      <c r="V290" s="11" t="s">
        <v>317</v>
      </c>
      <c r="W290" s="30">
        <v>12.3</v>
      </c>
      <c r="X290" s="30">
        <v>3.8</v>
      </c>
      <c r="Y290" s="30">
        <v>3.8</v>
      </c>
      <c r="Z290" s="30"/>
      <c r="AA290" s="30">
        <v>3.48</v>
      </c>
      <c r="AB290" s="11" t="s">
        <v>58</v>
      </c>
      <c r="AC290" s="11" t="s">
        <v>69</v>
      </c>
      <c r="AD290" s="11" t="s">
        <v>51</v>
      </c>
      <c r="AE290" s="11" t="s">
        <v>74</v>
      </c>
      <c r="AF290" s="11" t="s">
        <v>61</v>
      </c>
      <c r="AG290" s="11" t="s">
        <v>62</v>
      </c>
      <c r="AH290" s="11">
        <v>1</v>
      </c>
      <c r="AI290" s="3">
        <v>11</v>
      </c>
      <c r="AJ290" s="3">
        <v>11</v>
      </c>
      <c r="AK290" s="11" t="s">
        <v>59</v>
      </c>
      <c r="AL290" s="11" t="s">
        <v>59</v>
      </c>
      <c r="AM290" s="11" t="s">
        <v>115</v>
      </c>
      <c r="AN290" s="11" t="s">
        <v>62</v>
      </c>
      <c r="AO290" s="11">
        <v>3000</v>
      </c>
      <c r="AP290" s="11">
        <v>90</v>
      </c>
      <c r="AQ290" s="11">
        <v>665</v>
      </c>
      <c r="AR290" s="11">
        <v>490</v>
      </c>
      <c r="AS290" s="11" t="s">
        <v>75</v>
      </c>
      <c r="AT290" s="11">
        <v>70000</v>
      </c>
      <c r="AU290" s="3">
        <v>1</v>
      </c>
      <c r="AV290" s="11" t="s">
        <v>3146</v>
      </c>
      <c r="AW290" s="16" t="s">
        <v>326</v>
      </c>
    </row>
    <row r="291" spans="1:49" ht="15" customHeight="1">
      <c r="A291" s="21" t="s">
        <v>2332</v>
      </c>
      <c r="B291" s="1" t="s">
        <v>2376</v>
      </c>
      <c r="C291" s="3">
        <v>790576687872</v>
      </c>
      <c r="D291" s="11" t="s">
        <v>100</v>
      </c>
      <c r="E291" s="11">
        <v>1</v>
      </c>
      <c r="F291" s="11" t="s">
        <v>46</v>
      </c>
      <c r="G291" s="15">
        <v>43466</v>
      </c>
      <c r="H291" s="11" t="s">
        <v>59</v>
      </c>
      <c r="I291" s="1" t="s">
        <v>72</v>
      </c>
      <c r="J291" s="1" t="s">
        <v>2388</v>
      </c>
      <c r="K291" s="11" t="s">
        <v>87</v>
      </c>
      <c r="L291" s="11" t="s">
        <v>96</v>
      </c>
      <c r="M291" s="11" t="s">
        <v>96</v>
      </c>
      <c r="N291" s="1" t="s">
        <v>2399</v>
      </c>
      <c r="O291" s="1" t="s">
        <v>2473</v>
      </c>
      <c r="P291" s="30">
        <v>4.3999999999999997E-2</v>
      </c>
      <c r="Q291" s="30">
        <v>14.118</v>
      </c>
      <c r="R291" s="30">
        <v>29.718</v>
      </c>
      <c r="S291" s="30">
        <v>29.718</v>
      </c>
      <c r="T291" s="11" t="s">
        <v>50</v>
      </c>
      <c r="U291" s="1" t="s">
        <v>3667</v>
      </c>
      <c r="V291" s="1" t="s">
        <v>2418</v>
      </c>
      <c r="W291" s="30">
        <v>10.3125</v>
      </c>
      <c r="X291" s="30">
        <v>25.687999999999999</v>
      </c>
      <c r="Y291" s="30">
        <v>25.6875</v>
      </c>
      <c r="Z291" s="30"/>
      <c r="AA291" s="30">
        <v>9.0389999999999997</v>
      </c>
      <c r="AB291" s="11" t="s">
        <v>58</v>
      </c>
      <c r="AC291" s="1" t="s">
        <v>69</v>
      </c>
      <c r="AD291" s="11" t="s">
        <v>5062</v>
      </c>
      <c r="AE291" s="11" t="s">
        <v>92</v>
      </c>
      <c r="AF291" s="11" t="s">
        <v>61</v>
      </c>
      <c r="AG291" s="11" t="s">
        <v>62</v>
      </c>
      <c r="AH291" s="3">
        <v>1</v>
      </c>
      <c r="AI291" s="3">
        <v>30</v>
      </c>
      <c r="AJ291" s="3">
        <v>30</v>
      </c>
      <c r="AK291" s="11" t="s">
        <v>59</v>
      </c>
      <c r="AL291" s="11" t="s">
        <v>59</v>
      </c>
      <c r="AM291" s="1" t="s">
        <v>2678</v>
      </c>
      <c r="AN291" s="11" t="s">
        <v>62</v>
      </c>
      <c r="AO291" s="3">
        <v>3000</v>
      </c>
      <c r="AP291" s="3">
        <v>90</v>
      </c>
      <c r="AQ291" s="3">
        <v>1318</v>
      </c>
      <c r="AR291" s="3">
        <v>1269</v>
      </c>
      <c r="AS291" s="1" t="s">
        <v>75</v>
      </c>
      <c r="AT291" s="3">
        <v>50000</v>
      </c>
      <c r="AU291" s="3">
        <v>1</v>
      </c>
      <c r="AV291" s="21" t="s">
        <v>3145</v>
      </c>
      <c r="AW291" s="22" t="s">
        <v>2439</v>
      </c>
    </row>
    <row r="292" spans="1:49" ht="15" customHeight="1">
      <c r="A292" s="21" t="s">
        <v>2333</v>
      </c>
      <c r="B292" s="1" t="s">
        <v>2377</v>
      </c>
      <c r="C292" s="3">
        <v>790576687889</v>
      </c>
      <c r="D292" s="11" t="s">
        <v>100</v>
      </c>
      <c r="E292" s="11">
        <v>1</v>
      </c>
      <c r="F292" s="11" t="s">
        <v>46</v>
      </c>
      <c r="G292" s="15">
        <v>43466</v>
      </c>
      <c r="H292" s="11" t="s">
        <v>59</v>
      </c>
      <c r="I292" s="1" t="s">
        <v>72</v>
      </c>
      <c r="J292" s="1" t="s">
        <v>2388</v>
      </c>
      <c r="K292" s="11" t="s">
        <v>87</v>
      </c>
      <c r="L292" s="11" t="s">
        <v>96</v>
      </c>
      <c r="M292" s="11" t="s">
        <v>96</v>
      </c>
      <c r="N292" s="1" t="s">
        <v>2399</v>
      </c>
      <c r="O292" s="1" t="s">
        <v>2473</v>
      </c>
      <c r="P292" s="30">
        <v>4.3999999999999997E-2</v>
      </c>
      <c r="Q292" s="30">
        <v>14.118</v>
      </c>
      <c r="R292" s="30">
        <v>35.661999999999999</v>
      </c>
      <c r="S292" s="30">
        <v>35.661999999999999</v>
      </c>
      <c r="T292" s="11" t="s">
        <v>50</v>
      </c>
      <c r="U292" s="1" t="s">
        <v>3668</v>
      </c>
      <c r="V292" s="1" t="s">
        <v>2418</v>
      </c>
      <c r="W292" s="30">
        <v>10.625</v>
      </c>
      <c r="X292" s="30">
        <v>31.125</v>
      </c>
      <c r="Y292" s="30">
        <v>31.125</v>
      </c>
      <c r="Z292" s="30"/>
      <c r="AA292" s="30">
        <v>13.228</v>
      </c>
      <c r="AB292" s="11" t="s">
        <v>58</v>
      </c>
      <c r="AC292" s="1" t="s">
        <v>69</v>
      </c>
      <c r="AD292" s="11" t="s">
        <v>5062</v>
      </c>
      <c r="AE292" s="11" t="s">
        <v>92</v>
      </c>
      <c r="AF292" s="11" t="s">
        <v>61</v>
      </c>
      <c r="AG292" s="11" t="s">
        <v>62</v>
      </c>
      <c r="AH292" s="3">
        <v>1</v>
      </c>
      <c r="AI292" s="3">
        <v>48</v>
      </c>
      <c r="AJ292" s="3">
        <v>48</v>
      </c>
      <c r="AK292" s="11" t="s">
        <v>59</v>
      </c>
      <c r="AL292" s="11" t="s">
        <v>59</v>
      </c>
      <c r="AM292" s="1" t="s">
        <v>2678</v>
      </c>
      <c r="AN292" s="11" t="s">
        <v>62</v>
      </c>
      <c r="AO292" s="3">
        <v>3000</v>
      </c>
      <c r="AP292" s="3">
        <v>90</v>
      </c>
      <c r="AQ292" s="3">
        <v>2013</v>
      </c>
      <c r="AR292" s="3">
        <v>1836</v>
      </c>
      <c r="AS292" s="1" t="s">
        <v>75</v>
      </c>
      <c r="AT292" s="3">
        <v>50000</v>
      </c>
      <c r="AU292" s="3">
        <v>1</v>
      </c>
      <c r="AV292" s="21" t="s">
        <v>3144</v>
      </c>
      <c r="AW292" s="22" t="s">
        <v>2439</v>
      </c>
    </row>
    <row r="293" spans="1:49" ht="15" customHeight="1">
      <c r="A293" s="21" t="s">
        <v>2334</v>
      </c>
      <c r="B293" s="1" t="s">
        <v>2378</v>
      </c>
      <c r="C293" s="3">
        <v>790576688572</v>
      </c>
      <c r="D293" s="11" t="s">
        <v>100</v>
      </c>
      <c r="E293" s="11">
        <v>1</v>
      </c>
      <c r="F293" s="11" t="s">
        <v>46</v>
      </c>
      <c r="G293" s="15">
        <v>43466</v>
      </c>
      <c r="H293" s="11" t="s">
        <v>59</v>
      </c>
      <c r="I293" s="1" t="s">
        <v>72</v>
      </c>
      <c r="J293" s="11" t="s">
        <v>1223</v>
      </c>
      <c r="K293" s="11" t="s">
        <v>87</v>
      </c>
      <c r="L293" s="11" t="s">
        <v>96</v>
      </c>
      <c r="M293" s="11" t="s">
        <v>96</v>
      </c>
      <c r="N293" s="1" t="s">
        <v>2400</v>
      </c>
      <c r="O293" s="1" t="s">
        <v>2474</v>
      </c>
      <c r="P293" s="30">
        <v>38.94</v>
      </c>
      <c r="Q293" s="30">
        <v>33.68</v>
      </c>
      <c r="R293" s="30">
        <v>33.68</v>
      </c>
      <c r="S293" s="30">
        <v>13.875999999999999</v>
      </c>
      <c r="T293" s="11" t="s">
        <v>50</v>
      </c>
      <c r="U293" s="1" t="s">
        <v>3669</v>
      </c>
      <c r="V293" s="1" t="s">
        <v>2419</v>
      </c>
      <c r="W293" s="30">
        <v>10</v>
      </c>
      <c r="X293" s="30">
        <v>34</v>
      </c>
      <c r="Y293" s="30">
        <v>34</v>
      </c>
      <c r="Z293" s="30"/>
      <c r="AA293" s="30">
        <v>25.331</v>
      </c>
      <c r="AB293" s="11" t="s">
        <v>58</v>
      </c>
      <c r="AC293" s="1" t="s">
        <v>69</v>
      </c>
      <c r="AD293" s="11" t="s">
        <v>51</v>
      </c>
      <c r="AE293" s="11" t="s">
        <v>92</v>
      </c>
      <c r="AF293" s="11" t="s">
        <v>61</v>
      </c>
      <c r="AG293" s="11" t="s">
        <v>62</v>
      </c>
      <c r="AH293" s="3">
        <v>1</v>
      </c>
      <c r="AI293" s="3">
        <v>48</v>
      </c>
      <c r="AJ293" s="3">
        <v>48</v>
      </c>
      <c r="AK293" s="11" t="s">
        <v>59</v>
      </c>
      <c r="AL293" s="11" t="s">
        <v>59</v>
      </c>
      <c r="AM293" s="1" t="s">
        <v>2678</v>
      </c>
      <c r="AN293" s="11" t="s">
        <v>62</v>
      </c>
      <c r="AO293" s="3">
        <v>3000</v>
      </c>
      <c r="AP293" s="3">
        <v>90</v>
      </c>
      <c r="AQ293" s="3">
        <v>2829</v>
      </c>
      <c r="AR293" s="3">
        <v>2282</v>
      </c>
      <c r="AS293" s="1" t="s">
        <v>75</v>
      </c>
      <c r="AT293" s="3">
        <v>50000</v>
      </c>
      <c r="AU293" s="3">
        <v>1</v>
      </c>
      <c r="AV293" s="21" t="s">
        <v>3143</v>
      </c>
      <c r="AW293" s="22" t="s">
        <v>2440</v>
      </c>
    </row>
    <row r="294" spans="1:49" ht="15" customHeight="1">
      <c r="A294" s="21" t="s">
        <v>2335</v>
      </c>
      <c r="B294" s="1" t="s">
        <v>2379</v>
      </c>
      <c r="C294" s="3">
        <v>790576682105</v>
      </c>
      <c r="D294" s="11" t="s">
        <v>100</v>
      </c>
      <c r="E294" s="11">
        <v>1</v>
      </c>
      <c r="F294" s="11" t="s">
        <v>46</v>
      </c>
      <c r="G294" s="15">
        <v>43466</v>
      </c>
      <c r="H294" s="11" t="s">
        <v>59</v>
      </c>
      <c r="I294" s="1" t="s">
        <v>72</v>
      </c>
      <c r="J294" s="11" t="s">
        <v>1223</v>
      </c>
      <c r="K294" s="11" t="s">
        <v>87</v>
      </c>
      <c r="L294" s="11" t="s">
        <v>96</v>
      </c>
      <c r="M294" s="11" t="s">
        <v>96</v>
      </c>
      <c r="N294" s="1" t="s">
        <v>2400</v>
      </c>
      <c r="O294" s="1" t="s">
        <v>2474</v>
      </c>
      <c r="P294" s="30">
        <v>4.3999999999999997E-2</v>
      </c>
      <c r="Q294" s="30">
        <v>53.491999999999997</v>
      </c>
      <c r="R294" s="30">
        <v>53.491999999999997</v>
      </c>
      <c r="S294" s="30">
        <v>13.875999999999999</v>
      </c>
      <c r="T294" s="11" t="s">
        <v>50</v>
      </c>
      <c r="U294" s="1" t="s">
        <v>3670</v>
      </c>
      <c r="V294" s="1" t="s">
        <v>2419</v>
      </c>
      <c r="W294" s="30">
        <v>10</v>
      </c>
      <c r="X294" s="30">
        <v>50</v>
      </c>
      <c r="Y294" s="30">
        <v>50</v>
      </c>
      <c r="Z294" s="30"/>
      <c r="AA294" s="30">
        <v>44.709000000000003</v>
      </c>
      <c r="AB294" s="11" t="s">
        <v>58</v>
      </c>
      <c r="AC294" s="1" t="s">
        <v>69</v>
      </c>
      <c r="AD294" s="11" t="s">
        <v>51</v>
      </c>
      <c r="AE294" s="11" t="s">
        <v>92</v>
      </c>
      <c r="AF294" s="11" t="s">
        <v>61</v>
      </c>
      <c r="AG294" s="11" t="s">
        <v>62</v>
      </c>
      <c r="AH294" s="3">
        <v>1</v>
      </c>
      <c r="AI294" s="3">
        <v>65</v>
      </c>
      <c r="AJ294" s="3">
        <v>65</v>
      </c>
      <c r="AK294" s="11" t="s">
        <v>59</v>
      </c>
      <c r="AL294" s="11" t="s">
        <v>59</v>
      </c>
      <c r="AM294" s="1" t="s">
        <v>2678</v>
      </c>
      <c r="AN294" s="11" t="s">
        <v>62</v>
      </c>
      <c r="AO294" s="3">
        <v>3000</v>
      </c>
      <c r="AP294" s="3">
        <v>90</v>
      </c>
      <c r="AQ294" s="3">
        <v>2953</v>
      </c>
      <c r="AR294" s="3">
        <v>2696</v>
      </c>
      <c r="AS294" s="1" t="s">
        <v>75</v>
      </c>
      <c r="AT294" s="3">
        <v>50000</v>
      </c>
      <c r="AU294" s="3">
        <v>1</v>
      </c>
      <c r="AV294" s="21" t="s">
        <v>3142</v>
      </c>
      <c r="AW294" s="22" t="s">
        <v>2440</v>
      </c>
    </row>
    <row r="295" spans="1:49" ht="15" customHeight="1">
      <c r="A295" s="21" t="s">
        <v>2326</v>
      </c>
      <c r="B295" s="1" t="s">
        <v>2372</v>
      </c>
      <c r="C295" s="3">
        <v>790576693194</v>
      </c>
      <c r="D295" s="11" t="s">
        <v>100</v>
      </c>
      <c r="E295" s="11">
        <v>1</v>
      </c>
      <c r="F295" s="11" t="s">
        <v>46</v>
      </c>
      <c r="G295" s="15">
        <v>43466</v>
      </c>
      <c r="H295" s="11" t="s">
        <v>59</v>
      </c>
      <c r="I295" s="1" t="s">
        <v>72</v>
      </c>
      <c r="J295" s="1" t="s">
        <v>47</v>
      </c>
      <c r="K295" s="11" t="s">
        <v>87</v>
      </c>
      <c r="L295" s="11" t="s">
        <v>96</v>
      </c>
      <c r="M295" s="11" t="s">
        <v>96</v>
      </c>
      <c r="N295" s="1" t="s">
        <v>2397</v>
      </c>
      <c r="O295" s="1" t="s">
        <v>2470</v>
      </c>
      <c r="P295" s="30">
        <v>26.62</v>
      </c>
      <c r="Q295" s="30">
        <v>35.880000000000003</v>
      </c>
      <c r="R295" s="30">
        <v>36.075000000000003</v>
      </c>
      <c r="S295" s="30">
        <v>3.3149999999999999</v>
      </c>
      <c r="T295" s="11" t="s">
        <v>50</v>
      </c>
      <c r="U295" s="1" t="s">
        <v>3671</v>
      </c>
      <c r="V295" s="1" t="s">
        <v>2416</v>
      </c>
      <c r="W295" s="30">
        <v>40</v>
      </c>
      <c r="X295" s="30">
        <v>28</v>
      </c>
      <c r="Y295" s="30">
        <v>25.375</v>
      </c>
      <c r="Z295" s="30"/>
      <c r="AA295" s="30">
        <v>16.975000000000001</v>
      </c>
      <c r="AB295" s="11" t="s">
        <v>58</v>
      </c>
      <c r="AC295" s="1" t="s">
        <v>69</v>
      </c>
      <c r="AD295" s="11" t="s">
        <v>51</v>
      </c>
      <c r="AE295" s="11" t="s">
        <v>92</v>
      </c>
      <c r="AF295" s="11" t="s">
        <v>61</v>
      </c>
      <c r="AG295" s="11" t="s">
        <v>62</v>
      </c>
      <c r="AH295" s="3">
        <v>1</v>
      </c>
      <c r="AI295" s="3">
        <v>47</v>
      </c>
      <c r="AJ295" s="3">
        <v>47</v>
      </c>
      <c r="AK295" s="11" t="s">
        <v>59</v>
      </c>
      <c r="AL295" s="11" t="s">
        <v>59</v>
      </c>
      <c r="AM295" s="1" t="s">
        <v>2678</v>
      </c>
      <c r="AN295" s="11" t="s">
        <v>62</v>
      </c>
      <c r="AO295" s="3">
        <v>3000</v>
      </c>
      <c r="AP295" s="3">
        <v>90</v>
      </c>
      <c r="AQ295" s="3">
        <v>1780</v>
      </c>
      <c r="AR295" s="3">
        <v>1505</v>
      </c>
      <c r="AS295" s="1" t="s">
        <v>75</v>
      </c>
      <c r="AT295" s="3">
        <v>50000</v>
      </c>
      <c r="AU295" s="3">
        <v>1</v>
      </c>
      <c r="AV295" s="21" t="s">
        <v>3141</v>
      </c>
      <c r="AW295" s="22" t="s">
        <v>2436</v>
      </c>
    </row>
    <row r="296" spans="1:49" ht="15" customHeight="1">
      <c r="A296" s="21" t="s">
        <v>2325</v>
      </c>
      <c r="B296" s="1" t="s">
        <v>2371</v>
      </c>
      <c r="C296" s="3">
        <v>790576693187</v>
      </c>
      <c r="D296" s="11" t="s">
        <v>100</v>
      </c>
      <c r="E296" s="11">
        <v>1</v>
      </c>
      <c r="F296" s="11" t="s">
        <v>46</v>
      </c>
      <c r="G296" s="15">
        <v>43466</v>
      </c>
      <c r="H296" s="11" t="s">
        <v>59</v>
      </c>
      <c r="I296" s="1" t="s">
        <v>72</v>
      </c>
      <c r="J296" s="1" t="s">
        <v>47</v>
      </c>
      <c r="K296" s="11" t="s">
        <v>87</v>
      </c>
      <c r="L296" s="11" t="s">
        <v>96</v>
      </c>
      <c r="M296" s="11" t="s">
        <v>96</v>
      </c>
      <c r="N296" s="1" t="s">
        <v>2397</v>
      </c>
      <c r="O296" s="1" t="s">
        <v>2470</v>
      </c>
      <c r="P296" s="30">
        <v>17.82</v>
      </c>
      <c r="Q296" s="30">
        <v>24.375</v>
      </c>
      <c r="R296" s="30">
        <v>29.25</v>
      </c>
      <c r="S296" s="30">
        <v>3.3149999999999999</v>
      </c>
      <c r="T296" s="11" t="s">
        <v>50</v>
      </c>
      <c r="U296" s="1" t="s">
        <v>3672</v>
      </c>
      <c r="V296" s="1" t="s">
        <v>2416</v>
      </c>
      <c r="W296" s="30">
        <v>13.125</v>
      </c>
      <c r="X296" s="30">
        <v>32</v>
      </c>
      <c r="Y296" s="30">
        <v>32</v>
      </c>
      <c r="Z296" s="30"/>
      <c r="AA296" s="30">
        <v>6.944</v>
      </c>
      <c r="AB296" s="11" t="s">
        <v>58</v>
      </c>
      <c r="AC296" s="1" t="s">
        <v>69</v>
      </c>
      <c r="AD296" s="11" t="s">
        <v>51</v>
      </c>
      <c r="AE296" s="11" t="s">
        <v>92</v>
      </c>
      <c r="AF296" s="11" t="s">
        <v>61</v>
      </c>
      <c r="AG296" s="11" t="s">
        <v>62</v>
      </c>
      <c r="AH296" s="3">
        <v>1</v>
      </c>
      <c r="AI296" s="3">
        <v>31</v>
      </c>
      <c r="AJ296" s="3">
        <v>31</v>
      </c>
      <c r="AK296" s="11" t="s">
        <v>59</v>
      </c>
      <c r="AL296" s="11" t="s">
        <v>59</v>
      </c>
      <c r="AM296" s="1" t="s">
        <v>2678</v>
      </c>
      <c r="AN296" s="11" t="s">
        <v>62</v>
      </c>
      <c r="AO296" s="3">
        <v>3000</v>
      </c>
      <c r="AP296" s="3">
        <v>90</v>
      </c>
      <c r="AQ296" s="3">
        <v>1195</v>
      </c>
      <c r="AR296" s="3">
        <v>1064</v>
      </c>
      <c r="AS296" s="1" t="s">
        <v>75</v>
      </c>
      <c r="AT296" s="3">
        <v>50000</v>
      </c>
      <c r="AU296" s="3">
        <v>1</v>
      </c>
      <c r="AV296" s="21" t="s">
        <v>3140</v>
      </c>
      <c r="AW296" s="22" t="s">
        <v>2436</v>
      </c>
    </row>
    <row r="297" spans="1:49" ht="15" customHeight="1">
      <c r="A297" s="21" t="s">
        <v>2327</v>
      </c>
      <c r="B297" s="1" t="s">
        <v>2373</v>
      </c>
      <c r="C297" s="3">
        <v>790576693200</v>
      </c>
      <c r="D297" s="11" t="s">
        <v>100</v>
      </c>
      <c r="E297" s="11">
        <v>1</v>
      </c>
      <c r="F297" s="11" t="s">
        <v>46</v>
      </c>
      <c r="G297" s="15">
        <v>43466</v>
      </c>
      <c r="H297" s="11" t="s">
        <v>59</v>
      </c>
      <c r="I297" s="1" t="s">
        <v>72</v>
      </c>
      <c r="J297" s="1" t="s">
        <v>226</v>
      </c>
      <c r="K297" s="11" t="s">
        <v>87</v>
      </c>
      <c r="L297" s="11" t="s">
        <v>96</v>
      </c>
      <c r="M297" s="11" t="s">
        <v>96</v>
      </c>
      <c r="N297" s="1" t="s">
        <v>2397</v>
      </c>
      <c r="O297" s="1" t="s">
        <v>2470</v>
      </c>
      <c r="P297" s="30">
        <v>26.268000000000001</v>
      </c>
      <c r="Q297" s="30">
        <v>23.4</v>
      </c>
      <c r="R297" s="30">
        <v>52.26</v>
      </c>
      <c r="S297" s="30">
        <v>3.3149999999999999</v>
      </c>
      <c r="T297" s="11" t="s">
        <v>50</v>
      </c>
      <c r="U297" s="1" t="s">
        <v>3673</v>
      </c>
      <c r="V297" s="1" t="s">
        <v>2416</v>
      </c>
      <c r="W297" s="30">
        <v>14.75</v>
      </c>
      <c r="X297" s="30">
        <v>55</v>
      </c>
      <c r="Y297" s="30">
        <v>28</v>
      </c>
      <c r="Z297" s="30"/>
      <c r="AA297" s="30">
        <v>14.33</v>
      </c>
      <c r="AB297" s="11" t="s">
        <v>58</v>
      </c>
      <c r="AC297" s="1" t="s">
        <v>69</v>
      </c>
      <c r="AD297" s="11" t="s">
        <v>51</v>
      </c>
      <c r="AE297" s="11" t="s">
        <v>92</v>
      </c>
      <c r="AF297" s="11" t="s">
        <v>61</v>
      </c>
      <c r="AG297" s="11" t="s">
        <v>62</v>
      </c>
      <c r="AH297" s="3">
        <v>1</v>
      </c>
      <c r="AI297" s="3">
        <v>47</v>
      </c>
      <c r="AJ297" s="3">
        <v>47</v>
      </c>
      <c r="AK297" s="11" t="s">
        <v>59</v>
      </c>
      <c r="AL297" s="11" t="s">
        <v>59</v>
      </c>
      <c r="AM297" s="1" t="s">
        <v>2678</v>
      </c>
      <c r="AN297" s="11" t="s">
        <v>62</v>
      </c>
      <c r="AO297" s="3">
        <v>3000</v>
      </c>
      <c r="AP297" s="3">
        <v>90</v>
      </c>
      <c r="AQ297" s="3">
        <v>1780</v>
      </c>
      <c r="AR297" s="3">
        <v>1505</v>
      </c>
      <c r="AS297" s="1" t="s">
        <v>75</v>
      </c>
      <c r="AT297" s="3">
        <v>50000</v>
      </c>
      <c r="AU297" s="3">
        <v>1</v>
      </c>
      <c r="AV297" s="21" t="s">
        <v>3139</v>
      </c>
      <c r="AW297" s="22" t="s">
        <v>2436</v>
      </c>
    </row>
    <row r="298" spans="1:49" ht="15" customHeight="1">
      <c r="A298" s="21" t="s">
        <v>2337</v>
      </c>
      <c r="B298" s="1" t="s">
        <v>2380</v>
      </c>
      <c r="C298" s="3">
        <v>790576688329</v>
      </c>
      <c r="D298" s="11" t="s">
        <v>100</v>
      </c>
      <c r="E298" s="11">
        <v>1</v>
      </c>
      <c r="F298" s="11" t="s">
        <v>46</v>
      </c>
      <c r="G298" s="15">
        <v>43466</v>
      </c>
      <c r="H298" s="11" t="s">
        <v>59</v>
      </c>
      <c r="I298" s="1" t="s">
        <v>72</v>
      </c>
      <c r="J298" s="1" t="s">
        <v>2388</v>
      </c>
      <c r="K298" s="11" t="s">
        <v>87</v>
      </c>
      <c r="L298" s="11" t="s">
        <v>83</v>
      </c>
      <c r="M298" s="11" t="s">
        <v>83</v>
      </c>
      <c r="N298" s="1" t="s">
        <v>2401</v>
      </c>
      <c r="O298" s="1" t="s">
        <v>2490</v>
      </c>
      <c r="P298" s="30">
        <v>4.3999999999999997E-2</v>
      </c>
      <c r="Q298" s="30">
        <v>27.736999999999998</v>
      </c>
      <c r="R298" s="30">
        <v>27.736999999999998</v>
      </c>
      <c r="S298" s="30">
        <v>18.821000000000002</v>
      </c>
      <c r="T298" s="11" t="s">
        <v>50</v>
      </c>
      <c r="U298" s="1" t="s">
        <v>3674</v>
      </c>
      <c r="V298" s="1" t="s">
        <v>2421</v>
      </c>
      <c r="W298" s="30">
        <v>14.5</v>
      </c>
      <c r="X298" s="30">
        <v>24</v>
      </c>
      <c r="Y298" s="30">
        <v>24</v>
      </c>
      <c r="Z298" s="30"/>
      <c r="AA298" s="30">
        <v>14.109</v>
      </c>
      <c r="AB298" s="11" t="s">
        <v>58</v>
      </c>
      <c r="AC298" s="1" t="s">
        <v>69</v>
      </c>
      <c r="AD298" s="11" t="s">
        <v>51</v>
      </c>
      <c r="AE298" s="11" t="s">
        <v>92</v>
      </c>
      <c r="AF298" s="11" t="s">
        <v>61</v>
      </c>
      <c r="AG298" s="11" t="s">
        <v>62</v>
      </c>
      <c r="AH298" s="3">
        <v>1</v>
      </c>
      <c r="AI298" s="3">
        <v>56</v>
      </c>
      <c r="AJ298" s="3">
        <v>56</v>
      </c>
      <c r="AK298" s="11" t="s">
        <v>59</v>
      </c>
      <c r="AL298" s="11" t="s">
        <v>59</v>
      </c>
      <c r="AM298" s="1" t="s">
        <v>2678</v>
      </c>
      <c r="AN298" s="11" t="s">
        <v>62</v>
      </c>
      <c r="AO298" s="3">
        <v>3000</v>
      </c>
      <c r="AP298" s="3">
        <v>90</v>
      </c>
      <c r="AQ298" s="3">
        <v>5040</v>
      </c>
      <c r="AR298" s="3">
        <v>2425</v>
      </c>
      <c r="AS298" s="1" t="s">
        <v>75</v>
      </c>
      <c r="AT298" s="3">
        <v>50000</v>
      </c>
      <c r="AU298" s="3">
        <v>1</v>
      </c>
      <c r="AV298" s="21" t="s">
        <v>3138</v>
      </c>
      <c r="AW298" s="22" t="s">
        <v>2441</v>
      </c>
    </row>
    <row r="299" spans="1:49" ht="15" customHeight="1">
      <c r="A299" s="21" t="s">
        <v>2338</v>
      </c>
      <c r="B299" s="1" t="s">
        <v>2381</v>
      </c>
      <c r="C299" s="3">
        <v>790576688336</v>
      </c>
      <c r="D299" s="11" t="s">
        <v>100</v>
      </c>
      <c r="E299" s="11">
        <v>1</v>
      </c>
      <c r="F299" s="11" t="s">
        <v>46</v>
      </c>
      <c r="G299" s="15">
        <v>43466</v>
      </c>
      <c r="H299" s="11" t="s">
        <v>59</v>
      </c>
      <c r="I299" s="1" t="s">
        <v>72</v>
      </c>
      <c r="J299" s="1" t="s">
        <v>2388</v>
      </c>
      <c r="K299" s="11" t="s">
        <v>87</v>
      </c>
      <c r="L299" s="11" t="s">
        <v>83</v>
      </c>
      <c r="M299" s="11" t="s">
        <v>83</v>
      </c>
      <c r="N299" s="1" t="s">
        <v>2401</v>
      </c>
      <c r="O299" s="1" t="s">
        <v>2491</v>
      </c>
      <c r="P299" s="30">
        <v>4.3999999999999997E-2</v>
      </c>
      <c r="Q299" s="30">
        <v>15.85</v>
      </c>
      <c r="R299" s="30">
        <v>59.436</v>
      </c>
      <c r="S299" s="30">
        <v>18.821000000000002</v>
      </c>
      <c r="T299" s="11" t="s">
        <v>50</v>
      </c>
      <c r="U299" s="1" t="s">
        <v>3675</v>
      </c>
      <c r="V299" s="1" t="s">
        <v>2421</v>
      </c>
      <c r="W299" s="30">
        <v>14.5</v>
      </c>
      <c r="X299" s="30">
        <v>56</v>
      </c>
      <c r="Y299" s="30">
        <v>12</v>
      </c>
      <c r="Z299" s="30"/>
      <c r="AA299" s="30">
        <v>28.439</v>
      </c>
      <c r="AB299" s="11" t="s">
        <v>58</v>
      </c>
      <c r="AC299" s="1" t="s">
        <v>69</v>
      </c>
      <c r="AD299" s="11" t="s">
        <v>51</v>
      </c>
      <c r="AE299" s="11" t="s">
        <v>92</v>
      </c>
      <c r="AF299" s="11" t="s">
        <v>61</v>
      </c>
      <c r="AG299" s="11" t="s">
        <v>62</v>
      </c>
      <c r="AH299" s="3">
        <v>1</v>
      </c>
      <c r="AI299" s="3">
        <v>91</v>
      </c>
      <c r="AJ299" s="3">
        <v>91</v>
      </c>
      <c r="AK299" s="11" t="s">
        <v>59</v>
      </c>
      <c r="AL299" s="11" t="s">
        <v>59</v>
      </c>
      <c r="AM299" s="1" t="s">
        <v>2678</v>
      </c>
      <c r="AN299" s="11" t="s">
        <v>62</v>
      </c>
      <c r="AO299" s="3">
        <v>3000</v>
      </c>
      <c r="AP299" s="3">
        <v>90</v>
      </c>
      <c r="AQ299" s="3">
        <v>8190</v>
      </c>
      <c r="AR299" s="3">
        <v>4244</v>
      </c>
      <c r="AS299" s="1" t="s">
        <v>75</v>
      </c>
      <c r="AT299" s="3">
        <v>50000</v>
      </c>
      <c r="AU299" s="3">
        <v>1</v>
      </c>
      <c r="AV299" s="21" t="s">
        <v>3137</v>
      </c>
      <c r="AW299" s="22" t="s">
        <v>2442</v>
      </c>
    </row>
    <row r="300" spans="1:49" ht="15" customHeight="1">
      <c r="A300" s="11" t="s">
        <v>1229</v>
      </c>
      <c r="B300" s="11" t="s">
        <v>2031</v>
      </c>
      <c r="C300" s="3">
        <v>790576496825</v>
      </c>
      <c r="D300" s="11" t="s">
        <v>100</v>
      </c>
      <c r="E300" s="11">
        <v>1</v>
      </c>
      <c r="F300" s="11" t="s">
        <v>46</v>
      </c>
      <c r="G300" s="15">
        <v>43101</v>
      </c>
      <c r="H300" s="11" t="s">
        <v>59</v>
      </c>
      <c r="I300" s="11" t="s">
        <v>72</v>
      </c>
      <c r="J300" s="11" t="s">
        <v>1174</v>
      </c>
      <c r="K300" s="11" t="s">
        <v>87</v>
      </c>
      <c r="L300" s="11" t="s">
        <v>96</v>
      </c>
      <c r="M300" s="11" t="s">
        <v>96</v>
      </c>
      <c r="N300" s="1" t="s">
        <v>4980</v>
      </c>
      <c r="O300" s="11" t="s">
        <v>1230</v>
      </c>
      <c r="P300" s="30">
        <v>25.35</v>
      </c>
      <c r="Q300" s="30">
        <v>32.380000000000003</v>
      </c>
      <c r="R300" s="30">
        <v>32.380000000000003</v>
      </c>
      <c r="S300" s="30">
        <v>10.8</v>
      </c>
      <c r="T300" s="11" t="s">
        <v>50</v>
      </c>
      <c r="U300" s="11" t="s">
        <v>1485</v>
      </c>
      <c r="V300" s="11" t="s">
        <v>1486</v>
      </c>
      <c r="W300" s="30">
        <v>6</v>
      </c>
      <c r="X300" s="30">
        <v>28</v>
      </c>
      <c r="Y300" s="30">
        <v>28</v>
      </c>
      <c r="Z300" s="30"/>
      <c r="AA300" s="30">
        <v>24.85</v>
      </c>
      <c r="AB300" s="11" t="s">
        <v>58</v>
      </c>
      <c r="AC300" s="11" t="s">
        <v>69</v>
      </c>
      <c r="AD300" s="11" t="s">
        <v>5062</v>
      </c>
      <c r="AE300" s="11" t="s">
        <v>92</v>
      </c>
      <c r="AF300" s="11" t="s">
        <v>61</v>
      </c>
      <c r="AG300" s="11" t="s">
        <v>62</v>
      </c>
      <c r="AH300" s="11">
        <v>1</v>
      </c>
      <c r="AI300" s="3">
        <v>55</v>
      </c>
      <c r="AJ300" s="3">
        <v>55</v>
      </c>
      <c r="AK300" s="11" t="s">
        <v>59</v>
      </c>
      <c r="AL300" s="11" t="s">
        <v>59</v>
      </c>
      <c r="AM300" s="11" t="s">
        <v>115</v>
      </c>
      <c r="AN300" s="11" t="s">
        <v>62</v>
      </c>
      <c r="AO300" s="11">
        <v>3000</v>
      </c>
      <c r="AP300" s="11">
        <v>90</v>
      </c>
      <c r="AQ300" s="11">
        <v>5335</v>
      </c>
      <c r="AR300" s="11">
        <v>3959</v>
      </c>
      <c r="AS300" s="11" t="s">
        <v>75</v>
      </c>
      <c r="AT300" s="11">
        <v>50000</v>
      </c>
      <c r="AU300" s="3">
        <v>1</v>
      </c>
      <c r="AV300" s="11" t="s">
        <v>3136</v>
      </c>
      <c r="AW300" s="16" t="s">
        <v>1688</v>
      </c>
    </row>
    <row r="301" spans="1:49" ht="15" customHeight="1">
      <c r="A301" s="27" t="s">
        <v>2572</v>
      </c>
      <c r="B301" s="8" t="s">
        <v>2617</v>
      </c>
      <c r="C301" s="8" t="s">
        <v>2618</v>
      </c>
      <c r="D301" s="9" t="s">
        <v>100</v>
      </c>
      <c r="E301" s="11">
        <v>1</v>
      </c>
      <c r="F301" s="18" t="s">
        <v>46</v>
      </c>
      <c r="G301" s="19">
        <v>43635</v>
      </c>
      <c r="H301" s="18" t="s">
        <v>59</v>
      </c>
      <c r="I301" s="8" t="s">
        <v>72</v>
      </c>
      <c r="J301" s="8" t="s">
        <v>2619</v>
      </c>
      <c r="K301" s="11" t="s">
        <v>87</v>
      </c>
      <c r="L301" s="11" t="s">
        <v>96</v>
      </c>
      <c r="M301" s="11" t="s">
        <v>96</v>
      </c>
      <c r="N301" s="1" t="s">
        <v>2620</v>
      </c>
      <c r="O301" s="8" t="str">
        <f>N301&amp;" LED "&amp;M301</f>
        <v xml:space="preserve">GROOVY LED Pendant </v>
      </c>
      <c r="P301" s="30">
        <v>4.9160000000000004</v>
      </c>
      <c r="Q301" s="30">
        <v>19.488</v>
      </c>
      <c r="R301" s="30">
        <v>10.433</v>
      </c>
      <c r="S301" s="30">
        <v>10.433</v>
      </c>
      <c r="T301" s="12" t="s">
        <v>50</v>
      </c>
      <c r="U301" s="8" t="s">
        <v>3676</v>
      </c>
      <c r="V301" s="1" t="s">
        <v>2675</v>
      </c>
      <c r="W301" s="30">
        <v>24</v>
      </c>
      <c r="X301" s="30">
        <v>24</v>
      </c>
      <c r="Y301" s="30">
        <v>24</v>
      </c>
      <c r="Z301" s="30">
        <v>24</v>
      </c>
      <c r="AA301" s="29">
        <v>1.7</v>
      </c>
      <c r="AB301" s="8" t="s">
        <v>2670</v>
      </c>
      <c r="AC301" s="8" t="s">
        <v>69</v>
      </c>
      <c r="AD301" s="11" t="s">
        <v>5063</v>
      </c>
      <c r="AE301" s="11" t="s">
        <v>92</v>
      </c>
      <c r="AF301" s="20" t="s">
        <v>61</v>
      </c>
      <c r="AG301" s="11" t="s">
        <v>62</v>
      </c>
      <c r="AH301" s="8" t="s">
        <v>2605</v>
      </c>
      <c r="AI301" s="49">
        <v>9.5</v>
      </c>
      <c r="AJ301" s="49" t="s">
        <v>2621</v>
      </c>
      <c r="AK301" s="20" t="s">
        <v>59</v>
      </c>
      <c r="AL301" s="11" t="s">
        <v>59</v>
      </c>
      <c r="AM301" s="11" t="s">
        <v>2678</v>
      </c>
      <c r="AN301" s="20" t="s">
        <v>62</v>
      </c>
      <c r="AO301" s="8" t="s">
        <v>2606</v>
      </c>
      <c r="AP301" s="8" t="s">
        <v>2607</v>
      </c>
      <c r="AQ301" s="8" t="s">
        <v>2622</v>
      </c>
      <c r="AR301" s="8" t="s">
        <v>2667</v>
      </c>
      <c r="AS301" s="8" t="s">
        <v>75</v>
      </c>
      <c r="AT301" s="8" t="s">
        <v>2609</v>
      </c>
      <c r="AU301" s="3">
        <v>1</v>
      </c>
      <c r="AV301" s="17" t="s">
        <v>3416</v>
      </c>
      <c r="AW301" s="23" t="s">
        <v>2676</v>
      </c>
    </row>
    <row r="302" spans="1:49" ht="15" customHeight="1">
      <c r="A302" s="27" t="s">
        <v>2590</v>
      </c>
      <c r="B302" s="8" t="s">
        <v>2617</v>
      </c>
      <c r="C302" s="8" t="s">
        <v>2623</v>
      </c>
      <c r="D302" s="9" t="s">
        <v>100</v>
      </c>
      <c r="E302" s="11">
        <v>1</v>
      </c>
      <c r="F302" s="18" t="s">
        <v>46</v>
      </c>
      <c r="G302" s="19">
        <v>43635</v>
      </c>
      <c r="H302" s="18" t="s">
        <v>59</v>
      </c>
      <c r="I302" s="8" t="s">
        <v>72</v>
      </c>
      <c r="J302" s="8" t="s">
        <v>2624</v>
      </c>
      <c r="K302" s="11" t="s">
        <v>87</v>
      </c>
      <c r="L302" s="11" t="s">
        <v>96</v>
      </c>
      <c r="M302" s="11" t="s">
        <v>96</v>
      </c>
      <c r="N302" s="1" t="s">
        <v>2620</v>
      </c>
      <c r="O302" s="8" t="str">
        <f>N302&amp;" LED "&amp;M302</f>
        <v xml:space="preserve">GROOVY LED Pendant </v>
      </c>
      <c r="P302" s="30">
        <v>4.9160000000000004</v>
      </c>
      <c r="Q302" s="30">
        <v>19.488</v>
      </c>
      <c r="R302" s="30">
        <v>10.433</v>
      </c>
      <c r="S302" s="30">
        <v>10.433</v>
      </c>
      <c r="T302" s="12" t="s">
        <v>50</v>
      </c>
      <c r="U302" s="8" t="s">
        <v>3677</v>
      </c>
      <c r="V302" s="1" t="s">
        <v>2675</v>
      </c>
      <c r="W302" s="30">
        <v>24</v>
      </c>
      <c r="X302" s="30">
        <v>24</v>
      </c>
      <c r="Y302" s="30">
        <v>24</v>
      </c>
      <c r="Z302" s="30">
        <v>24</v>
      </c>
      <c r="AA302" s="29">
        <v>0.01</v>
      </c>
      <c r="AB302" s="8" t="s">
        <v>2670</v>
      </c>
      <c r="AC302" s="8" t="s">
        <v>69</v>
      </c>
      <c r="AD302" s="11" t="s">
        <v>5063</v>
      </c>
      <c r="AE302" s="11" t="s">
        <v>92</v>
      </c>
      <c r="AF302" s="20" t="s">
        <v>61</v>
      </c>
      <c r="AG302" s="11" t="s">
        <v>62</v>
      </c>
      <c r="AH302" s="8" t="s">
        <v>2605</v>
      </c>
      <c r="AI302" s="49">
        <v>9.5</v>
      </c>
      <c r="AJ302" s="49" t="s">
        <v>2621</v>
      </c>
      <c r="AK302" s="20" t="s">
        <v>59</v>
      </c>
      <c r="AL302" s="11" t="s">
        <v>59</v>
      </c>
      <c r="AM302" s="11" t="s">
        <v>2678</v>
      </c>
      <c r="AN302" s="20" t="s">
        <v>62</v>
      </c>
      <c r="AO302" s="8" t="s">
        <v>2606</v>
      </c>
      <c r="AP302" s="8" t="s">
        <v>2607</v>
      </c>
      <c r="AQ302" s="8" t="s">
        <v>2622</v>
      </c>
      <c r="AR302" s="8" t="s">
        <v>2667</v>
      </c>
      <c r="AS302" s="8" t="s">
        <v>75</v>
      </c>
      <c r="AT302" s="8" t="s">
        <v>2609</v>
      </c>
      <c r="AU302" s="3">
        <v>1</v>
      </c>
      <c r="AV302" s="17" t="s">
        <v>3417</v>
      </c>
      <c r="AW302" s="23" t="s">
        <v>2676</v>
      </c>
    </row>
    <row r="303" spans="1:49" ht="15" customHeight="1">
      <c r="A303" s="27" t="s">
        <v>2581</v>
      </c>
      <c r="B303" s="8" t="s">
        <v>2617</v>
      </c>
      <c r="C303" s="8" t="s">
        <v>2625</v>
      </c>
      <c r="D303" s="9" t="s">
        <v>100</v>
      </c>
      <c r="E303" s="11">
        <v>1</v>
      </c>
      <c r="F303" s="18" t="s">
        <v>46</v>
      </c>
      <c r="G303" s="19">
        <v>43635</v>
      </c>
      <c r="H303" s="18" t="s">
        <v>59</v>
      </c>
      <c r="I303" s="8" t="s">
        <v>72</v>
      </c>
      <c r="J303" s="8" t="s">
        <v>2626</v>
      </c>
      <c r="K303" s="11" t="s">
        <v>87</v>
      </c>
      <c r="L303" s="11" t="s">
        <v>96</v>
      </c>
      <c r="M303" s="11" t="s">
        <v>96</v>
      </c>
      <c r="N303" s="1" t="s">
        <v>2620</v>
      </c>
      <c r="O303" s="8" t="str">
        <f>N303&amp;" LED "&amp;M303</f>
        <v xml:space="preserve">GROOVY LED Pendant </v>
      </c>
      <c r="P303" s="30">
        <v>4.9160000000000004</v>
      </c>
      <c r="Q303" s="30">
        <v>19.488</v>
      </c>
      <c r="R303" s="30">
        <v>10.433</v>
      </c>
      <c r="S303" s="30">
        <v>10.433</v>
      </c>
      <c r="T303" s="12" t="s">
        <v>50</v>
      </c>
      <c r="U303" s="8" t="s">
        <v>3678</v>
      </c>
      <c r="V303" s="1" t="s">
        <v>2675</v>
      </c>
      <c r="W303" s="30">
        <v>24</v>
      </c>
      <c r="X303" s="30">
        <v>24</v>
      </c>
      <c r="Y303" s="30">
        <v>24</v>
      </c>
      <c r="Z303" s="30">
        <v>24</v>
      </c>
      <c r="AA303" s="29">
        <v>0.01</v>
      </c>
      <c r="AB303" s="8" t="s">
        <v>2670</v>
      </c>
      <c r="AC303" s="8" t="s">
        <v>69</v>
      </c>
      <c r="AD303" s="11" t="s">
        <v>5063</v>
      </c>
      <c r="AE303" s="11" t="s">
        <v>92</v>
      </c>
      <c r="AF303" s="20" t="s">
        <v>61</v>
      </c>
      <c r="AG303" s="11" t="s">
        <v>62</v>
      </c>
      <c r="AH303" s="8" t="s">
        <v>2605</v>
      </c>
      <c r="AI303" s="49">
        <v>9.5</v>
      </c>
      <c r="AJ303" s="49" t="s">
        <v>2621</v>
      </c>
      <c r="AK303" s="20" t="s">
        <v>59</v>
      </c>
      <c r="AL303" s="11" t="s">
        <v>59</v>
      </c>
      <c r="AM303" s="11" t="s">
        <v>2678</v>
      </c>
      <c r="AN303" s="20" t="s">
        <v>62</v>
      </c>
      <c r="AO303" s="8" t="s">
        <v>2606</v>
      </c>
      <c r="AP303" s="8" t="s">
        <v>2607</v>
      </c>
      <c r="AQ303" s="8" t="s">
        <v>2622</v>
      </c>
      <c r="AR303" s="8" t="s">
        <v>2667</v>
      </c>
      <c r="AS303" s="8" t="s">
        <v>75</v>
      </c>
      <c r="AT303" s="8" t="s">
        <v>2609</v>
      </c>
      <c r="AU303" s="3">
        <v>1</v>
      </c>
      <c r="AV303" s="17" t="s">
        <v>3418</v>
      </c>
      <c r="AW303" s="23" t="s">
        <v>2676</v>
      </c>
    </row>
    <row r="304" spans="1:49" ht="15" customHeight="1">
      <c r="A304" s="27" t="s">
        <v>2573</v>
      </c>
      <c r="B304" s="8" t="s">
        <v>2617</v>
      </c>
      <c r="C304" s="8" t="s">
        <v>2627</v>
      </c>
      <c r="D304" s="9" t="s">
        <v>100</v>
      </c>
      <c r="E304" s="11">
        <v>1</v>
      </c>
      <c r="F304" s="18" t="s">
        <v>46</v>
      </c>
      <c r="G304" s="19">
        <v>43635</v>
      </c>
      <c r="H304" s="18" t="s">
        <v>59</v>
      </c>
      <c r="I304" s="8" t="s">
        <v>72</v>
      </c>
      <c r="J304" s="8" t="s">
        <v>2628</v>
      </c>
      <c r="K304" s="11" t="s">
        <v>87</v>
      </c>
      <c r="L304" s="11" t="s">
        <v>96</v>
      </c>
      <c r="M304" s="11" t="s">
        <v>96</v>
      </c>
      <c r="N304" s="1" t="s">
        <v>2620</v>
      </c>
      <c r="O304" s="8" t="str">
        <f>N304&amp;" LED "&amp;M304</f>
        <v xml:space="preserve">GROOVY LED Pendant </v>
      </c>
      <c r="P304" s="30">
        <v>4.9160000000000004</v>
      </c>
      <c r="Q304" s="30">
        <v>19.488</v>
      </c>
      <c r="R304" s="30">
        <v>10.433</v>
      </c>
      <c r="S304" s="30">
        <v>10.433</v>
      </c>
      <c r="T304" s="12" t="s">
        <v>50</v>
      </c>
      <c r="U304" s="8" t="s">
        <v>3679</v>
      </c>
      <c r="V304" s="1" t="s">
        <v>2675</v>
      </c>
      <c r="W304" s="30">
        <v>24</v>
      </c>
      <c r="X304" s="30">
        <v>24</v>
      </c>
      <c r="Y304" s="30">
        <v>24</v>
      </c>
      <c r="Z304" s="30">
        <v>24</v>
      </c>
      <c r="AA304" s="29">
        <v>0.01</v>
      </c>
      <c r="AB304" s="8" t="s">
        <v>2670</v>
      </c>
      <c r="AC304" s="8" t="s">
        <v>69</v>
      </c>
      <c r="AD304" s="11" t="s">
        <v>5063</v>
      </c>
      <c r="AE304" s="11" t="s">
        <v>92</v>
      </c>
      <c r="AF304" s="20" t="s">
        <v>61</v>
      </c>
      <c r="AG304" s="11" t="s">
        <v>62</v>
      </c>
      <c r="AH304" s="8" t="s">
        <v>2605</v>
      </c>
      <c r="AI304" s="49">
        <v>9.5</v>
      </c>
      <c r="AJ304" s="49" t="s">
        <v>2621</v>
      </c>
      <c r="AK304" s="20" t="s">
        <v>59</v>
      </c>
      <c r="AL304" s="11" t="s">
        <v>59</v>
      </c>
      <c r="AM304" s="11" t="s">
        <v>2678</v>
      </c>
      <c r="AN304" s="20" t="s">
        <v>62</v>
      </c>
      <c r="AO304" s="8" t="s">
        <v>2606</v>
      </c>
      <c r="AP304" s="8" t="s">
        <v>2607</v>
      </c>
      <c r="AQ304" s="8" t="s">
        <v>2622</v>
      </c>
      <c r="AR304" s="8" t="s">
        <v>2667</v>
      </c>
      <c r="AS304" s="8" t="s">
        <v>75</v>
      </c>
      <c r="AT304" s="8" t="s">
        <v>2609</v>
      </c>
      <c r="AU304" s="3">
        <v>1</v>
      </c>
      <c r="AV304" s="17" t="s">
        <v>3419</v>
      </c>
      <c r="AW304" s="23" t="s">
        <v>2676</v>
      </c>
    </row>
    <row r="305" spans="1:49" ht="15" customHeight="1">
      <c r="A305" s="27" t="s">
        <v>2591</v>
      </c>
      <c r="B305" s="8" t="s">
        <v>2617</v>
      </c>
      <c r="C305" s="8" t="s">
        <v>2629</v>
      </c>
      <c r="D305" s="9" t="s">
        <v>100</v>
      </c>
      <c r="E305" s="11">
        <v>1</v>
      </c>
      <c r="F305" s="18" t="s">
        <v>46</v>
      </c>
      <c r="G305" s="19">
        <v>43635</v>
      </c>
      <c r="H305" s="18" t="s">
        <v>59</v>
      </c>
      <c r="I305" s="8" t="s">
        <v>72</v>
      </c>
      <c r="J305" s="8" t="s">
        <v>2630</v>
      </c>
      <c r="K305" s="11" t="s">
        <v>87</v>
      </c>
      <c r="L305" s="11" t="s">
        <v>96</v>
      </c>
      <c r="M305" s="11" t="s">
        <v>96</v>
      </c>
      <c r="N305" s="1" t="s">
        <v>2620</v>
      </c>
      <c r="O305" s="8" t="str">
        <f>N305&amp;" LED "&amp;M305</f>
        <v xml:space="preserve">GROOVY LED Pendant </v>
      </c>
      <c r="P305" s="30">
        <v>4.9160000000000004</v>
      </c>
      <c r="Q305" s="30">
        <v>19.488</v>
      </c>
      <c r="R305" s="30">
        <v>10.433</v>
      </c>
      <c r="S305" s="30">
        <v>10.433</v>
      </c>
      <c r="T305" s="12" t="s">
        <v>50</v>
      </c>
      <c r="U305" s="8" t="s">
        <v>3680</v>
      </c>
      <c r="V305" s="1" t="s">
        <v>2675</v>
      </c>
      <c r="W305" s="30">
        <v>24</v>
      </c>
      <c r="X305" s="30">
        <v>24</v>
      </c>
      <c r="Y305" s="30">
        <v>24</v>
      </c>
      <c r="Z305" s="30">
        <v>24</v>
      </c>
      <c r="AA305" s="29">
        <v>1.9</v>
      </c>
      <c r="AB305" s="8" t="s">
        <v>2670</v>
      </c>
      <c r="AC305" s="8" t="s">
        <v>69</v>
      </c>
      <c r="AD305" s="11" t="s">
        <v>5063</v>
      </c>
      <c r="AE305" s="11" t="s">
        <v>92</v>
      </c>
      <c r="AF305" s="20" t="s">
        <v>61</v>
      </c>
      <c r="AG305" s="11" t="s">
        <v>62</v>
      </c>
      <c r="AH305" s="8" t="s">
        <v>2605</v>
      </c>
      <c r="AI305" s="49">
        <v>9.5</v>
      </c>
      <c r="AJ305" s="49" t="s">
        <v>2621</v>
      </c>
      <c r="AK305" s="20" t="s">
        <v>59</v>
      </c>
      <c r="AL305" s="11" t="s">
        <v>59</v>
      </c>
      <c r="AM305" s="11" t="s">
        <v>2678</v>
      </c>
      <c r="AN305" s="20" t="s">
        <v>62</v>
      </c>
      <c r="AO305" s="8" t="s">
        <v>2606</v>
      </c>
      <c r="AP305" s="8" t="s">
        <v>2607</v>
      </c>
      <c r="AQ305" s="8" t="s">
        <v>2622</v>
      </c>
      <c r="AR305" s="8" t="s">
        <v>2667</v>
      </c>
      <c r="AS305" s="8" t="s">
        <v>75</v>
      </c>
      <c r="AT305" s="8" t="s">
        <v>2609</v>
      </c>
      <c r="AU305" s="3">
        <v>1</v>
      </c>
      <c r="AV305" s="17" t="s">
        <v>3420</v>
      </c>
      <c r="AW305" s="23" t="s">
        <v>2676</v>
      </c>
    </row>
    <row r="306" spans="1:49" ht="15" customHeight="1">
      <c r="A306" s="27" t="s">
        <v>2582</v>
      </c>
      <c r="B306" s="8" t="s">
        <v>2617</v>
      </c>
      <c r="C306" s="8" t="s">
        <v>2631</v>
      </c>
      <c r="D306" s="9" t="s">
        <v>100</v>
      </c>
      <c r="E306" s="11">
        <v>1</v>
      </c>
      <c r="F306" s="18" t="s">
        <v>46</v>
      </c>
      <c r="G306" s="19">
        <v>43635</v>
      </c>
      <c r="H306" s="18" t="s">
        <v>59</v>
      </c>
      <c r="I306" s="8" t="s">
        <v>72</v>
      </c>
      <c r="J306" s="8" t="s">
        <v>2632</v>
      </c>
      <c r="K306" s="11" t="s">
        <v>87</v>
      </c>
      <c r="L306" s="11" t="s">
        <v>96</v>
      </c>
      <c r="M306" s="11" t="s">
        <v>96</v>
      </c>
      <c r="N306" s="1" t="s">
        <v>2620</v>
      </c>
      <c r="O306" s="8" t="str">
        <f>N306&amp;" LED "&amp;M306</f>
        <v xml:space="preserve">GROOVY LED Pendant </v>
      </c>
      <c r="P306" s="30">
        <v>4.9160000000000004</v>
      </c>
      <c r="Q306" s="30">
        <v>19.488</v>
      </c>
      <c r="R306" s="30">
        <v>10.433</v>
      </c>
      <c r="S306" s="30">
        <v>10.433</v>
      </c>
      <c r="T306" s="12" t="s">
        <v>50</v>
      </c>
      <c r="U306" s="8" t="s">
        <v>3681</v>
      </c>
      <c r="V306" s="1" t="s">
        <v>2675</v>
      </c>
      <c r="W306" s="30">
        <v>24</v>
      </c>
      <c r="X306" s="30">
        <v>24</v>
      </c>
      <c r="Y306" s="30">
        <v>24</v>
      </c>
      <c r="Z306" s="30">
        <v>24</v>
      </c>
      <c r="AA306" s="29">
        <v>0.01</v>
      </c>
      <c r="AB306" s="8" t="s">
        <v>2670</v>
      </c>
      <c r="AC306" s="8" t="s">
        <v>69</v>
      </c>
      <c r="AD306" s="11" t="s">
        <v>5063</v>
      </c>
      <c r="AE306" s="11" t="s">
        <v>92</v>
      </c>
      <c r="AF306" s="20" t="s">
        <v>61</v>
      </c>
      <c r="AG306" s="11" t="s">
        <v>62</v>
      </c>
      <c r="AH306" s="8" t="s">
        <v>2605</v>
      </c>
      <c r="AI306" s="49">
        <v>9.5</v>
      </c>
      <c r="AJ306" s="49" t="s">
        <v>2621</v>
      </c>
      <c r="AK306" s="20" t="s">
        <v>59</v>
      </c>
      <c r="AL306" s="11" t="s">
        <v>59</v>
      </c>
      <c r="AM306" s="11" t="s">
        <v>2678</v>
      </c>
      <c r="AN306" s="20" t="s">
        <v>62</v>
      </c>
      <c r="AO306" s="8" t="s">
        <v>2606</v>
      </c>
      <c r="AP306" s="8" t="s">
        <v>2607</v>
      </c>
      <c r="AQ306" s="8" t="s">
        <v>2622</v>
      </c>
      <c r="AR306" s="8" t="s">
        <v>2667</v>
      </c>
      <c r="AS306" s="8" t="s">
        <v>75</v>
      </c>
      <c r="AT306" s="8" t="s">
        <v>2609</v>
      </c>
      <c r="AU306" s="3">
        <v>1</v>
      </c>
      <c r="AV306" s="17" t="s">
        <v>3421</v>
      </c>
      <c r="AW306" s="23" t="s">
        <v>2676</v>
      </c>
    </row>
    <row r="307" spans="1:49" ht="15" customHeight="1">
      <c r="A307" s="27" t="s">
        <v>2574</v>
      </c>
      <c r="B307" s="8" t="s">
        <v>2617</v>
      </c>
      <c r="C307" s="8" t="s">
        <v>2633</v>
      </c>
      <c r="D307" s="9" t="s">
        <v>100</v>
      </c>
      <c r="E307" s="11">
        <v>1</v>
      </c>
      <c r="F307" s="18" t="s">
        <v>46</v>
      </c>
      <c r="G307" s="19">
        <v>43635</v>
      </c>
      <c r="H307" s="18" t="s">
        <v>59</v>
      </c>
      <c r="I307" s="8" t="s">
        <v>72</v>
      </c>
      <c r="J307" s="8" t="s">
        <v>2634</v>
      </c>
      <c r="K307" s="11" t="s">
        <v>87</v>
      </c>
      <c r="L307" s="11" t="s">
        <v>96</v>
      </c>
      <c r="M307" s="11" t="s">
        <v>96</v>
      </c>
      <c r="N307" s="1" t="s">
        <v>2620</v>
      </c>
      <c r="O307" s="8" t="str">
        <f>N307&amp;" LED "&amp;M307</f>
        <v xml:space="preserve">GROOVY LED Pendant </v>
      </c>
      <c r="P307" s="30">
        <v>4.9160000000000004</v>
      </c>
      <c r="Q307" s="30">
        <v>19.488</v>
      </c>
      <c r="R307" s="30">
        <v>10.433</v>
      </c>
      <c r="S307" s="30">
        <v>10.433</v>
      </c>
      <c r="T307" s="12" t="s">
        <v>50</v>
      </c>
      <c r="U307" s="8" t="s">
        <v>3682</v>
      </c>
      <c r="V307" s="1" t="s">
        <v>2675</v>
      </c>
      <c r="W307" s="30">
        <v>24</v>
      </c>
      <c r="X307" s="30">
        <v>24</v>
      </c>
      <c r="Y307" s="30">
        <v>24</v>
      </c>
      <c r="Z307" s="30">
        <v>24</v>
      </c>
      <c r="AA307" s="29">
        <v>0.01</v>
      </c>
      <c r="AB307" s="8" t="s">
        <v>2670</v>
      </c>
      <c r="AC307" s="8" t="s">
        <v>69</v>
      </c>
      <c r="AD307" s="11" t="s">
        <v>5063</v>
      </c>
      <c r="AE307" s="11" t="s">
        <v>92</v>
      </c>
      <c r="AF307" s="20" t="s">
        <v>61</v>
      </c>
      <c r="AG307" s="11" t="s">
        <v>62</v>
      </c>
      <c r="AH307" s="8" t="s">
        <v>2605</v>
      </c>
      <c r="AI307" s="49">
        <v>9.5</v>
      </c>
      <c r="AJ307" s="49" t="s">
        <v>2621</v>
      </c>
      <c r="AK307" s="20" t="s">
        <v>59</v>
      </c>
      <c r="AL307" s="11" t="s">
        <v>59</v>
      </c>
      <c r="AM307" s="11" t="s">
        <v>2678</v>
      </c>
      <c r="AN307" s="20" t="s">
        <v>62</v>
      </c>
      <c r="AO307" s="8" t="s">
        <v>2606</v>
      </c>
      <c r="AP307" s="8" t="s">
        <v>2607</v>
      </c>
      <c r="AQ307" s="8" t="s">
        <v>2622</v>
      </c>
      <c r="AR307" s="8" t="s">
        <v>2667</v>
      </c>
      <c r="AS307" s="8" t="s">
        <v>75</v>
      </c>
      <c r="AT307" s="8" t="s">
        <v>2609</v>
      </c>
      <c r="AU307" s="3">
        <v>1</v>
      </c>
      <c r="AV307" s="17" t="s">
        <v>3422</v>
      </c>
      <c r="AW307" s="23" t="s">
        <v>2676</v>
      </c>
    </row>
    <row r="308" spans="1:49" ht="15" customHeight="1">
      <c r="A308" s="27" t="s">
        <v>2592</v>
      </c>
      <c r="B308" s="8" t="s">
        <v>2617</v>
      </c>
      <c r="C308" s="8" t="s">
        <v>2635</v>
      </c>
      <c r="D308" s="9" t="s">
        <v>100</v>
      </c>
      <c r="E308" s="11">
        <v>1</v>
      </c>
      <c r="F308" s="18" t="s">
        <v>46</v>
      </c>
      <c r="G308" s="19">
        <v>43635</v>
      </c>
      <c r="H308" s="18" t="s">
        <v>59</v>
      </c>
      <c r="I308" s="8" t="s">
        <v>72</v>
      </c>
      <c r="J308" s="8" t="s">
        <v>2636</v>
      </c>
      <c r="K308" s="11" t="s">
        <v>87</v>
      </c>
      <c r="L308" s="11" t="s">
        <v>96</v>
      </c>
      <c r="M308" s="11" t="s">
        <v>96</v>
      </c>
      <c r="N308" s="1" t="s">
        <v>2620</v>
      </c>
      <c r="O308" s="8" t="str">
        <f>N308&amp;" LED "&amp;M308</f>
        <v xml:space="preserve">GROOVY LED Pendant </v>
      </c>
      <c r="P308" s="30">
        <v>4.9160000000000004</v>
      </c>
      <c r="Q308" s="30">
        <v>19.488</v>
      </c>
      <c r="R308" s="30">
        <v>10.433</v>
      </c>
      <c r="S308" s="30">
        <v>10.433</v>
      </c>
      <c r="T308" s="12" t="s">
        <v>50</v>
      </c>
      <c r="U308" s="8" t="s">
        <v>3683</v>
      </c>
      <c r="V308" s="1" t="s">
        <v>2675</v>
      </c>
      <c r="W308" s="30">
        <v>24</v>
      </c>
      <c r="X308" s="30">
        <v>24</v>
      </c>
      <c r="Y308" s="30">
        <v>24</v>
      </c>
      <c r="Z308" s="30">
        <v>24</v>
      </c>
      <c r="AA308" s="29">
        <v>0.01</v>
      </c>
      <c r="AB308" s="8" t="s">
        <v>2670</v>
      </c>
      <c r="AC308" s="8" t="s">
        <v>69</v>
      </c>
      <c r="AD308" s="11" t="s">
        <v>5063</v>
      </c>
      <c r="AE308" s="11" t="s">
        <v>92</v>
      </c>
      <c r="AF308" s="20" t="s">
        <v>61</v>
      </c>
      <c r="AG308" s="11" t="s">
        <v>62</v>
      </c>
      <c r="AH308" s="8" t="s">
        <v>2605</v>
      </c>
      <c r="AI308" s="49">
        <v>9.5</v>
      </c>
      <c r="AJ308" s="49" t="s">
        <v>2621</v>
      </c>
      <c r="AK308" s="20" t="s">
        <v>59</v>
      </c>
      <c r="AL308" s="11" t="s">
        <v>59</v>
      </c>
      <c r="AM308" s="11" t="s">
        <v>2678</v>
      </c>
      <c r="AN308" s="20" t="s">
        <v>62</v>
      </c>
      <c r="AO308" s="8" t="s">
        <v>2606</v>
      </c>
      <c r="AP308" s="8" t="s">
        <v>2607</v>
      </c>
      <c r="AQ308" s="8" t="s">
        <v>2622</v>
      </c>
      <c r="AR308" s="8" t="s">
        <v>2667</v>
      </c>
      <c r="AS308" s="8" t="s">
        <v>75</v>
      </c>
      <c r="AT308" s="8" t="s">
        <v>2609</v>
      </c>
      <c r="AU308" s="3">
        <v>1</v>
      </c>
      <c r="AV308" s="17" t="s">
        <v>3423</v>
      </c>
      <c r="AW308" s="23" t="s">
        <v>2676</v>
      </c>
    </row>
    <row r="309" spans="1:49" ht="15" customHeight="1">
      <c r="A309" s="27" t="s">
        <v>2583</v>
      </c>
      <c r="B309" s="8" t="s">
        <v>2617</v>
      </c>
      <c r="C309" s="8" t="s">
        <v>2637</v>
      </c>
      <c r="D309" s="9" t="s">
        <v>100</v>
      </c>
      <c r="E309" s="11">
        <v>1</v>
      </c>
      <c r="F309" s="18" t="s">
        <v>46</v>
      </c>
      <c r="G309" s="19">
        <v>43635</v>
      </c>
      <c r="H309" s="18" t="s">
        <v>59</v>
      </c>
      <c r="I309" s="8" t="s">
        <v>72</v>
      </c>
      <c r="J309" s="8" t="s">
        <v>2638</v>
      </c>
      <c r="K309" s="11" t="s">
        <v>87</v>
      </c>
      <c r="L309" s="11" t="s">
        <v>96</v>
      </c>
      <c r="M309" s="11" t="s">
        <v>96</v>
      </c>
      <c r="N309" s="1" t="s">
        <v>2620</v>
      </c>
      <c r="O309" s="8" t="str">
        <f>N309&amp;" LED "&amp;M309</f>
        <v xml:space="preserve">GROOVY LED Pendant </v>
      </c>
      <c r="P309" s="30">
        <v>4.9160000000000004</v>
      </c>
      <c r="Q309" s="30">
        <v>19.488</v>
      </c>
      <c r="R309" s="30">
        <v>10.433</v>
      </c>
      <c r="S309" s="30">
        <v>10.433</v>
      </c>
      <c r="T309" s="12" t="s">
        <v>50</v>
      </c>
      <c r="U309" s="8" t="s">
        <v>3684</v>
      </c>
      <c r="V309" s="1" t="s">
        <v>2675</v>
      </c>
      <c r="W309" s="30">
        <v>24</v>
      </c>
      <c r="X309" s="30">
        <v>24</v>
      </c>
      <c r="Y309" s="30">
        <v>24</v>
      </c>
      <c r="Z309" s="30">
        <v>24</v>
      </c>
      <c r="AA309" s="29">
        <v>0.01</v>
      </c>
      <c r="AB309" s="8" t="s">
        <v>2670</v>
      </c>
      <c r="AC309" s="8" t="s">
        <v>69</v>
      </c>
      <c r="AD309" s="11" t="s">
        <v>5063</v>
      </c>
      <c r="AE309" s="11" t="s">
        <v>92</v>
      </c>
      <c r="AF309" s="20" t="s">
        <v>61</v>
      </c>
      <c r="AG309" s="11" t="s">
        <v>62</v>
      </c>
      <c r="AH309" s="8" t="s">
        <v>2605</v>
      </c>
      <c r="AI309" s="49">
        <v>9.5</v>
      </c>
      <c r="AJ309" s="49" t="s">
        <v>2621</v>
      </c>
      <c r="AK309" s="20" t="s">
        <v>59</v>
      </c>
      <c r="AL309" s="11" t="s">
        <v>59</v>
      </c>
      <c r="AM309" s="11" t="s">
        <v>2678</v>
      </c>
      <c r="AN309" s="20" t="s">
        <v>62</v>
      </c>
      <c r="AO309" s="8" t="s">
        <v>2606</v>
      </c>
      <c r="AP309" s="8" t="s">
        <v>2607</v>
      </c>
      <c r="AQ309" s="8" t="s">
        <v>2622</v>
      </c>
      <c r="AR309" s="8" t="s">
        <v>2667</v>
      </c>
      <c r="AS309" s="8" t="s">
        <v>75</v>
      </c>
      <c r="AT309" s="8" t="s">
        <v>2609</v>
      </c>
      <c r="AU309" s="3">
        <v>1</v>
      </c>
      <c r="AV309" s="17" t="s">
        <v>3424</v>
      </c>
      <c r="AW309" s="23" t="s">
        <v>2676</v>
      </c>
    </row>
    <row r="310" spans="1:49" ht="15" customHeight="1">
      <c r="A310" s="27" t="s">
        <v>2575</v>
      </c>
      <c r="B310" s="8" t="s">
        <v>2639</v>
      </c>
      <c r="C310" s="8" t="s">
        <v>2640</v>
      </c>
      <c r="D310" s="9" t="s">
        <v>100</v>
      </c>
      <c r="E310" s="11">
        <v>1</v>
      </c>
      <c r="F310" s="18" t="s">
        <v>46</v>
      </c>
      <c r="G310" s="19">
        <v>43635</v>
      </c>
      <c r="H310" s="18" t="s">
        <v>59</v>
      </c>
      <c r="I310" s="8" t="s">
        <v>72</v>
      </c>
      <c r="J310" s="8" t="s">
        <v>2619</v>
      </c>
      <c r="K310" s="11" t="s">
        <v>87</v>
      </c>
      <c r="L310" s="11" t="s">
        <v>96</v>
      </c>
      <c r="M310" s="11" t="s">
        <v>96</v>
      </c>
      <c r="N310" s="1" t="s">
        <v>2620</v>
      </c>
      <c r="O310" s="8" t="str">
        <f>N310&amp;" LED "&amp;M310</f>
        <v xml:space="preserve">GROOVY LED Pendant </v>
      </c>
      <c r="P310" s="30">
        <v>8.6199999999999992</v>
      </c>
      <c r="Q310" s="30">
        <v>14.173</v>
      </c>
      <c r="R310" s="30">
        <v>13.78</v>
      </c>
      <c r="S310" s="30">
        <v>12.205</v>
      </c>
      <c r="T310" s="12" t="s">
        <v>50</v>
      </c>
      <c r="U310" s="8" t="s">
        <v>3685</v>
      </c>
      <c r="V310" s="1" t="s">
        <v>2675</v>
      </c>
      <c r="W310" s="30">
        <v>36</v>
      </c>
      <c r="X310" s="30">
        <v>36</v>
      </c>
      <c r="Y310" s="30">
        <v>36</v>
      </c>
      <c r="Z310" s="30">
        <v>36</v>
      </c>
      <c r="AA310" s="29">
        <v>0.01</v>
      </c>
      <c r="AB310" s="8" t="s">
        <v>2670</v>
      </c>
      <c r="AC310" s="8" t="s">
        <v>69</v>
      </c>
      <c r="AD310" s="11" t="s">
        <v>5063</v>
      </c>
      <c r="AE310" s="11" t="s">
        <v>92</v>
      </c>
      <c r="AF310" s="20" t="s">
        <v>61</v>
      </c>
      <c r="AG310" s="11" t="s">
        <v>62</v>
      </c>
      <c r="AH310" s="8" t="s">
        <v>2605</v>
      </c>
      <c r="AI310" s="49">
        <v>14</v>
      </c>
      <c r="AJ310" s="49">
        <v>14</v>
      </c>
      <c r="AK310" s="20" t="s">
        <v>59</v>
      </c>
      <c r="AL310" s="11" t="s">
        <v>59</v>
      </c>
      <c r="AM310" s="11" t="s">
        <v>2678</v>
      </c>
      <c r="AN310" s="20" t="s">
        <v>62</v>
      </c>
      <c r="AO310" s="8" t="s">
        <v>2606</v>
      </c>
      <c r="AP310" s="8" t="s">
        <v>2607</v>
      </c>
      <c r="AQ310" s="8" t="s">
        <v>2642</v>
      </c>
      <c r="AR310" s="8" t="s">
        <v>2668</v>
      </c>
      <c r="AS310" s="8" t="s">
        <v>75</v>
      </c>
      <c r="AT310" s="8" t="s">
        <v>2643</v>
      </c>
      <c r="AU310" s="3">
        <v>1</v>
      </c>
      <c r="AV310" s="17" t="s">
        <v>3425</v>
      </c>
      <c r="AW310" s="23" t="s">
        <v>2676</v>
      </c>
    </row>
    <row r="311" spans="1:49" ht="15" customHeight="1">
      <c r="A311" s="27" t="s">
        <v>2593</v>
      </c>
      <c r="B311" s="8" t="s">
        <v>2639</v>
      </c>
      <c r="C311" s="8" t="s">
        <v>2644</v>
      </c>
      <c r="D311" s="9" t="s">
        <v>100</v>
      </c>
      <c r="E311" s="11">
        <v>1</v>
      </c>
      <c r="F311" s="18" t="s">
        <v>46</v>
      </c>
      <c r="G311" s="19">
        <v>43635</v>
      </c>
      <c r="H311" s="18" t="s">
        <v>59</v>
      </c>
      <c r="I311" s="8" t="s">
        <v>72</v>
      </c>
      <c r="J311" s="8" t="s">
        <v>2624</v>
      </c>
      <c r="K311" s="11" t="s">
        <v>87</v>
      </c>
      <c r="L311" s="11" t="s">
        <v>96</v>
      </c>
      <c r="M311" s="11" t="s">
        <v>96</v>
      </c>
      <c r="N311" s="1" t="s">
        <v>2620</v>
      </c>
      <c r="O311" s="8" t="str">
        <f>N311&amp;" LED "&amp;M311</f>
        <v xml:space="preserve">GROOVY LED Pendant </v>
      </c>
      <c r="P311" s="30">
        <v>8.6199999999999992</v>
      </c>
      <c r="Q311" s="30">
        <v>14.173</v>
      </c>
      <c r="R311" s="30">
        <v>13.78</v>
      </c>
      <c r="S311" s="30">
        <v>12.205</v>
      </c>
      <c r="T311" s="12" t="s">
        <v>50</v>
      </c>
      <c r="U311" s="8" t="s">
        <v>3686</v>
      </c>
      <c r="V311" s="1" t="s">
        <v>2675</v>
      </c>
      <c r="W311" s="30">
        <v>36</v>
      </c>
      <c r="X311" s="30">
        <v>36</v>
      </c>
      <c r="Y311" s="30">
        <v>36</v>
      </c>
      <c r="Z311" s="30">
        <v>36</v>
      </c>
      <c r="AA311" s="29">
        <v>0.01</v>
      </c>
      <c r="AB311" s="8" t="s">
        <v>2670</v>
      </c>
      <c r="AC311" s="8" t="s">
        <v>69</v>
      </c>
      <c r="AD311" s="11" t="s">
        <v>5063</v>
      </c>
      <c r="AE311" s="11" t="s">
        <v>92</v>
      </c>
      <c r="AF311" s="20" t="s">
        <v>61</v>
      </c>
      <c r="AG311" s="11" t="s">
        <v>62</v>
      </c>
      <c r="AH311" s="8" t="s">
        <v>2605</v>
      </c>
      <c r="AI311" s="49">
        <v>14</v>
      </c>
      <c r="AJ311" s="49">
        <v>14</v>
      </c>
      <c r="AK311" s="20" t="s">
        <v>59</v>
      </c>
      <c r="AL311" s="11" t="s">
        <v>59</v>
      </c>
      <c r="AM311" s="11" t="s">
        <v>2678</v>
      </c>
      <c r="AN311" s="20" t="s">
        <v>62</v>
      </c>
      <c r="AO311" s="8" t="s">
        <v>2606</v>
      </c>
      <c r="AP311" s="8" t="s">
        <v>2607</v>
      </c>
      <c r="AQ311" s="8" t="s">
        <v>2642</v>
      </c>
      <c r="AR311" s="8" t="s">
        <v>2668</v>
      </c>
      <c r="AS311" s="8" t="s">
        <v>75</v>
      </c>
      <c r="AT311" s="8" t="s">
        <v>2643</v>
      </c>
      <c r="AU311" s="3">
        <v>1</v>
      </c>
      <c r="AV311" s="17" t="s">
        <v>3426</v>
      </c>
      <c r="AW311" s="23" t="s">
        <v>2676</v>
      </c>
    </row>
    <row r="312" spans="1:49" ht="15" customHeight="1">
      <c r="A312" s="27" t="s">
        <v>2584</v>
      </c>
      <c r="B312" s="8" t="s">
        <v>2639</v>
      </c>
      <c r="C312" s="8" t="s">
        <v>2645</v>
      </c>
      <c r="D312" s="9" t="s">
        <v>100</v>
      </c>
      <c r="E312" s="11">
        <v>1</v>
      </c>
      <c r="F312" s="18" t="s">
        <v>46</v>
      </c>
      <c r="G312" s="19">
        <v>43635</v>
      </c>
      <c r="H312" s="18" t="s">
        <v>59</v>
      </c>
      <c r="I312" s="8" t="s">
        <v>72</v>
      </c>
      <c r="J312" s="8" t="s">
        <v>2626</v>
      </c>
      <c r="K312" s="11" t="s">
        <v>87</v>
      </c>
      <c r="L312" s="11" t="s">
        <v>96</v>
      </c>
      <c r="M312" s="11" t="s">
        <v>96</v>
      </c>
      <c r="N312" s="1" t="s">
        <v>2620</v>
      </c>
      <c r="O312" s="8" t="str">
        <f>N312&amp;" LED "&amp;M312</f>
        <v xml:space="preserve">GROOVY LED Pendant </v>
      </c>
      <c r="P312" s="30">
        <v>8.6199999999999992</v>
      </c>
      <c r="Q312" s="30">
        <v>14.173</v>
      </c>
      <c r="R312" s="30">
        <v>13.78</v>
      </c>
      <c r="S312" s="30">
        <v>12.205</v>
      </c>
      <c r="T312" s="12" t="s">
        <v>50</v>
      </c>
      <c r="U312" s="8" t="s">
        <v>3687</v>
      </c>
      <c r="V312" s="1" t="s">
        <v>2675</v>
      </c>
      <c r="W312" s="30">
        <v>36</v>
      </c>
      <c r="X312" s="30">
        <v>36</v>
      </c>
      <c r="Y312" s="30">
        <v>36</v>
      </c>
      <c r="Z312" s="30">
        <v>36</v>
      </c>
      <c r="AA312" s="29">
        <v>0.01</v>
      </c>
      <c r="AB312" s="8" t="s">
        <v>2670</v>
      </c>
      <c r="AC312" s="8" t="s">
        <v>69</v>
      </c>
      <c r="AD312" s="11" t="s">
        <v>5063</v>
      </c>
      <c r="AE312" s="11" t="s">
        <v>92</v>
      </c>
      <c r="AF312" s="20" t="s">
        <v>61</v>
      </c>
      <c r="AG312" s="11" t="s">
        <v>62</v>
      </c>
      <c r="AH312" s="8" t="s">
        <v>2605</v>
      </c>
      <c r="AI312" s="49">
        <v>14</v>
      </c>
      <c r="AJ312" s="49">
        <v>14</v>
      </c>
      <c r="AK312" s="20" t="s">
        <v>59</v>
      </c>
      <c r="AL312" s="11" t="s">
        <v>59</v>
      </c>
      <c r="AM312" s="11" t="s">
        <v>2678</v>
      </c>
      <c r="AN312" s="20" t="s">
        <v>62</v>
      </c>
      <c r="AO312" s="8" t="s">
        <v>2606</v>
      </c>
      <c r="AP312" s="8" t="s">
        <v>2607</v>
      </c>
      <c r="AQ312" s="8" t="s">
        <v>2642</v>
      </c>
      <c r="AR312" s="8" t="s">
        <v>2668</v>
      </c>
      <c r="AS312" s="8" t="s">
        <v>75</v>
      </c>
      <c r="AT312" s="8" t="s">
        <v>2643</v>
      </c>
      <c r="AU312" s="3">
        <v>1</v>
      </c>
      <c r="AV312" s="17" t="s">
        <v>3427</v>
      </c>
      <c r="AW312" s="23" t="s">
        <v>2676</v>
      </c>
    </row>
    <row r="313" spans="1:49" ht="15" customHeight="1">
      <c r="A313" s="27" t="s">
        <v>2576</v>
      </c>
      <c r="B313" s="8" t="s">
        <v>2639</v>
      </c>
      <c r="C313" s="8" t="s">
        <v>2646</v>
      </c>
      <c r="D313" s="9" t="s">
        <v>100</v>
      </c>
      <c r="E313" s="11">
        <v>1</v>
      </c>
      <c r="F313" s="18" t="s">
        <v>46</v>
      </c>
      <c r="G313" s="19">
        <v>43635</v>
      </c>
      <c r="H313" s="18" t="s">
        <v>59</v>
      </c>
      <c r="I313" s="8" t="s">
        <v>72</v>
      </c>
      <c r="J313" s="8" t="s">
        <v>2628</v>
      </c>
      <c r="K313" s="11" t="s">
        <v>87</v>
      </c>
      <c r="L313" s="11" t="s">
        <v>96</v>
      </c>
      <c r="M313" s="11" t="s">
        <v>96</v>
      </c>
      <c r="N313" s="1" t="s">
        <v>2620</v>
      </c>
      <c r="O313" s="8" t="str">
        <f>N313&amp;" LED "&amp;M313</f>
        <v xml:space="preserve">GROOVY LED Pendant </v>
      </c>
      <c r="P313" s="30">
        <v>8.6199999999999992</v>
      </c>
      <c r="Q313" s="30">
        <v>14.173</v>
      </c>
      <c r="R313" s="30">
        <v>13.78</v>
      </c>
      <c r="S313" s="30">
        <v>12.205</v>
      </c>
      <c r="T313" s="12" t="s">
        <v>50</v>
      </c>
      <c r="U313" s="8" t="s">
        <v>3688</v>
      </c>
      <c r="V313" s="1" t="s">
        <v>2675</v>
      </c>
      <c r="W313" s="30">
        <v>36</v>
      </c>
      <c r="X313" s="30">
        <v>36</v>
      </c>
      <c r="Y313" s="30">
        <v>36</v>
      </c>
      <c r="Z313" s="30">
        <v>36</v>
      </c>
      <c r="AA313" s="29">
        <v>0.01</v>
      </c>
      <c r="AB313" s="8" t="s">
        <v>2670</v>
      </c>
      <c r="AC313" s="8" t="s">
        <v>69</v>
      </c>
      <c r="AD313" s="11" t="s">
        <v>5063</v>
      </c>
      <c r="AE313" s="11" t="s">
        <v>92</v>
      </c>
      <c r="AF313" s="20" t="s">
        <v>61</v>
      </c>
      <c r="AG313" s="11" t="s">
        <v>62</v>
      </c>
      <c r="AH313" s="8" t="s">
        <v>2605</v>
      </c>
      <c r="AI313" s="49">
        <v>14</v>
      </c>
      <c r="AJ313" s="49">
        <v>14</v>
      </c>
      <c r="AK313" s="20" t="s">
        <v>59</v>
      </c>
      <c r="AL313" s="11" t="s">
        <v>59</v>
      </c>
      <c r="AM313" s="11" t="s">
        <v>2678</v>
      </c>
      <c r="AN313" s="20" t="s">
        <v>62</v>
      </c>
      <c r="AO313" s="8" t="s">
        <v>2606</v>
      </c>
      <c r="AP313" s="8" t="s">
        <v>2607</v>
      </c>
      <c r="AQ313" s="8" t="s">
        <v>2642</v>
      </c>
      <c r="AR313" s="8" t="s">
        <v>2668</v>
      </c>
      <c r="AS313" s="8" t="s">
        <v>75</v>
      </c>
      <c r="AT313" s="8" t="s">
        <v>2643</v>
      </c>
      <c r="AU313" s="3">
        <v>1</v>
      </c>
      <c r="AV313" s="17" t="s">
        <v>3428</v>
      </c>
      <c r="AW313" s="23" t="s">
        <v>2676</v>
      </c>
    </row>
    <row r="314" spans="1:49" ht="15" customHeight="1">
      <c r="A314" s="27" t="s">
        <v>2594</v>
      </c>
      <c r="B314" s="8" t="s">
        <v>2639</v>
      </c>
      <c r="C314" s="8" t="s">
        <v>2647</v>
      </c>
      <c r="D314" s="9" t="s">
        <v>100</v>
      </c>
      <c r="E314" s="11">
        <v>1</v>
      </c>
      <c r="F314" s="18" t="s">
        <v>46</v>
      </c>
      <c r="G314" s="19">
        <v>43635</v>
      </c>
      <c r="H314" s="18" t="s">
        <v>59</v>
      </c>
      <c r="I314" s="8" t="s">
        <v>72</v>
      </c>
      <c r="J314" s="8" t="s">
        <v>2630</v>
      </c>
      <c r="K314" s="11" t="s">
        <v>87</v>
      </c>
      <c r="L314" s="11" t="s">
        <v>96</v>
      </c>
      <c r="M314" s="11" t="s">
        <v>96</v>
      </c>
      <c r="N314" s="1" t="s">
        <v>2620</v>
      </c>
      <c r="O314" s="8" t="str">
        <f>N314&amp;" LED "&amp;M314</f>
        <v xml:space="preserve">GROOVY LED Pendant </v>
      </c>
      <c r="P314" s="30">
        <v>8.6199999999999992</v>
      </c>
      <c r="Q314" s="30">
        <v>14.173</v>
      </c>
      <c r="R314" s="30">
        <v>13.78</v>
      </c>
      <c r="S314" s="30">
        <v>12.205</v>
      </c>
      <c r="T314" s="12" t="s">
        <v>50</v>
      </c>
      <c r="U314" s="8" t="s">
        <v>3689</v>
      </c>
      <c r="V314" s="1" t="s">
        <v>2675</v>
      </c>
      <c r="W314" s="30">
        <v>36</v>
      </c>
      <c r="X314" s="30">
        <v>36</v>
      </c>
      <c r="Y314" s="30">
        <v>36</v>
      </c>
      <c r="Z314" s="30">
        <v>36</v>
      </c>
      <c r="AA314" s="29">
        <v>0.01</v>
      </c>
      <c r="AB314" s="8" t="s">
        <v>2670</v>
      </c>
      <c r="AC314" s="8" t="s">
        <v>69</v>
      </c>
      <c r="AD314" s="11" t="s">
        <v>5063</v>
      </c>
      <c r="AE314" s="11" t="s">
        <v>92</v>
      </c>
      <c r="AF314" s="20" t="s">
        <v>61</v>
      </c>
      <c r="AG314" s="11" t="s">
        <v>62</v>
      </c>
      <c r="AH314" s="8" t="s">
        <v>2605</v>
      </c>
      <c r="AI314" s="49">
        <v>14</v>
      </c>
      <c r="AJ314" s="49">
        <v>14</v>
      </c>
      <c r="AK314" s="20" t="s">
        <v>59</v>
      </c>
      <c r="AL314" s="11" t="s">
        <v>59</v>
      </c>
      <c r="AM314" s="11" t="s">
        <v>2678</v>
      </c>
      <c r="AN314" s="20" t="s">
        <v>62</v>
      </c>
      <c r="AO314" s="8" t="s">
        <v>2606</v>
      </c>
      <c r="AP314" s="8" t="s">
        <v>2607</v>
      </c>
      <c r="AQ314" s="8" t="s">
        <v>2642</v>
      </c>
      <c r="AR314" s="8" t="s">
        <v>2668</v>
      </c>
      <c r="AS314" s="8" t="s">
        <v>75</v>
      </c>
      <c r="AT314" s="8" t="s">
        <v>2643</v>
      </c>
      <c r="AU314" s="3">
        <v>1</v>
      </c>
      <c r="AV314" s="17" t="s">
        <v>3429</v>
      </c>
      <c r="AW314" s="23" t="s">
        <v>2676</v>
      </c>
    </row>
    <row r="315" spans="1:49" ht="15" customHeight="1">
      <c r="A315" s="27" t="s">
        <v>2585</v>
      </c>
      <c r="B315" s="8" t="s">
        <v>2639</v>
      </c>
      <c r="C315" s="8" t="s">
        <v>2648</v>
      </c>
      <c r="D315" s="9" t="s">
        <v>100</v>
      </c>
      <c r="E315" s="11">
        <v>1</v>
      </c>
      <c r="F315" s="18" t="s">
        <v>46</v>
      </c>
      <c r="G315" s="19">
        <v>43635</v>
      </c>
      <c r="H315" s="18" t="s">
        <v>59</v>
      </c>
      <c r="I315" s="8" t="s">
        <v>72</v>
      </c>
      <c r="J315" s="8" t="s">
        <v>2632</v>
      </c>
      <c r="K315" s="11" t="s">
        <v>87</v>
      </c>
      <c r="L315" s="11" t="s">
        <v>96</v>
      </c>
      <c r="M315" s="11" t="s">
        <v>96</v>
      </c>
      <c r="N315" s="1" t="s">
        <v>2620</v>
      </c>
      <c r="O315" s="8" t="str">
        <f>N315&amp;" LED "&amp;M315</f>
        <v xml:space="preserve">GROOVY LED Pendant </v>
      </c>
      <c r="P315" s="30">
        <v>8.6199999999999992</v>
      </c>
      <c r="Q315" s="30">
        <v>14.173</v>
      </c>
      <c r="R315" s="30">
        <v>13.78</v>
      </c>
      <c r="S315" s="30">
        <v>12.205</v>
      </c>
      <c r="T315" s="12" t="s">
        <v>50</v>
      </c>
      <c r="U315" s="8" t="s">
        <v>3690</v>
      </c>
      <c r="V315" s="1" t="s">
        <v>2675</v>
      </c>
      <c r="W315" s="30">
        <v>36</v>
      </c>
      <c r="X315" s="30">
        <v>36</v>
      </c>
      <c r="Y315" s="30">
        <v>36</v>
      </c>
      <c r="Z315" s="30">
        <v>36</v>
      </c>
      <c r="AA315" s="29">
        <v>3</v>
      </c>
      <c r="AB315" s="8" t="s">
        <v>2670</v>
      </c>
      <c r="AC315" s="8" t="s">
        <v>69</v>
      </c>
      <c r="AD315" s="11" t="s">
        <v>5063</v>
      </c>
      <c r="AE315" s="11" t="s">
        <v>92</v>
      </c>
      <c r="AF315" s="20" t="s">
        <v>61</v>
      </c>
      <c r="AG315" s="11" t="s">
        <v>62</v>
      </c>
      <c r="AH315" s="8" t="s">
        <v>2605</v>
      </c>
      <c r="AI315" s="49">
        <v>14</v>
      </c>
      <c r="AJ315" s="49">
        <v>14</v>
      </c>
      <c r="AK315" s="20" t="s">
        <v>59</v>
      </c>
      <c r="AL315" s="11" t="s">
        <v>59</v>
      </c>
      <c r="AM315" s="11" t="s">
        <v>2678</v>
      </c>
      <c r="AN315" s="20" t="s">
        <v>62</v>
      </c>
      <c r="AO315" s="8" t="s">
        <v>2606</v>
      </c>
      <c r="AP315" s="8" t="s">
        <v>2607</v>
      </c>
      <c r="AQ315" s="8" t="s">
        <v>2642</v>
      </c>
      <c r="AR315" s="8" t="s">
        <v>2668</v>
      </c>
      <c r="AS315" s="8" t="s">
        <v>75</v>
      </c>
      <c r="AT315" s="8" t="s">
        <v>2643</v>
      </c>
      <c r="AU315" s="3">
        <v>1</v>
      </c>
      <c r="AV315" s="17" t="s">
        <v>3430</v>
      </c>
      <c r="AW315" s="23" t="s">
        <v>2676</v>
      </c>
    </row>
    <row r="316" spans="1:49" ht="15" customHeight="1">
      <c r="A316" s="27" t="s">
        <v>2577</v>
      </c>
      <c r="B316" s="8" t="s">
        <v>2639</v>
      </c>
      <c r="C316" s="8" t="s">
        <v>2649</v>
      </c>
      <c r="D316" s="9" t="s">
        <v>100</v>
      </c>
      <c r="E316" s="11">
        <v>1</v>
      </c>
      <c r="F316" s="18" t="s">
        <v>46</v>
      </c>
      <c r="G316" s="19">
        <v>43635</v>
      </c>
      <c r="H316" s="18" t="s">
        <v>59</v>
      </c>
      <c r="I316" s="8" t="s">
        <v>72</v>
      </c>
      <c r="J316" s="8" t="s">
        <v>2634</v>
      </c>
      <c r="K316" s="11" t="s">
        <v>87</v>
      </c>
      <c r="L316" s="11" t="s">
        <v>96</v>
      </c>
      <c r="M316" s="11" t="s">
        <v>96</v>
      </c>
      <c r="N316" s="1" t="s">
        <v>2620</v>
      </c>
      <c r="O316" s="8" t="str">
        <f>N316&amp;" LED "&amp;M316</f>
        <v xml:space="preserve">GROOVY LED Pendant </v>
      </c>
      <c r="P316" s="30">
        <v>8.6199999999999992</v>
      </c>
      <c r="Q316" s="30">
        <v>14.173</v>
      </c>
      <c r="R316" s="30">
        <v>13.78</v>
      </c>
      <c r="S316" s="30">
        <v>12.205</v>
      </c>
      <c r="T316" s="12" t="s">
        <v>50</v>
      </c>
      <c r="U316" s="8" t="s">
        <v>3691</v>
      </c>
      <c r="V316" s="1" t="s">
        <v>2675</v>
      </c>
      <c r="W316" s="30">
        <v>36</v>
      </c>
      <c r="X316" s="30">
        <v>36</v>
      </c>
      <c r="Y316" s="30">
        <v>36</v>
      </c>
      <c r="Z316" s="30">
        <v>36</v>
      </c>
      <c r="AA316" s="29">
        <v>0.01</v>
      </c>
      <c r="AB316" s="8" t="s">
        <v>2670</v>
      </c>
      <c r="AC316" s="8" t="s">
        <v>69</v>
      </c>
      <c r="AD316" s="11" t="s">
        <v>5063</v>
      </c>
      <c r="AE316" s="11" t="s">
        <v>92</v>
      </c>
      <c r="AF316" s="20" t="s">
        <v>61</v>
      </c>
      <c r="AG316" s="11" t="s">
        <v>62</v>
      </c>
      <c r="AH316" s="8" t="s">
        <v>2605</v>
      </c>
      <c r="AI316" s="49">
        <v>14</v>
      </c>
      <c r="AJ316" s="49">
        <v>14</v>
      </c>
      <c r="AK316" s="20" t="s">
        <v>59</v>
      </c>
      <c r="AL316" s="11" t="s">
        <v>59</v>
      </c>
      <c r="AM316" s="11" t="s">
        <v>2678</v>
      </c>
      <c r="AN316" s="20" t="s">
        <v>62</v>
      </c>
      <c r="AO316" s="8" t="s">
        <v>2606</v>
      </c>
      <c r="AP316" s="8" t="s">
        <v>2607</v>
      </c>
      <c r="AQ316" s="8" t="s">
        <v>2642</v>
      </c>
      <c r="AR316" s="8" t="s">
        <v>2668</v>
      </c>
      <c r="AS316" s="8" t="s">
        <v>75</v>
      </c>
      <c r="AT316" s="8" t="s">
        <v>2643</v>
      </c>
      <c r="AU316" s="3">
        <v>1</v>
      </c>
      <c r="AV316" s="17" t="s">
        <v>3431</v>
      </c>
      <c r="AW316" s="23" t="s">
        <v>2676</v>
      </c>
    </row>
    <row r="317" spans="1:49" ht="15" customHeight="1">
      <c r="A317" s="27" t="s">
        <v>2595</v>
      </c>
      <c r="B317" s="8" t="s">
        <v>2639</v>
      </c>
      <c r="C317" s="8" t="s">
        <v>2650</v>
      </c>
      <c r="D317" s="9" t="s">
        <v>100</v>
      </c>
      <c r="E317" s="11">
        <v>1</v>
      </c>
      <c r="F317" s="18" t="s">
        <v>46</v>
      </c>
      <c r="G317" s="19">
        <v>43635</v>
      </c>
      <c r="H317" s="18" t="s">
        <v>59</v>
      </c>
      <c r="I317" s="8" t="s">
        <v>72</v>
      </c>
      <c r="J317" s="8" t="s">
        <v>2636</v>
      </c>
      <c r="K317" s="11" t="s">
        <v>87</v>
      </c>
      <c r="L317" s="11" t="s">
        <v>96</v>
      </c>
      <c r="M317" s="11" t="s">
        <v>96</v>
      </c>
      <c r="N317" s="1" t="s">
        <v>2620</v>
      </c>
      <c r="O317" s="8" t="str">
        <f>N317&amp;" LED "&amp;M317</f>
        <v xml:space="preserve">GROOVY LED Pendant </v>
      </c>
      <c r="P317" s="30">
        <v>8.6199999999999992</v>
      </c>
      <c r="Q317" s="30">
        <v>14.173</v>
      </c>
      <c r="R317" s="30">
        <v>13.78</v>
      </c>
      <c r="S317" s="30">
        <v>12.205</v>
      </c>
      <c r="T317" s="12" t="s">
        <v>50</v>
      </c>
      <c r="U317" s="8" t="s">
        <v>3692</v>
      </c>
      <c r="V317" s="1" t="s">
        <v>2675</v>
      </c>
      <c r="W317" s="30">
        <v>36</v>
      </c>
      <c r="X317" s="30">
        <v>36</v>
      </c>
      <c r="Y317" s="30">
        <v>36</v>
      </c>
      <c r="Z317" s="30">
        <v>36</v>
      </c>
      <c r="AA317" s="29">
        <v>0.01</v>
      </c>
      <c r="AB317" s="8" t="s">
        <v>2670</v>
      </c>
      <c r="AC317" s="8" t="s">
        <v>69</v>
      </c>
      <c r="AD317" s="11" t="s">
        <v>5063</v>
      </c>
      <c r="AE317" s="11" t="s">
        <v>92</v>
      </c>
      <c r="AF317" s="20" t="s">
        <v>61</v>
      </c>
      <c r="AG317" s="11" t="s">
        <v>62</v>
      </c>
      <c r="AH317" s="8" t="s">
        <v>2605</v>
      </c>
      <c r="AI317" s="49">
        <v>14</v>
      </c>
      <c r="AJ317" s="49">
        <v>14</v>
      </c>
      <c r="AK317" s="20" t="s">
        <v>59</v>
      </c>
      <c r="AL317" s="11" t="s">
        <v>59</v>
      </c>
      <c r="AM317" s="11" t="s">
        <v>2678</v>
      </c>
      <c r="AN317" s="20" t="s">
        <v>62</v>
      </c>
      <c r="AO317" s="8" t="s">
        <v>2606</v>
      </c>
      <c r="AP317" s="8" t="s">
        <v>2607</v>
      </c>
      <c r="AQ317" s="8" t="s">
        <v>2642</v>
      </c>
      <c r="AR317" s="8" t="s">
        <v>2668</v>
      </c>
      <c r="AS317" s="8" t="s">
        <v>75</v>
      </c>
      <c r="AT317" s="8" t="s">
        <v>2643</v>
      </c>
      <c r="AU317" s="3">
        <v>1</v>
      </c>
      <c r="AV317" s="17" t="s">
        <v>3432</v>
      </c>
      <c r="AW317" s="23" t="s">
        <v>2676</v>
      </c>
    </row>
    <row r="318" spans="1:49" ht="15" customHeight="1">
      <c r="A318" s="27" t="s">
        <v>2586</v>
      </c>
      <c r="B318" s="8" t="s">
        <v>2639</v>
      </c>
      <c r="C318" s="8" t="s">
        <v>2651</v>
      </c>
      <c r="D318" s="9" t="s">
        <v>100</v>
      </c>
      <c r="E318" s="11">
        <v>1</v>
      </c>
      <c r="F318" s="18" t="s">
        <v>46</v>
      </c>
      <c r="G318" s="19">
        <v>43635</v>
      </c>
      <c r="H318" s="18" t="s">
        <v>59</v>
      </c>
      <c r="I318" s="8" t="s">
        <v>72</v>
      </c>
      <c r="J318" s="8" t="s">
        <v>2638</v>
      </c>
      <c r="K318" s="11" t="s">
        <v>87</v>
      </c>
      <c r="L318" s="11" t="s">
        <v>96</v>
      </c>
      <c r="M318" s="11" t="s">
        <v>96</v>
      </c>
      <c r="N318" s="1" t="s">
        <v>2620</v>
      </c>
      <c r="O318" s="8" t="str">
        <f>N318&amp;" LED "&amp;M318</f>
        <v xml:space="preserve">GROOVY LED Pendant </v>
      </c>
      <c r="P318" s="30">
        <v>8.6199999999999992</v>
      </c>
      <c r="Q318" s="30">
        <v>14.173</v>
      </c>
      <c r="R318" s="30">
        <v>13.78</v>
      </c>
      <c r="S318" s="30">
        <v>12.205</v>
      </c>
      <c r="T318" s="12" t="s">
        <v>50</v>
      </c>
      <c r="U318" s="8" t="s">
        <v>3693</v>
      </c>
      <c r="V318" s="1" t="s">
        <v>2675</v>
      </c>
      <c r="W318" s="30">
        <v>36</v>
      </c>
      <c r="X318" s="30">
        <v>36</v>
      </c>
      <c r="Y318" s="30">
        <v>36</v>
      </c>
      <c r="Z318" s="30">
        <v>36</v>
      </c>
      <c r="AA318" s="29">
        <v>0.01</v>
      </c>
      <c r="AB318" s="8" t="s">
        <v>2670</v>
      </c>
      <c r="AC318" s="8" t="s">
        <v>69</v>
      </c>
      <c r="AD318" s="11" t="s">
        <v>5063</v>
      </c>
      <c r="AE318" s="11" t="s">
        <v>92</v>
      </c>
      <c r="AF318" s="20" t="s">
        <v>61</v>
      </c>
      <c r="AG318" s="11" t="s">
        <v>62</v>
      </c>
      <c r="AH318" s="8" t="s">
        <v>2605</v>
      </c>
      <c r="AI318" s="49">
        <v>14</v>
      </c>
      <c r="AJ318" s="49">
        <v>14</v>
      </c>
      <c r="AK318" s="20" t="s">
        <v>59</v>
      </c>
      <c r="AL318" s="11" t="s">
        <v>59</v>
      </c>
      <c r="AM318" s="11" t="s">
        <v>2678</v>
      </c>
      <c r="AN318" s="20" t="s">
        <v>62</v>
      </c>
      <c r="AO318" s="8" t="s">
        <v>2606</v>
      </c>
      <c r="AP318" s="8" t="s">
        <v>2607</v>
      </c>
      <c r="AQ318" s="8" t="s">
        <v>2642</v>
      </c>
      <c r="AR318" s="8" t="s">
        <v>2668</v>
      </c>
      <c r="AS318" s="8" t="s">
        <v>75</v>
      </c>
      <c r="AT318" s="8" t="s">
        <v>2643</v>
      </c>
      <c r="AU318" s="3">
        <v>1</v>
      </c>
      <c r="AV318" s="17" t="s">
        <v>3433</v>
      </c>
      <c r="AW318" s="23" t="s">
        <v>2676</v>
      </c>
    </row>
    <row r="319" spans="1:49" ht="15" customHeight="1">
      <c r="A319" s="27" t="s">
        <v>2578</v>
      </c>
      <c r="B319" s="8" t="s">
        <v>2652</v>
      </c>
      <c r="C319" s="8" t="s">
        <v>2653</v>
      </c>
      <c r="D319" s="9" t="s">
        <v>100</v>
      </c>
      <c r="E319" s="11">
        <v>1</v>
      </c>
      <c r="F319" s="18" t="s">
        <v>46</v>
      </c>
      <c r="G319" s="19">
        <v>43635</v>
      </c>
      <c r="H319" s="18" t="s">
        <v>59</v>
      </c>
      <c r="I319" s="8" t="s">
        <v>72</v>
      </c>
      <c r="J319" s="8" t="s">
        <v>2619</v>
      </c>
      <c r="K319" s="11" t="s">
        <v>87</v>
      </c>
      <c r="L319" s="11" t="s">
        <v>96</v>
      </c>
      <c r="M319" s="11" t="s">
        <v>96</v>
      </c>
      <c r="N319" s="1" t="s">
        <v>2620</v>
      </c>
      <c r="O319" s="8" t="str">
        <f>N319&amp;" LED "&amp;M319</f>
        <v xml:space="preserve">GROOVY LED Pendant </v>
      </c>
      <c r="P319" s="30">
        <v>15.675000000000001</v>
      </c>
      <c r="Q319" s="30">
        <v>15.945</v>
      </c>
      <c r="R319" s="30">
        <v>18.701000000000001</v>
      </c>
      <c r="S319" s="30">
        <v>16.338999999999999</v>
      </c>
      <c r="T319" s="12" t="s">
        <v>50</v>
      </c>
      <c r="U319" s="8" t="s">
        <v>3694</v>
      </c>
      <c r="V319" s="1" t="s">
        <v>2675</v>
      </c>
      <c r="W319" s="30">
        <v>48</v>
      </c>
      <c r="X319" s="30">
        <v>48</v>
      </c>
      <c r="Y319" s="30">
        <v>48</v>
      </c>
      <c r="Z319" s="30">
        <v>48</v>
      </c>
      <c r="AA319" s="29">
        <v>0.01</v>
      </c>
      <c r="AB319" s="8" t="s">
        <v>2670</v>
      </c>
      <c r="AC319" s="8" t="s">
        <v>69</v>
      </c>
      <c r="AD319" s="11" t="s">
        <v>5063</v>
      </c>
      <c r="AE319" s="11" t="s">
        <v>92</v>
      </c>
      <c r="AF319" s="20" t="s">
        <v>61</v>
      </c>
      <c r="AG319" s="11" t="s">
        <v>62</v>
      </c>
      <c r="AH319" s="8" t="s">
        <v>2605</v>
      </c>
      <c r="AI319" s="49">
        <v>14</v>
      </c>
      <c r="AJ319" s="49">
        <v>14</v>
      </c>
      <c r="AK319" s="20" t="s">
        <v>59</v>
      </c>
      <c r="AL319" s="11" t="s">
        <v>59</v>
      </c>
      <c r="AM319" s="11" t="s">
        <v>2678</v>
      </c>
      <c r="AN319" s="20" t="s">
        <v>62</v>
      </c>
      <c r="AO319" s="8" t="s">
        <v>2606</v>
      </c>
      <c r="AP319" s="8" t="s">
        <v>2607</v>
      </c>
      <c r="AQ319" s="8" t="s">
        <v>2654</v>
      </c>
      <c r="AR319" s="8" t="s">
        <v>2669</v>
      </c>
      <c r="AS319" s="8" t="s">
        <v>75</v>
      </c>
      <c r="AT319" s="8" t="s">
        <v>2643</v>
      </c>
      <c r="AU319" s="3">
        <v>1</v>
      </c>
      <c r="AV319" s="17" t="s">
        <v>3434</v>
      </c>
      <c r="AW319" s="23" t="s">
        <v>2676</v>
      </c>
    </row>
    <row r="320" spans="1:49" ht="15" customHeight="1">
      <c r="A320" s="27" t="s">
        <v>2596</v>
      </c>
      <c r="B320" s="8" t="s">
        <v>2652</v>
      </c>
      <c r="C320" s="8" t="s">
        <v>2655</v>
      </c>
      <c r="D320" s="9" t="s">
        <v>100</v>
      </c>
      <c r="E320" s="11">
        <v>1</v>
      </c>
      <c r="F320" s="18" t="s">
        <v>46</v>
      </c>
      <c r="G320" s="19">
        <v>43635</v>
      </c>
      <c r="H320" s="18" t="s">
        <v>59</v>
      </c>
      <c r="I320" s="8" t="s">
        <v>72</v>
      </c>
      <c r="J320" s="8" t="s">
        <v>2624</v>
      </c>
      <c r="K320" s="11" t="s">
        <v>87</v>
      </c>
      <c r="L320" s="11" t="s">
        <v>96</v>
      </c>
      <c r="M320" s="11" t="s">
        <v>96</v>
      </c>
      <c r="N320" s="1" t="s">
        <v>2620</v>
      </c>
      <c r="O320" s="8" t="str">
        <f>N320&amp;" LED "&amp;M320</f>
        <v xml:space="preserve">GROOVY LED Pendant </v>
      </c>
      <c r="P320" s="30">
        <v>15.675000000000001</v>
      </c>
      <c r="Q320" s="30">
        <v>15.945</v>
      </c>
      <c r="R320" s="30">
        <v>18.701000000000001</v>
      </c>
      <c r="S320" s="30">
        <v>16.338999999999999</v>
      </c>
      <c r="T320" s="12" t="s">
        <v>50</v>
      </c>
      <c r="U320" s="8" t="s">
        <v>3695</v>
      </c>
      <c r="V320" s="1" t="s">
        <v>2675</v>
      </c>
      <c r="W320" s="30">
        <v>48</v>
      </c>
      <c r="X320" s="30">
        <v>48</v>
      </c>
      <c r="Y320" s="30">
        <v>48</v>
      </c>
      <c r="Z320" s="30">
        <v>48</v>
      </c>
      <c r="AA320" s="29">
        <v>5.8</v>
      </c>
      <c r="AB320" s="8" t="s">
        <v>2670</v>
      </c>
      <c r="AC320" s="8" t="s">
        <v>69</v>
      </c>
      <c r="AD320" s="11" t="s">
        <v>5063</v>
      </c>
      <c r="AE320" s="11" t="s">
        <v>92</v>
      </c>
      <c r="AF320" s="20" t="s">
        <v>61</v>
      </c>
      <c r="AG320" s="11" t="s">
        <v>62</v>
      </c>
      <c r="AH320" s="8" t="s">
        <v>2605</v>
      </c>
      <c r="AI320" s="49">
        <v>14</v>
      </c>
      <c r="AJ320" s="49">
        <v>14</v>
      </c>
      <c r="AK320" s="20" t="s">
        <v>59</v>
      </c>
      <c r="AL320" s="11" t="s">
        <v>59</v>
      </c>
      <c r="AM320" s="11" t="s">
        <v>2678</v>
      </c>
      <c r="AN320" s="20" t="s">
        <v>62</v>
      </c>
      <c r="AO320" s="8" t="s">
        <v>2606</v>
      </c>
      <c r="AP320" s="8" t="s">
        <v>2607</v>
      </c>
      <c r="AQ320" s="8" t="s">
        <v>2654</v>
      </c>
      <c r="AR320" s="8" t="s">
        <v>2669</v>
      </c>
      <c r="AS320" s="8" t="s">
        <v>75</v>
      </c>
      <c r="AT320" s="8" t="s">
        <v>2643</v>
      </c>
      <c r="AU320" s="3">
        <v>1</v>
      </c>
      <c r="AV320" s="17" t="s">
        <v>3435</v>
      </c>
      <c r="AW320" s="23" t="s">
        <v>2676</v>
      </c>
    </row>
    <row r="321" spans="1:49" ht="15" customHeight="1">
      <c r="A321" s="27" t="s">
        <v>2587</v>
      </c>
      <c r="B321" s="8" t="s">
        <v>2652</v>
      </c>
      <c r="C321" s="8" t="s">
        <v>2656</v>
      </c>
      <c r="D321" s="9" t="s">
        <v>100</v>
      </c>
      <c r="E321" s="11">
        <v>1</v>
      </c>
      <c r="F321" s="18" t="s">
        <v>46</v>
      </c>
      <c r="G321" s="19">
        <v>43635</v>
      </c>
      <c r="H321" s="18" t="s">
        <v>59</v>
      </c>
      <c r="I321" s="8" t="s">
        <v>72</v>
      </c>
      <c r="J321" s="8" t="s">
        <v>2626</v>
      </c>
      <c r="K321" s="11" t="s">
        <v>87</v>
      </c>
      <c r="L321" s="11" t="s">
        <v>96</v>
      </c>
      <c r="M321" s="11" t="s">
        <v>96</v>
      </c>
      <c r="N321" s="1" t="s">
        <v>2620</v>
      </c>
      <c r="O321" s="8" t="str">
        <f>N321&amp;" LED "&amp;M321</f>
        <v xml:space="preserve">GROOVY LED Pendant </v>
      </c>
      <c r="P321" s="30">
        <v>15.675000000000001</v>
      </c>
      <c r="Q321" s="30">
        <v>15.945</v>
      </c>
      <c r="R321" s="30">
        <v>18.701000000000001</v>
      </c>
      <c r="S321" s="30">
        <v>16.338999999999999</v>
      </c>
      <c r="T321" s="12" t="s">
        <v>50</v>
      </c>
      <c r="U321" s="8" t="s">
        <v>3696</v>
      </c>
      <c r="V321" s="1" t="s">
        <v>2675</v>
      </c>
      <c r="W321" s="30">
        <v>48</v>
      </c>
      <c r="X321" s="30">
        <v>48</v>
      </c>
      <c r="Y321" s="30">
        <v>48</v>
      </c>
      <c r="Z321" s="30">
        <v>48</v>
      </c>
      <c r="AA321" s="29">
        <v>0.01</v>
      </c>
      <c r="AB321" s="8" t="s">
        <v>2670</v>
      </c>
      <c r="AC321" s="8" t="s">
        <v>69</v>
      </c>
      <c r="AD321" s="11" t="s">
        <v>5063</v>
      </c>
      <c r="AE321" s="11" t="s">
        <v>92</v>
      </c>
      <c r="AF321" s="20" t="s">
        <v>61</v>
      </c>
      <c r="AG321" s="11" t="s">
        <v>62</v>
      </c>
      <c r="AH321" s="8" t="s">
        <v>2605</v>
      </c>
      <c r="AI321" s="49">
        <v>14</v>
      </c>
      <c r="AJ321" s="49">
        <v>14</v>
      </c>
      <c r="AK321" s="20" t="s">
        <v>59</v>
      </c>
      <c r="AL321" s="11" t="s">
        <v>59</v>
      </c>
      <c r="AM321" s="11" t="s">
        <v>2678</v>
      </c>
      <c r="AN321" s="20" t="s">
        <v>62</v>
      </c>
      <c r="AO321" s="8" t="s">
        <v>2606</v>
      </c>
      <c r="AP321" s="8" t="s">
        <v>2607</v>
      </c>
      <c r="AQ321" s="8" t="s">
        <v>2654</v>
      </c>
      <c r="AR321" s="8" t="s">
        <v>2669</v>
      </c>
      <c r="AS321" s="8" t="s">
        <v>75</v>
      </c>
      <c r="AT321" s="8" t="s">
        <v>2643</v>
      </c>
      <c r="AU321" s="3">
        <v>1</v>
      </c>
      <c r="AV321" s="17" t="s">
        <v>3436</v>
      </c>
      <c r="AW321" s="23" t="s">
        <v>2676</v>
      </c>
    </row>
    <row r="322" spans="1:49" ht="15" customHeight="1">
      <c r="A322" s="27" t="s">
        <v>2579</v>
      </c>
      <c r="B322" s="8" t="s">
        <v>2652</v>
      </c>
      <c r="C322" s="8" t="s">
        <v>2657</v>
      </c>
      <c r="D322" s="9" t="s">
        <v>100</v>
      </c>
      <c r="E322" s="11">
        <v>1</v>
      </c>
      <c r="F322" s="18" t="s">
        <v>46</v>
      </c>
      <c r="G322" s="19">
        <v>43635</v>
      </c>
      <c r="H322" s="18" t="s">
        <v>59</v>
      </c>
      <c r="I322" s="8" t="s">
        <v>72</v>
      </c>
      <c r="J322" s="8" t="s">
        <v>2628</v>
      </c>
      <c r="K322" s="11" t="s">
        <v>87</v>
      </c>
      <c r="L322" s="11" t="s">
        <v>96</v>
      </c>
      <c r="M322" s="11" t="s">
        <v>96</v>
      </c>
      <c r="N322" s="1" t="s">
        <v>2620</v>
      </c>
      <c r="O322" s="8" t="str">
        <f>N322&amp;" LED "&amp;M322</f>
        <v xml:space="preserve">GROOVY LED Pendant </v>
      </c>
      <c r="P322" s="30">
        <v>15.675000000000001</v>
      </c>
      <c r="Q322" s="30">
        <v>15.945</v>
      </c>
      <c r="R322" s="30">
        <v>18.701000000000001</v>
      </c>
      <c r="S322" s="30">
        <v>16.338999999999999</v>
      </c>
      <c r="T322" s="12" t="s">
        <v>50</v>
      </c>
      <c r="U322" s="8" t="s">
        <v>3697</v>
      </c>
      <c r="V322" s="1" t="s">
        <v>2675</v>
      </c>
      <c r="W322" s="30">
        <v>48</v>
      </c>
      <c r="X322" s="30">
        <v>48</v>
      </c>
      <c r="Y322" s="30">
        <v>48</v>
      </c>
      <c r="Z322" s="30">
        <v>48</v>
      </c>
      <c r="AA322" s="29">
        <v>0.01</v>
      </c>
      <c r="AB322" s="8" t="s">
        <v>2670</v>
      </c>
      <c r="AC322" s="8" t="s">
        <v>69</v>
      </c>
      <c r="AD322" s="11" t="s">
        <v>5063</v>
      </c>
      <c r="AE322" s="11" t="s">
        <v>92</v>
      </c>
      <c r="AF322" s="20" t="s">
        <v>61</v>
      </c>
      <c r="AG322" s="11" t="s">
        <v>62</v>
      </c>
      <c r="AH322" s="8" t="s">
        <v>2605</v>
      </c>
      <c r="AI322" s="49">
        <v>14</v>
      </c>
      <c r="AJ322" s="49">
        <v>14</v>
      </c>
      <c r="AK322" s="20" t="s">
        <v>59</v>
      </c>
      <c r="AL322" s="11" t="s">
        <v>59</v>
      </c>
      <c r="AM322" s="11" t="s">
        <v>2678</v>
      </c>
      <c r="AN322" s="20" t="s">
        <v>62</v>
      </c>
      <c r="AO322" s="8" t="s">
        <v>2606</v>
      </c>
      <c r="AP322" s="8" t="s">
        <v>2607</v>
      </c>
      <c r="AQ322" s="8" t="s">
        <v>2654</v>
      </c>
      <c r="AR322" s="8" t="s">
        <v>2669</v>
      </c>
      <c r="AS322" s="8" t="s">
        <v>75</v>
      </c>
      <c r="AT322" s="8" t="s">
        <v>2643</v>
      </c>
      <c r="AU322" s="3">
        <v>1</v>
      </c>
      <c r="AV322" s="17" t="s">
        <v>3437</v>
      </c>
      <c r="AW322" s="23" t="s">
        <v>2676</v>
      </c>
    </row>
    <row r="323" spans="1:49" ht="15" customHeight="1">
      <c r="A323" s="27" t="s">
        <v>2597</v>
      </c>
      <c r="B323" s="8" t="s">
        <v>2652</v>
      </c>
      <c r="C323" s="8" t="s">
        <v>2658</v>
      </c>
      <c r="D323" s="9" t="s">
        <v>100</v>
      </c>
      <c r="E323" s="11">
        <v>1</v>
      </c>
      <c r="F323" s="18" t="s">
        <v>46</v>
      </c>
      <c r="G323" s="19">
        <v>43635</v>
      </c>
      <c r="H323" s="18" t="s">
        <v>59</v>
      </c>
      <c r="I323" s="8" t="s">
        <v>72</v>
      </c>
      <c r="J323" s="8" t="s">
        <v>2630</v>
      </c>
      <c r="K323" s="11" t="s">
        <v>87</v>
      </c>
      <c r="L323" s="11" t="s">
        <v>96</v>
      </c>
      <c r="M323" s="11" t="s">
        <v>96</v>
      </c>
      <c r="N323" s="1" t="s">
        <v>2620</v>
      </c>
      <c r="O323" s="8" t="str">
        <f>N323&amp;" LED "&amp;M323</f>
        <v xml:space="preserve">GROOVY LED Pendant </v>
      </c>
      <c r="P323" s="30">
        <v>15.675000000000001</v>
      </c>
      <c r="Q323" s="30">
        <v>15.945</v>
      </c>
      <c r="R323" s="30">
        <v>18.701000000000001</v>
      </c>
      <c r="S323" s="30">
        <v>16.338999999999999</v>
      </c>
      <c r="T323" s="12" t="s">
        <v>50</v>
      </c>
      <c r="U323" s="8" t="s">
        <v>3698</v>
      </c>
      <c r="V323" s="1" t="s">
        <v>2675</v>
      </c>
      <c r="W323" s="30">
        <v>48</v>
      </c>
      <c r="X323" s="30">
        <v>48</v>
      </c>
      <c r="Y323" s="30">
        <v>48</v>
      </c>
      <c r="Z323" s="30">
        <v>48</v>
      </c>
      <c r="AA323" s="29">
        <v>0.01</v>
      </c>
      <c r="AB323" s="8" t="s">
        <v>2670</v>
      </c>
      <c r="AC323" s="8" t="s">
        <v>69</v>
      </c>
      <c r="AD323" s="11" t="s">
        <v>5063</v>
      </c>
      <c r="AE323" s="11" t="s">
        <v>92</v>
      </c>
      <c r="AF323" s="20" t="s">
        <v>61</v>
      </c>
      <c r="AG323" s="11" t="s">
        <v>62</v>
      </c>
      <c r="AH323" s="8" t="s">
        <v>2605</v>
      </c>
      <c r="AI323" s="49">
        <v>14</v>
      </c>
      <c r="AJ323" s="49">
        <v>14</v>
      </c>
      <c r="AK323" s="20" t="s">
        <v>59</v>
      </c>
      <c r="AL323" s="11" t="s">
        <v>59</v>
      </c>
      <c r="AM323" s="11" t="s">
        <v>2678</v>
      </c>
      <c r="AN323" s="20" t="s">
        <v>62</v>
      </c>
      <c r="AO323" s="8" t="s">
        <v>2606</v>
      </c>
      <c r="AP323" s="8" t="s">
        <v>2607</v>
      </c>
      <c r="AQ323" s="8" t="s">
        <v>2654</v>
      </c>
      <c r="AR323" s="8" t="s">
        <v>2669</v>
      </c>
      <c r="AS323" s="8" t="s">
        <v>75</v>
      </c>
      <c r="AT323" s="8" t="s">
        <v>2643</v>
      </c>
      <c r="AU323" s="3">
        <v>1</v>
      </c>
      <c r="AV323" s="17" t="s">
        <v>3438</v>
      </c>
      <c r="AW323" s="23" t="s">
        <v>2676</v>
      </c>
    </row>
    <row r="324" spans="1:49" ht="15" customHeight="1">
      <c r="A324" s="27" t="s">
        <v>2588</v>
      </c>
      <c r="B324" s="8" t="s">
        <v>2652</v>
      </c>
      <c r="C324" s="8" t="s">
        <v>2659</v>
      </c>
      <c r="D324" s="9" t="s">
        <v>100</v>
      </c>
      <c r="E324" s="11">
        <v>1</v>
      </c>
      <c r="F324" s="18" t="s">
        <v>46</v>
      </c>
      <c r="G324" s="19">
        <v>43635</v>
      </c>
      <c r="H324" s="18" t="s">
        <v>59</v>
      </c>
      <c r="I324" s="8" t="s">
        <v>72</v>
      </c>
      <c r="J324" s="8" t="s">
        <v>2632</v>
      </c>
      <c r="K324" s="11" t="s">
        <v>87</v>
      </c>
      <c r="L324" s="11" t="s">
        <v>96</v>
      </c>
      <c r="M324" s="11" t="s">
        <v>96</v>
      </c>
      <c r="N324" s="1" t="s">
        <v>2620</v>
      </c>
      <c r="O324" s="8" t="str">
        <f>N324&amp;" LED "&amp;M324</f>
        <v xml:space="preserve">GROOVY LED Pendant </v>
      </c>
      <c r="P324" s="30">
        <v>15.675000000000001</v>
      </c>
      <c r="Q324" s="30">
        <v>15.945</v>
      </c>
      <c r="R324" s="30">
        <v>18.701000000000001</v>
      </c>
      <c r="S324" s="30">
        <v>16.338999999999999</v>
      </c>
      <c r="T324" s="12" t="s">
        <v>50</v>
      </c>
      <c r="U324" s="8" t="s">
        <v>3699</v>
      </c>
      <c r="V324" s="1" t="s">
        <v>2675</v>
      </c>
      <c r="W324" s="30">
        <v>48</v>
      </c>
      <c r="X324" s="30">
        <v>48</v>
      </c>
      <c r="Y324" s="30">
        <v>48</v>
      </c>
      <c r="Z324" s="30">
        <v>48</v>
      </c>
      <c r="AA324" s="29">
        <v>0.01</v>
      </c>
      <c r="AB324" s="8" t="s">
        <v>2670</v>
      </c>
      <c r="AC324" s="8" t="s">
        <v>69</v>
      </c>
      <c r="AD324" s="11" t="s">
        <v>5063</v>
      </c>
      <c r="AE324" s="11" t="s">
        <v>92</v>
      </c>
      <c r="AF324" s="20" t="s">
        <v>61</v>
      </c>
      <c r="AG324" s="11" t="s">
        <v>62</v>
      </c>
      <c r="AH324" s="8" t="s">
        <v>2605</v>
      </c>
      <c r="AI324" s="49">
        <v>14</v>
      </c>
      <c r="AJ324" s="49">
        <v>14</v>
      </c>
      <c r="AK324" s="20" t="s">
        <v>59</v>
      </c>
      <c r="AL324" s="11" t="s">
        <v>59</v>
      </c>
      <c r="AM324" s="11" t="s">
        <v>2678</v>
      </c>
      <c r="AN324" s="20" t="s">
        <v>62</v>
      </c>
      <c r="AO324" s="8" t="s">
        <v>2606</v>
      </c>
      <c r="AP324" s="8" t="s">
        <v>2607</v>
      </c>
      <c r="AQ324" s="8" t="s">
        <v>2654</v>
      </c>
      <c r="AR324" s="8" t="s">
        <v>2669</v>
      </c>
      <c r="AS324" s="8" t="s">
        <v>75</v>
      </c>
      <c r="AT324" s="8" t="s">
        <v>2643</v>
      </c>
      <c r="AU324" s="3">
        <v>1</v>
      </c>
      <c r="AV324" s="17" t="s">
        <v>3439</v>
      </c>
      <c r="AW324" s="23" t="s">
        <v>2676</v>
      </c>
    </row>
    <row r="325" spans="1:49" ht="15" customHeight="1">
      <c r="A325" s="27" t="s">
        <v>2580</v>
      </c>
      <c r="B325" s="8" t="s">
        <v>2652</v>
      </c>
      <c r="C325" s="8" t="s">
        <v>2660</v>
      </c>
      <c r="D325" s="9" t="s">
        <v>100</v>
      </c>
      <c r="E325" s="11">
        <v>1</v>
      </c>
      <c r="F325" s="18" t="s">
        <v>46</v>
      </c>
      <c r="G325" s="19">
        <v>43635</v>
      </c>
      <c r="H325" s="18" t="s">
        <v>59</v>
      </c>
      <c r="I325" s="8" t="s">
        <v>72</v>
      </c>
      <c r="J325" s="8" t="s">
        <v>2634</v>
      </c>
      <c r="K325" s="11" t="s">
        <v>87</v>
      </c>
      <c r="L325" s="11" t="s">
        <v>96</v>
      </c>
      <c r="M325" s="11" t="s">
        <v>96</v>
      </c>
      <c r="N325" s="1" t="s">
        <v>2620</v>
      </c>
      <c r="O325" s="8" t="str">
        <f>N325&amp;" LED "&amp;M325</f>
        <v xml:space="preserve">GROOVY LED Pendant </v>
      </c>
      <c r="P325" s="30">
        <v>15.675000000000001</v>
      </c>
      <c r="Q325" s="30">
        <v>15.945</v>
      </c>
      <c r="R325" s="30">
        <v>18.701000000000001</v>
      </c>
      <c r="S325" s="30">
        <v>16.338999999999999</v>
      </c>
      <c r="T325" s="12" t="s">
        <v>50</v>
      </c>
      <c r="U325" s="8" t="s">
        <v>3700</v>
      </c>
      <c r="V325" s="1" t="s">
        <v>2675</v>
      </c>
      <c r="W325" s="30">
        <v>48</v>
      </c>
      <c r="X325" s="30">
        <v>48</v>
      </c>
      <c r="Y325" s="30">
        <v>48</v>
      </c>
      <c r="Z325" s="30">
        <v>48</v>
      </c>
      <c r="AA325" s="29">
        <v>0.01</v>
      </c>
      <c r="AB325" s="8" t="s">
        <v>2670</v>
      </c>
      <c r="AC325" s="8" t="s">
        <v>69</v>
      </c>
      <c r="AD325" s="11" t="s">
        <v>5063</v>
      </c>
      <c r="AE325" s="11" t="s">
        <v>92</v>
      </c>
      <c r="AF325" s="20" t="s">
        <v>61</v>
      </c>
      <c r="AG325" s="11" t="s">
        <v>62</v>
      </c>
      <c r="AH325" s="8" t="s">
        <v>2605</v>
      </c>
      <c r="AI325" s="49">
        <v>14</v>
      </c>
      <c r="AJ325" s="49">
        <v>14</v>
      </c>
      <c r="AK325" s="20" t="s">
        <v>59</v>
      </c>
      <c r="AL325" s="11" t="s">
        <v>59</v>
      </c>
      <c r="AM325" s="11" t="s">
        <v>2678</v>
      </c>
      <c r="AN325" s="20" t="s">
        <v>62</v>
      </c>
      <c r="AO325" s="8" t="s">
        <v>2606</v>
      </c>
      <c r="AP325" s="8" t="s">
        <v>2607</v>
      </c>
      <c r="AQ325" s="8" t="s">
        <v>2654</v>
      </c>
      <c r="AR325" s="8" t="s">
        <v>2669</v>
      </c>
      <c r="AS325" s="8" t="s">
        <v>75</v>
      </c>
      <c r="AT325" s="8" t="s">
        <v>2643</v>
      </c>
      <c r="AU325" s="3">
        <v>1</v>
      </c>
      <c r="AV325" s="17" t="s">
        <v>3440</v>
      </c>
      <c r="AW325" s="23" t="s">
        <v>2676</v>
      </c>
    </row>
    <row r="326" spans="1:49" ht="15" customHeight="1">
      <c r="A326" s="27" t="s">
        <v>2598</v>
      </c>
      <c r="B326" s="8" t="s">
        <v>2652</v>
      </c>
      <c r="C326" s="8" t="s">
        <v>2661</v>
      </c>
      <c r="D326" s="9" t="s">
        <v>100</v>
      </c>
      <c r="E326" s="11">
        <v>1</v>
      </c>
      <c r="F326" s="18" t="s">
        <v>46</v>
      </c>
      <c r="G326" s="19">
        <v>43635</v>
      </c>
      <c r="H326" s="18" t="s">
        <v>59</v>
      </c>
      <c r="I326" s="8" t="s">
        <v>72</v>
      </c>
      <c r="J326" s="8" t="s">
        <v>2636</v>
      </c>
      <c r="K326" s="11" t="s">
        <v>87</v>
      </c>
      <c r="L326" s="11" t="s">
        <v>96</v>
      </c>
      <c r="M326" s="11" t="s">
        <v>96</v>
      </c>
      <c r="N326" s="1" t="s">
        <v>2620</v>
      </c>
      <c r="O326" s="8" t="str">
        <f>N326&amp;" LED "&amp;M326</f>
        <v xml:space="preserve">GROOVY LED Pendant </v>
      </c>
      <c r="P326" s="30">
        <v>15.675000000000001</v>
      </c>
      <c r="Q326" s="30">
        <v>15.945</v>
      </c>
      <c r="R326" s="30">
        <v>18.701000000000001</v>
      </c>
      <c r="S326" s="30">
        <v>16.338999999999999</v>
      </c>
      <c r="T326" s="12" t="s">
        <v>50</v>
      </c>
      <c r="U326" s="8" t="s">
        <v>3701</v>
      </c>
      <c r="V326" s="1" t="s">
        <v>2675</v>
      </c>
      <c r="W326" s="30">
        <v>48</v>
      </c>
      <c r="X326" s="30">
        <v>48</v>
      </c>
      <c r="Y326" s="30">
        <v>48</v>
      </c>
      <c r="Z326" s="30">
        <v>48</v>
      </c>
      <c r="AA326" s="29">
        <v>0.01</v>
      </c>
      <c r="AB326" s="8" t="s">
        <v>2670</v>
      </c>
      <c r="AC326" s="8" t="s">
        <v>69</v>
      </c>
      <c r="AD326" s="11" t="s">
        <v>5063</v>
      </c>
      <c r="AE326" s="11" t="s">
        <v>92</v>
      </c>
      <c r="AF326" s="20" t="s">
        <v>61</v>
      </c>
      <c r="AG326" s="11" t="s">
        <v>62</v>
      </c>
      <c r="AH326" s="8" t="s">
        <v>2605</v>
      </c>
      <c r="AI326" s="49">
        <v>14</v>
      </c>
      <c r="AJ326" s="49">
        <v>14</v>
      </c>
      <c r="AK326" s="20" t="s">
        <v>59</v>
      </c>
      <c r="AL326" s="11" t="s">
        <v>59</v>
      </c>
      <c r="AM326" s="11" t="s">
        <v>2678</v>
      </c>
      <c r="AN326" s="20" t="s">
        <v>62</v>
      </c>
      <c r="AO326" s="8" t="s">
        <v>2606</v>
      </c>
      <c r="AP326" s="8" t="s">
        <v>2607</v>
      </c>
      <c r="AQ326" s="8" t="s">
        <v>2654</v>
      </c>
      <c r="AR326" s="8" t="s">
        <v>2669</v>
      </c>
      <c r="AS326" s="8" t="s">
        <v>75</v>
      </c>
      <c r="AT326" s="8" t="s">
        <v>2643</v>
      </c>
      <c r="AU326" s="3">
        <v>1</v>
      </c>
      <c r="AV326" s="17" t="s">
        <v>3441</v>
      </c>
      <c r="AW326" s="23" t="s">
        <v>2676</v>
      </c>
    </row>
    <row r="327" spans="1:49" ht="15" customHeight="1">
      <c r="A327" s="27" t="s">
        <v>2589</v>
      </c>
      <c r="B327" s="8" t="s">
        <v>2652</v>
      </c>
      <c r="C327" s="8" t="s">
        <v>2662</v>
      </c>
      <c r="D327" s="9" t="s">
        <v>100</v>
      </c>
      <c r="E327" s="11">
        <v>1</v>
      </c>
      <c r="F327" s="18" t="s">
        <v>46</v>
      </c>
      <c r="G327" s="19">
        <v>43635</v>
      </c>
      <c r="H327" s="18" t="s">
        <v>59</v>
      </c>
      <c r="I327" s="8" t="s">
        <v>72</v>
      </c>
      <c r="J327" s="8" t="s">
        <v>2638</v>
      </c>
      <c r="K327" s="11" t="s">
        <v>87</v>
      </c>
      <c r="L327" s="11" t="s">
        <v>96</v>
      </c>
      <c r="M327" s="11" t="s">
        <v>96</v>
      </c>
      <c r="N327" s="1" t="s">
        <v>2620</v>
      </c>
      <c r="O327" s="8" t="str">
        <f>N327&amp;" LED "&amp;M327</f>
        <v xml:space="preserve">GROOVY LED Pendant </v>
      </c>
      <c r="P327" s="30">
        <v>15.675000000000001</v>
      </c>
      <c r="Q327" s="30">
        <v>15.945</v>
      </c>
      <c r="R327" s="30">
        <v>18.701000000000001</v>
      </c>
      <c r="S327" s="30">
        <v>16.338999999999999</v>
      </c>
      <c r="T327" s="12" t="s">
        <v>50</v>
      </c>
      <c r="U327" s="8" t="s">
        <v>3702</v>
      </c>
      <c r="V327" s="1" t="s">
        <v>2675</v>
      </c>
      <c r="W327" s="30">
        <v>48</v>
      </c>
      <c r="X327" s="30">
        <v>48</v>
      </c>
      <c r="Y327" s="30">
        <v>48</v>
      </c>
      <c r="Z327" s="30">
        <v>48</v>
      </c>
      <c r="AA327" s="29">
        <v>0.01</v>
      </c>
      <c r="AB327" s="8" t="s">
        <v>2670</v>
      </c>
      <c r="AC327" s="8" t="s">
        <v>69</v>
      </c>
      <c r="AD327" s="11" t="s">
        <v>5063</v>
      </c>
      <c r="AE327" s="11" t="s">
        <v>92</v>
      </c>
      <c r="AF327" s="20" t="s">
        <v>61</v>
      </c>
      <c r="AG327" s="11" t="s">
        <v>62</v>
      </c>
      <c r="AH327" s="8" t="s">
        <v>2605</v>
      </c>
      <c r="AI327" s="49">
        <v>14</v>
      </c>
      <c r="AJ327" s="49">
        <v>14</v>
      </c>
      <c r="AK327" s="20" t="s">
        <v>59</v>
      </c>
      <c r="AL327" s="11" t="s">
        <v>59</v>
      </c>
      <c r="AM327" s="11" t="s">
        <v>2678</v>
      </c>
      <c r="AN327" s="20" t="s">
        <v>62</v>
      </c>
      <c r="AO327" s="8" t="s">
        <v>2606</v>
      </c>
      <c r="AP327" s="8" t="s">
        <v>2607</v>
      </c>
      <c r="AQ327" s="8" t="s">
        <v>2654</v>
      </c>
      <c r="AR327" s="8" t="s">
        <v>2669</v>
      </c>
      <c r="AS327" s="8" t="s">
        <v>75</v>
      </c>
      <c r="AT327" s="8" t="s">
        <v>2643</v>
      </c>
      <c r="AU327" s="3">
        <v>1</v>
      </c>
      <c r="AV327" s="17" t="s">
        <v>3442</v>
      </c>
      <c r="AW327" s="23" t="s">
        <v>2676</v>
      </c>
    </row>
    <row r="328" spans="1:49" ht="15" customHeight="1">
      <c r="A328" s="11" t="s">
        <v>1202</v>
      </c>
      <c r="B328" s="11" t="s">
        <v>2018</v>
      </c>
      <c r="C328" s="3">
        <v>790576501321</v>
      </c>
      <c r="D328" s="11" t="s">
        <v>100</v>
      </c>
      <c r="E328" s="11">
        <v>1</v>
      </c>
      <c r="F328" s="11" t="s">
        <v>46</v>
      </c>
      <c r="G328" s="15">
        <v>43101</v>
      </c>
      <c r="H328" s="11" t="s">
        <v>59</v>
      </c>
      <c r="I328" s="11" t="s">
        <v>72</v>
      </c>
      <c r="J328" s="11" t="s">
        <v>65</v>
      </c>
      <c r="K328" s="11" t="s">
        <v>87</v>
      </c>
      <c r="L328" s="11" t="s">
        <v>96</v>
      </c>
      <c r="M328" s="11" t="s">
        <v>96</v>
      </c>
      <c r="N328" s="1" t="s">
        <v>4981</v>
      </c>
      <c r="O328" s="11" t="s">
        <v>1203</v>
      </c>
      <c r="P328" s="30">
        <v>7.89</v>
      </c>
      <c r="Q328" s="30">
        <v>33.659999999999997</v>
      </c>
      <c r="R328" s="30">
        <v>35.43</v>
      </c>
      <c r="S328" s="30">
        <v>3.94</v>
      </c>
      <c r="T328" s="11" t="s">
        <v>50</v>
      </c>
      <c r="U328" s="11" t="s">
        <v>1462</v>
      </c>
      <c r="V328" s="11" t="s">
        <v>1463</v>
      </c>
      <c r="W328" s="30">
        <v>1.75</v>
      </c>
      <c r="X328" s="30">
        <v>30</v>
      </c>
      <c r="Y328" s="30">
        <v>30</v>
      </c>
      <c r="Z328" s="30"/>
      <c r="AA328" s="30">
        <v>7.39</v>
      </c>
      <c r="AB328" s="11" t="s">
        <v>58</v>
      </c>
      <c r="AC328" s="11" t="s">
        <v>69</v>
      </c>
      <c r="AD328" s="11" t="s">
        <v>51</v>
      </c>
      <c r="AE328" s="11" t="s">
        <v>92</v>
      </c>
      <c r="AF328" s="11" t="s">
        <v>61</v>
      </c>
      <c r="AG328" s="11" t="s">
        <v>62</v>
      </c>
      <c r="AH328" s="11">
        <v>1</v>
      </c>
      <c r="AI328" s="3">
        <v>29</v>
      </c>
      <c r="AJ328" s="3">
        <v>29</v>
      </c>
      <c r="AK328" s="11" t="s">
        <v>59</v>
      </c>
      <c r="AL328" s="11" t="s">
        <v>59</v>
      </c>
      <c r="AM328" s="11" t="s">
        <v>115</v>
      </c>
      <c r="AN328" s="11" t="s">
        <v>62</v>
      </c>
      <c r="AO328" s="11">
        <v>3000</v>
      </c>
      <c r="AP328" s="11">
        <v>90</v>
      </c>
      <c r="AQ328" s="11">
        <v>1974</v>
      </c>
      <c r="AR328" s="11">
        <v>1234</v>
      </c>
      <c r="AS328" s="11" t="s">
        <v>75</v>
      </c>
      <c r="AT328" s="11">
        <v>50000</v>
      </c>
      <c r="AU328" s="3">
        <v>1</v>
      </c>
      <c r="AV328" s="11" t="s">
        <v>3135</v>
      </c>
      <c r="AW328" s="16" t="s">
        <v>1679</v>
      </c>
    </row>
    <row r="329" spans="1:49" ht="15" customHeight="1">
      <c r="A329" s="11" t="s">
        <v>1204</v>
      </c>
      <c r="B329" s="11" t="s">
        <v>2019</v>
      </c>
      <c r="C329" s="3">
        <v>790576501314</v>
      </c>
      <c r="D329" s="11" t="s">
        <v>100</v>
      </c>
      <c r="E329" s="11">
        <v>1</v>
      </c>
      <c r="F329" s="11" t="s">
        <v>46</v>
      </c>
      <c r="G329" s="15">
        <v>43101</v>
      </c>
      <c r="H329" s="11" t="s">
        <v>59</v>
      </c>
      <c r="I329" s="11" t="s">
        <v>72</v>
      </c>
      <c r="J329" s="11" t="s">
        <v>65</v>
      </c>
      <c r="K329" s="11" t="s">
        <v>87</v>
      </c>
      <c r="L329" s="11" t="s">
        <v>96</v>
      </c>
      <c r="M329" s="11" t="s">
        <v>96</v>
      </c>
      <c r="N329" s="1" t="s">
        <v>4981</v>
      </c>
      <c r="O329" s="11" t="s">
        <v>1203</v>
      </c>
      <c r="P329" s="30">
        <v>14.04</v>
      </c>
      <c r="Q329" s="30">
        <v>20.079999999999998</v>
      </c>
      <c r="R329" s="30">
        <v>62.8</v>
      </c>
      <c r="S329" s="30">
        <v>3.94</v>
      </c>
      <c r="T329" s="11" t="s">
        <v>50</v>
      </c>
      <c r="U329" s="11" t="s">
        <v>1464</v>
      </c>
      <c r="V329" s="11" t="s">
        <v>1463</v>
      </c>
      <c r="W329" s="30">
        <v>1.75</v>
      </c>
      <c r="X329" s="30">
        <v>58</v>
      </c>
      <c r="Y329" s="30">
        <v>15</v>
      </c>
      <c r="Z329" s="30"/>
      <c r="AA329" s="30">
        <v>13.54</v>
      </c>
      <c r="AB329" s="11" t="s">
        <v>58</v>
      </c>
      <c r="AC329" s="11" t="s">
        <v>69</v>
      </c>
      <c r="AD329" s="11" t="s">
        <v>51</v>
      </c>
      <c r="AE329" s="11" t="s">
        <v>92</v>
      </c>
      <c r="AF329" s="11" t="s">
        <v>61</v>
      </c>
      <c r="AG329" s="11" t="s">
        <v>62</v>
      </c>
      <c r="AH329" s="11">
        <v>1</v>
      </c>
      <c r="AI329" s="3">
        <v>37</v>
      </c>
      <c r="AJ329" s="3">
        <v>37</v>
      </c>
      <c r="AK329" s="11" t="s">
        <v>59</v>
      </c>
      <c r="AL329" s="11" t="s">
        <v>59</v>
      </c>
      <c r="AM329" s="11" t="s">
        <v>115</v>
      </c>
      <c r="AN329" s="11" t="s">
        <v>62</v>
      </c>
      <c r="AO329" s="11">
        <v>3000</v>
      </c>
      <c r="AP329" s="11">
        <v>90</v>
      </c>
      <c r="AQ329" s="11">
        <v>2567</v>
      </c>
      <c r="AR329" s="11">
        <v>1604</v>
      </c>
      <c r="AS329" s="11" t="s">
        <v>75</v>
      </c>
      <c r="AT329" s="11">
        <v>50000</v>
      </c>
      <c r="AU329" s="3">
        <v>1</v>
      </c>
      <c r="AV329" s="11" t="s">
        <v>3134</v>
      </c>
      <c r="AW329" s="16" t="s">
        <v>1680</v>
      </c>
    </row>
    <row r="330" spans="1:49" ht="15" customHeight="1">
      <c r="A330" s="11" t="s">
        <v>1205</v>
      </c>
      <c r="B330" s="11" t="s">
        <v>2020</v>
      </c>
      <c r="C330" s="3">
        <v>790576496832</v>
      </c>
      <c r="D330" s="11" t="s">
        <v>100</v>
      </c>
      <c r="E330" s="11">
        <v>1</v>
      </c>
      <c r="F330" s="11" t="s">
        <v>46</v>
      </c>
      <c r="G330" s="15">
        <v>43101</v>
      </c>
      <c r="H330" s="11" t="s">
        <v>59</v>
      </c>
      <c r="I330" s="11" t="s">
        <v>72</v>
      </c>
      <c r="J330" s="11" t="s">
        <v>1174</v>
      </c>
      <c r="K330" s="11" t="s">
        <v>87</v>
      </c>
      <c r="L330" s="11" t="s">
        <v>96</v>
      </c>
      <c r="M330" s="11" t="s">
        <v>96</v>
      </c>
      <c r="N330" s="1" t="s">
        <v>4982</v>
      </c>
      <c r="O330" s="11" t="s">
        <v>1206</v>
      </c>
      <c r="P330" s="30">
        <v>2.21</v>
      </c>
      <c r="Q330" s="30">
        <v>4.92</v>
      </c>
      <c r="R330" s="30">
        <v>23.82</v>
      </c>
      <c r="S330" s="30">
        <v>8.4700000000000006</v>
      </c>
      <c r="T330" s="11" t="s">
        <v>50</v>
      </c>
      <c r="U330" s="11" t="s">
        <v>1465</v>
      </c>
      <c r="V330" s="11" t="s">
        <v>1466</v>
      </c>
      <c r="W330" s="30">
        <v>13</v>
      </c>
      <c r="X330" s="30">
        <v>2</v>
      </c>
      <c r="Y330" s="30">
        <v>2</v>
      </c>
      <c r="Z330" s="30"/>
      <c r="AA330" s="30">
        <v>1.71</v>
      </c>
      <c r="AB330" s="11" t="s">
        <v>620</v>
      </c>
      <c r="AC330" s="11" t="s">
        <v>69</v>
      </c>
      <c r="AD330" s="11" t="s">
        <v>51</v>
      </c>
      <c r="AE330" s="11" t="s">
        <v>92</v>
      </c>
      <c r="AF330" s="11" t="s">
        <v>61</v>
      </c>
      <c r="AG330" s="11" t="s">
        <v>62</v>
      </c>
      <c r="AH330" s="11">
        <v>1</v>
      </c>
      <c r="AI330" s="3">
        <v>11</v>
      </c>
      <c r="AJ330" s="3">
        <v>11</v>
      </c>
      <c r="AK330" s="11" t="s">
        <v>59</v>
      </c>
      <c r="AL330" s="11" t="s">
        <v>59</v>
      </c>
      <c r="AM330" s="11">
        <v>120</v>
      </c>
      <c r="AN330" s="11" t="s">
        <v>62</v>
      </c>
      <c r="AO330" s="11">
        <v>3000</v>
      </c>
      <c r="AP330" s="11">
        <v>90</v>
      </c>
      <c r="AQ330" s="3" t="s">
        <v>5145</v>
      </c>
      <c r="AR330" s="3" t="s">
        <v>5199</v>
      </c>
      <c r="AS330" s="11" t="s">
        <v>75</v>
      </c>
      <c r="AT330" s="11">
        <v>50000</v>
      </c>
      <c r="AU330" s="3">
        <v>1</v>
      </c>
      <c r="AV330" s="11" t="s">
        <v>3133</v>
      </c>
      <c r="AW330" s="16" t="s">
        <v>1681</v>
      </c>
    </row>
    <row r="331" spans="1:49" ht="15" customHeight="1">
      <c r="A331" s="11" t="s">
        <v>1191</v>
      </c>
      <c r="B331" s="11" t="s">
        <v>2012</v>
      </c>
      <c r="C331" s="3">
        <v>790576497235</v>
      </c>
      <c r="D331" s="11" t="s">
        <v>100</v>
      </c>
      <c r="E331" s="11">
        <v>1</v>
      </c>
      <c r="F331" s="11" t="s">
        <v>46</v>
      </c>
      <c r="G331" s="15">
        <v>43101</v>
      </c>
      <c r="H331" s="11" t="s">
        <v>59</v>
      </c>
      <c r="I331" s="11" t="s">
        <v>72</v>
      </c>
      <c r="J331" s="11" t="s">
        <v>1174</v>
      </c>
      <c r="K331" s="11" t="s">
        <v>87</v>
      </c>
      <c r="L331" s="11" t="s">
        <v>96</v>
      </c>
      <c r="M331" s="11" t="s">
        <v>170</v>
      </c>
      <c r="N331" s="1" t="s">
        <v>4983</v>
      </c>
      <c r="O331" s="11" t="s">
        <v>1192</v>
      </c>
      <c r="P331" s="30">
        <v>21.72</v>
      </c>
      <c r="Q331" s="30">
        <v>7.87</v>
      </c>
      <c r="R331" s="30">
        <v>64.37</v>
      </c>
      <c r="S331" s="30">
        <v>14.96</v>
      </c>
      <c r="T331" s="11" t="s">
        <v>50</v>
      </c>
      <c r="U331" s="11" t="s">
        <v>1451</v>
      </c>
      <c r="V331" s="11" t="s">
        <v>1452</v>
      </c>
      <c r="W331" s="30">
        <v>0.75</v>
      </c>
      <c r="X331" s="30">
        <v>60</v>
      </c>
      <c r="Y331" s="30">
        <v>12</v>
      </c>
      <c r="Z331" s="30"/>
      <c r="AA331" s="30">
        <v>21.22</v>
      </c>
      <c r="AB331" s="11" t="s">
        <v>620</v>
      </c>
      <c r="AC331" s="11" t="s">
        <v>69</v>
      </c>
      <c r="AD331" s="11" t="s">
        <v>51</v>
      </c>
      <c r="AE331" s="11" t="s">
        <v>92</v>
      </c>
      <c r="AF331" s="11" t="s">
        <v>61</v>
      </c>
      <c r="AG331" s="11" t="s">
        <v>62</v>
      </c>
      <c r="AH331" s="11">
        <v>1</v>
      </c>
      <c r="AI331" s="3">
        <v>21</v>
      </c>
      <c r="AJ331" s="3">
        <v>21</v>
      </c>
      <c r="AK331" s="11" t="s">
        <v>59</v>
      </c>
      <c r="AL331" s="11" t="s">
        <v>59</v>
      </c>
      <c r="AM331" s="11">
        <v>120</v>
      </c>
      <c r="AN331" s="11" t="s">
        <v>62</v>
      </c>
      <c r="AO331" s="11">
        <v>3000</v>
      </c>
      <c r="AP331" s="11">
        <v>90</v>
      </c>
      <c r="AQ331" s="11">
        <v>2232</v>
      </c>
      <c r="AR331" s="3" t="s">
        <v>5134</v>
      </c>
      <c r="AS331" s="11" t="s">
        <v>75</v>
      </c>
      <c r="AT331" s="11">
        <v>50000</v>
      </c>
      <c r="AU331" s="3">
        <v>1</v>
      </c>
      <c r="AV331" s="11" t="s">
        <v>3132</v>
      </c>
      <c r="AW331" s="16" t="s">
        <v>1676</v>
      </c>
    </row>
    <row r="332" spans="1:49" ht="15" customHeight="1">
      <c r="A332" s="11" t="s">
        <v>331</v>
      </c>
      <c r="B332" s="11" t="s">
        <v>1803</v>
      </c>
      <c r="C332" s="3">
        <v>790576403274</v>
      </c>
      <c r="D332" s="11" t="s">
        <v>100</v>
      </c>
      <c r="E332" s="11">
        <v>1</v>
      </c>
      <c r="F332" s="11" t="s">
        <v>46</v>
      </c>
      <c r="G332" s="15">
        <v>42537</v>
      </c>
      <c r="H332" s="11" t="s">
        <v>59</v>
      </c>
      <c r="I332" s="11" t="s">
        <v>72</v>
      </c>
      <c r="J332" s="11" t="s">
        <v>53</v>
      </c>
      <c r="K332" s="11" t="s">
        <v>87</v>
      </c>
      <c r="L332" s="11" t="s">
        <v>83</v>
      </c>
      <c r="M332" s="11" t="s">
        <v>83</v>
      </c>
      <c r="N332" s="1" t="s">
        <v>4959</v>
      </c>
      <c r="O332" s="11" t="s">
        <v>332</v>
      </c>
      <c r="P332" s="30">
        <v>11.7</v>
      </c>
      <c r="Q332" s="30">
        <v>6.5</v>
      </c>
      <c r="R332" s="30">
        <v>15</v>
      </c>
      <c r="S332" s="30">
        <v>15</v>
      </c>
      <c r="T332" s="11" t="s">
        <v>50</v>
      </c>
      <c r="U332" s="11" t="s">
        <v>333</v>
      </c>
      <c r="V332" s="11" t="s">
        <v>334</v>
      </c>
      <c r="W332" s="30">
        <v>12.3</v>
      </c>
      <c r="X332" s="30">
        <v>17</v>
      </c>
      <c r="Y332" s="30">
        <v>17</v>
      </c>
      <c r="Z332" s="30">
        <v>12</v>
      </c>
      <c r="AA332" s="30">
        <v>11.2</v>
      </c>
      <c r="AB332" s="11" t="s">
        <v>58</v>
      </c>
      <c r="AC332" s="11" t="s">
        <v>69</v>
      </c>
      <c r="AD332" s="11" t="s">
        <v>51</v>
      </c>
      <c r="AE332" s="11" t="s">
        <v>74</v>
      </c>
      <c r="AF332" s="11" t="s">
        <v>61</v>
      </c>
      <c r="AG332" s="11" t="s">
        <v>62</v>
      </c>
      <c r="AH332" s="11">
        <v>3</v>
      </c>
      <c r="AI332" s="3">
        <v>11</v>
      </c>
      <c r="AJ332" s="3">
        <v>33</v>
      </c>
      <c r="AK332" s="11" t="s">
        <v>59</v>
      </c>
      <c r="AL332" s="11" t="s">
        <v>59</v>
      </c>
      <c r="AM332" s="11" t="s">
        <v>115</v>
      </c>
      <c r="AN332" s="11" t="s">
        <v>62</v>
      </c>
      <c r="AO332" s="11">
        <v>3000</v>
      </c>
      <c r="AP332" s="11">
        <v>90</v>
      </c>
      <c r="AQ332" s="3" t="s">
        <v>5146</v>
      </c>
      <c r="AR332" s="3" t="s">
        <v>3502</v>
      </c>
      <c r="AS332" s="11" t="s">
        <v>75</v>
      </c>
      <c r="AT332" s="11">
        <v>70000</v>
      </c>
      <c r="AU332" s="3">
        <v>3</v>
      </c>
      <c r="AV332" s="11" t="s">
        <v>3131</v>
      </c>
      <c r="AW332" s="16" t="s">
        <v>326</v>
      </c>
    </row>
    <row r="333" spans="1:49" ht="15" customHeight="1">
      <c r="A333" s="11" t="s">
        <v>335</v>
      </c>
      <c r="B333" s="11" t="s">
        <v>1804</v>
      </c>
      <c r="C333" s="3">
        <v>790576403281</v>
      </c>
      <c r="D333" s="11" t="s">
        <v>100</v>
      </c>
      <c r="E333" s="11">
        <v>1</v>
      </c>
      <c r="F333" s="11" t="s">
        <v>46</v>
      </c>
      <c r="G333" s="15">
        <v>42537</v>
      </c>
      <c r="H333" s="11" t="s">
        <v>59</v>
      </c>
      <c r="I333" s="11" t="s">
        <v>72</v>
      </c>
      <c r="J333" s="11" t="s">
        <v>53</v>
      </c>
      <c r="K333" s="11" t="s">
        <v>87</v>
      </c>
      <c r="L333" s="11" t="s">
        <v>83</v>
      </c>
      <c r="M333" s="11" t="s">
        <v>83</v>
      </c>
      <c r="N333" s="1" t="s">
        <v>4959</v>
      </c>
      <c r="O333" s="11" t="s">
        <v>332</v>
      </c>
      <c r="P333" s="30">
        <v>21</v>
      </c>
      <c r="Q333" s="30">
        <v>18</v>
      </c>
      <c r="R333" s="30">
        <v>21</v>
      </c>
      <c r="S333" s="30">
        <v>21</v>
      </c>
      <c r="T333" s="11" t="s">
        <v>50</v>
      </c>
      <c r="U333" s="11" t="s">
        <v>336</v>
      </c>
      <c r="V333" s="11" t="s">
        <v>334</v>
      </c>
      <c r="W333" s="30">
        <v>12.3</v>
      </c>
      <c r="X333" s="30">
        <v>17</v>
      </c>
      <c r="Y333" s="30">
        <v>17</v>
      </c>
      <c r="Z333" s="30">
        <v>17</v>
      </c>
      <c r="AA333" s="30">
        <v>20.5</v>
      </c>
      <c r="AB333" s="11" t="s">
        <v>58</v>
      </c>
      <c r="AC333" s="11" t="s">
        <v>69</v>
      </c>
      <c r="AD333" s="11" t="s">
        <v>51</v>
      </c>
      <c r="AE333" s="11" t="s">
        <v>74</v>
      </c>
      <c r="AF333" s="11" t="s">
        <v>61</v>
      </c>
      <c r="AG333" s="11" t="s">
        <v>62</v>
      </c>
      <c r="AH333" s="11">
        <v>5</v>
      </c>
      <c r="AI333" s="3">
        <v>11</v>
      </c>
      <c r="AJ333" s="3">
        <v>55</v>
      </c>
      <c r="AK333" s="11" t="s">
        <v>59</v>
      </c>
      <c r="AL333" s="11" t="s">
        <v>59</v>
      </c>
      <c r="AM333" s="11" t="s">
        <v>115</v>
      </c>
      <c r="AN333" s="11" t="s">
        <v>62</v>
      </c>
      <c r="AO333" s="11">
        <v>3000</v>
      </c>
      <c r="AP333" s="11">
        <v>90</v>
      </c>
      <c r="AQ333" s="3" t="s">
        <v>5147</v>
      </c>
      <c r="AR333" s="3" t="s">
        <v>5200</v>
      </c>
      <c r="AS333" s="11" t="s">
        <v>75</v>
      </c>
      <c r="AT333" s="11">
        <v>70000</v>
      </c>
      <c r="AU333" s="3">
        <v>5</v>
      </c>
      <c r="AV333" s="11" t="s">
        <v>3130</v>
      </c>
      <c r="AW333" s="16" t="s">
        <v>326</v>
      </c>
    </row>
    <row r="334" spans="1:49" ht="15" customHeight="1">
      <c r="A334" s="11" t="s">
        <v>337</v>
      </c>
      <c r="B334" s="11" t="s">
        <v>1805</v>
      </c>
      <c r="C334" s="3">
        <v>790576403755</v>
      </c>
      <c r="D334" s="11" t="s">
        <v>100</v>
      </c>
      <c r="E334" s="11">
        <v>1</v>
      </c>
      <c r="F334" s="11" t="s">
        <v>46</v>
      </c>
      <c r="G334" s="15">
        <v>42537</v>
      </c>
      <c r="H334" s="11" t="s">
        <v>59</v>
      </c>
      <c r="I334" s="11" t="s">
        <v>72</v>
      </c>
      <c r="J334" s="11" t="s">
        <v>53</v>
      </c>
      <c r="K334" s="11" t="s">
        <v>87</v>
      </c>
      <c r="L334" s="11" t="s">
        <v>83</v>
      </c>
      <c r="M334" s="11" t="s">
        <v>83</v>
      </c>
      <c r="N334" s="1" t="s">
        <v>4959</v>
      </c>
      <c r="O334" s="11" t="s">
        <v>332</v>
      </c>
      <c r="P334" s="30">
        <v>32.5</v>
      </c>
      <c r="Q334" s="30">
        <v>18</v>
      </c>
      <c r="R334" s="30">
        <v>21</v>
      </c>
      <c r="S334" s="30">
        <v>21</v>
      </c>
      <c r="T334" s="11" t="s">
        <v>50</v>
      </c>
      <c r="U334" s="11" t="s">
        <v>338</v>
      </c>
      <c r="V334" s="11" t="s">
        <v>334</v>
      </c>
      <c r="W334" s="30">
        <v>12.3</v>
      </c>
      <c r="X334" s="30">
        <v>17</v>
      </c>
      <c r="Y334" s="30">
        <v>17</v>
      </c>
      <c r="Z334" s="30">
        <v>17</v>
      </c>
      <c r="AA334" s="30">
        <v>32</v>
      </c>
      <c r="AB334" s="11" t="s">
        <v>58</v>
      </c>
      <c r="AC334" s="11" t="s">
        <v>69</v>
      </c>
      <c r="AD334" s="11" t="s">
        <v>51</v>
      </c>
      <c r="AE334" s="11" t="s">
        <v>74</v>
      </c>
      <c r="AF334" s="11" t="s">
        <v>61</v>
      </c>
      <c r="AG334" s="11" t="s">
        <v>62</v>
      </c>
      <c r="AH334" s="11">
        <v>9</v>
      </c>
      <c r="AI334" s="3">
        <v>11</v>
      </c>
      <c r="AJ334" s="3">
        <v>99</v>
      </c>
      <c r="AK334" s="11" t="s">
        <v>59</v>
      </c>
      <c r="AL334" s="11" t="s">
        <v>59</v>
      </c>
      <c r="AM334" s="11" t="s">
        <v>115</v>
      </c>
      <c r="AN334" s="11" t="s">
        <v>62</v>
      </c>
      <c r="AO334" s="11">
        <v>3000</v>
      </c>
      <c r="AP334" s="11">
        <v>90</v>
      </c>
      <c r="AQ334" s="3" t="s">
        <v>5148</v>
      </c>
      <c r="AR334" s="3" t="s">
        <v>5201</v>
      </c>
      <c r="AS334" s="11" t="s">
        <v>75</v>
      </c>
      <c r="AT334" s="11">
        <v>70000</v>
      </c>
      <c r="AU334" s="3">
        <v>9</v>
      </c>
      <c r="AV334" s="11" t="s">
        <v>3129</v>
      </c>
      <c r="AW334" s="16" t="s">
        <v>326</v>
      </c>
    </row>
    <row r="335" spans="1:49" ht="15" customHeight="1">
      <c r="A335" s="11" t="s">
        <v>339</v>
      </c>
      <c r="B335" s="11" t="s">
        <v>1806</v>
      </c>
      <c r="C335" s="3">
        <v>790576403762</v>
      </c>
      <c r="D335" s="11" t="s">
        <v>100</v>
      </c>
      <c r="E335" s="11">
        <v>1</v>
      </c>
      <c r="F335" s="11" t="s">
        <v>46</v>
      </c>
      <c r="G335" s="15">
        <v>42537</v>
      </c>
      <c r="H335" s="11" t="s">
        <v>59</v>
      </c>
      <c r="I335" s="11" t="s">
        <v>72</v>
      </c>
      <c r="J335" s="11" t="s">
        <v>53</v>
      </c>
      <c r="K335" s="11" t="s">
        <v>87</v>
      </c>
      <c r="L335" s="11" t="s">
        <v>83</v>
      </c>
      <c r="M335" s="11" t="s">
        <v>83</v>
      </c>
      <c r="N335" s="1" t="s">
        <v>4959</v>
      </c>
      <c r="O335" s="11" t="s">
        <v>332</v>
      </c>
      <c r="P335" s="30">
        <v>63</v>
      </c>
      <c r="Q335" s="30">
        <v>18.5</v>
      </c>
      <c r="R335" s="30">
        <v>33</v>
      </c>
      <c r="S335" s="30">
        <v>33</v>
      </c>
      <c r="T335" s="11" t="s">
        <v>50</v>
      </c>
      <c r="U335" s="11" t="s">
        <v>340</v>
      </c>
      <c r="V335" s="11" t="s">
        <v>334</v>
      </c>
      <c r="W335" s="30">
        <v>12.3</v>
      </c>
      <c r="X335" s="30">
        <v>23</v>
      </c>
      <c r="Y335" s="30">
        <v>23</v>
      </c>
      <c r="Z335" s="30">
        <v>23</v>
      </c>
      <c r="AA335" s="30">
        <v>62.5</v>
      </c>
      <c r="AB335" s="11" t="s">
        <v>58</v>
      </c>
      <c r="AC335" s="11" t="s">
        <v>69</v>
      </c>
      <c r="AD335" s="11" t="s">
        <v>51</v>
      </c>
      <c r="AE335" s="11" t="s">
        <v>74</v>
      </c>
      <c r="AF335" s="11" t="s">
        <v>61</v>
      </c>
      <c r="AG335" s="11" t="s">
        <v>62</v>
      </c>
      <c r="AH335" s="11">
        <v>15</v>
      </c>
      <c r="AI335" s="3">
        <v>11</v>
      </c>
      <c r="AJ335" s="3">
        <v>165</v>
      </c>
      <c r="AK335" s="11" t="s">
        <v>59</v>
      </c>
      <c r="AL335" s="11" t="s">
        <v>59</v>
      </c>
      <c r="AM335" s="11" t="s">
        <v>115</v>
      </c>
      <c r="AN335" s="11" t="s">
        <v>62</v>
      </c>
      <c r="AO335" s="11">
        <v>3000</v>
      </c>
      <c r="AP335" s="11">
        <v>90</v>
      </c>
      <c r="AQ335" s="11">
        <v>9519</v>
      </c>
      <c r="AR335" s="11">
        <v>7021</v>
      </c>
      <c r="AS335" s="11" t="s">
        <v>75</v>
      </c>
      <c r="AT335" s="11">
        <v>70000</v>
      </c>
      <c r="AU335" s="3">
        <v>15</v>
      </c>
      <c r="AV335" s="11" t="s">
        <v>3128</v>
      </c>
      <c r="AW335" s="16" t="s">
        <v>326</v>
      </c>
    </row>
    <row r="336" spans="1:49" ht="15" customHeight="1">
      <c r="A336" s="11" t="s">
        <v>341</v>
      </c>
      <c r="B336" s="11" t="s">
        <v>1807</v>
      </c>
      <c r="C336" s="3">
        <v>790576403779</v>
      </c>
      <c r="D336" s="11" t="s">
        <v>100</v>
      </c>
      <c r="E336" s="11">
        <v>1</v>
      </c>
      <c r="F336" s="11" t="s">
        <v>46</v>
      </c>
      <c r="G336" s="15">
        <v>42537</v>
      </c>
      <c r="H336" s="11" t="s">
        <v>59</v>
      </c>
      <c r="I336" s="11" t="s">
        <v>72</v>
      </c>
      <c r="J336" s="11" t="s">
        <v>53</v>
      </c>
      <c r="K336" s="11" t="s">
        <v>87</v>
      </c>
      <c r="L336" s="11" t="s">
        <v>83</v>
      </c>
      <c r="M336" s="11" t="s">
        <v>83</v>
      </c>
      <c r="N336" s="1" t="s">
        <v>4959</v>
      </c>
      <c r="O336" s="11" t="s">
        <v>332</v>
      </c>
      <c r="P336" s="30">
        <v>87</v>
      </c>
      <c r="Q336" s="30">
        <v>18.5</v>
      </c>
      <c r="R336" s="30">
        <v>40.25</v>
      </c>
      <c r="S336" s="30">
        <v>40.25</v>
      </c>
      <c r="T336" s="11" t="s">
        <v>59</v>
      </c>
      <c r="U336" s="11" t="s">
        <v>342</v>
      </c>
      <c r="V336" s="11" t="s">
        <v>334</v>
      </c>
      <c r="W336" s="30">
        <v>12.3</v>
      </c>
      <c r="X336" s="30">
        <v>26</v>
      </c>
      <c r="Y336" s="30">
        <v>26</v>
      </c>
      <c r="Z336" s="30">
        <v>26</v>
      </c>
      <c r="AA336" s="30">
        <v>86.5</v>
      </c>
      <c r="AB336" s="11" t="s">
        <v>58</v>
      </c>
      <c r="AC336" s="11" t="s">
        <v>69</v>
      </c>
      <c r="AD336" s="11" t="s">
        <v>51</v>
      </c>
      <c r="AE336" s="11" t="s">
        <v>74</v>
      </c>
      <c r="AF336" s="11" t="s">
        <v>61</v>
      </c>
      <c r="AG336" s="11" t="s">
        <v>62</v>
      </c>
      <c r="AH336" s="11">
        <v>21</v>
      </c>
      <c r="AI336" s="3">
        <v>11</v>
      </c>
      <c r="AJ336" s="3">
        <v>231</v>
      </c>
      <c r="AK336" s="11" t="s">
        <v>59</v>
      </c>
      <c r="AL336" s="11" t="s">
        <v>59</v>
      </c>
      <c r="AM336" s="11" t="s">
        <v>115</v>
      </c>
      <c r="AN336" s="11" t="s">
        <v>62</v>
      </c>
      <c r="AO336" s="11">
        <v>3000</v>
      </c>
      <c r="AP336" s="11">
        <v>90</v>
      </c>
      <c r="AQ336" s="11">
        <v>13314</v>
      </c>
      <c r="AR336" s="11">
        <v>9855</v>
      </c>
      <c r="AS336" s="11" t="s">
        <v>75</v>
      </c>
      <c r="AT336" s="11">
        <v>70000</v>
      </c>
      <c r="AU336" s="3">
        <v>21</v>
      </c>
      <c r="AV336" s="11" t="s">
        <v>3127</v>
      </c>
      <c r="AW336" s="16" t="s">
        <v>326</v>
      </c>
    </row>
    <row r="337" spans="1:49" ht="15" customHeight="1">
      <c r="A337" s="11" t="s">
        <v>343</v>
      </c>
      <c r="B337" s="11" t="s">
        <v>1808</v>
      </c>
      <c r="C337" s="3">
        <v>790576437910</v>
      </c>
      <c r="D337" s="11" t="s">
        <v>100</v>
      </c>
      <c r="E337" s="11">
        <v>1</v>
      </c>
      <c r="F337" s="11" t="s">
        <v>46</v>
      </c>
      <c r="G337" s="15">
        <v>42752</v>
      </c>
      <c r="H337" s="11" t="s">
        <v>59</v>
      </c>
      <c r="I337" s="11" t="s">
        <v>72</v>
      </c>
      <c r="J337" s="11" t="s">
        <v>53</v>
      </c>
      <c r="K337" s="11" t="s">
        <v>87</v>
      </c>
      <c r="L337" s="11" t="s">
        <v>83</v>
      </c>
      <c r="M337" s="11" t="s">
        <v>83</v>
      </c>
      <c r="N337" s="1" t="s">
        <v>4959</v>
      </c>
      <c r="O337" s="11" t="s">
        <v>344</v>
      </c>
      <c r="P337" s="30">
        <v>94</v>
      </c>
      <c r="Q337" s="30">
        <v>18</v>
      </c>
      <c r="R337" s="30">
        <v>58</v>
      </c>
      <c r="S337" s="30">
        <v>16</v>
      </c>
      <c r="T337" s="11" t="s">
        <v>59</v>
      </c>
      <c r="U337" s="11" t="s">
        <v>345</v>
      </c>
      <c r="V337" s="11" t="s">
        <v>334</v>
      </c>
      <c r="W337" s="30">
        <v>12.3</v>
      </c>
      <c r="X337" s="30">
        <v>54</v>
      </c>
      <c r="Y337" s="30">
        <v>12</v>
      </c>
      <c r="Z337" s="30"/>
      <c r="AA337" s="30">
        <v>93.5</v>
      </c>
      <c r="AB337" s="11" t="s">
        <v>58</v>
      </c>
      <c r="AC337" s="11" t="s">
        <v>69</v>
      </c>
      <c r="AD337" s="11" t="s">
        <v>51</v>
      </c>
      <c r="AE337" s="11" t="s">
        <v>74</v>
      </c>
      <c r="AF337" s="11" t="s">
        <v>61</v>
      </c>
      <c r="AG337" s="11" t="s">
        <v>62</v>
      </c>
      <c r="AH337" s="11">
        <v>23</v>
      </c>
      <c r="AI337" s="3">
        <v>11</v>
      </c>
      <c r="AJ337" s="3">
        <v>243</v>
      </c>
      <c r="AK337" s="11" t="s">
        <v>59</v>
      </c>
      <c r="AL337" s="11" t="s">
        <v>59</v>
      </c>
      <c r="AM337" s="11" t="s">
        <v>115</v>
      </c>
      <c r="AN337" s="11" t="s">
        <v>62</v>
      </c>
      <c r="AO337" s="11">
        <v>3000</v>
      </c>
      <c r="AP337" s="11">
        <v>90</v>
      </c>
      <c r="AQ337" s="11">
        <v>14620</v>
      </c>
      <c r="AR337" s="11">
        <v>10830</v>
      </c>
      <c r="AS337" s="11" t="s">
        <v>75</v>
      </c>
      <c r="AT337" s="11">
        <v>70000</v>
      </c>
      <c r="AU337" s="3">
        <v>23</v>
      </c>
      <c r="AV337" s="11" t="s">
        <v>3126</v>
      </c>
      <c r="AW337" s="39" t="s">
        <v>4909</v>
      </c>
    </row>
    <row r="338" spans="1:49" ht="15" customHeight="1">
      <c r="A338" s="11" t="s">
        <v>241</v>
      </c>
      <c r="B338" s="11" t="s">
        <v>242</v>
      </c>
      <c r="C338" s="3">
        <v>790576377865</v>
      </c>
      <c r="D338" s="11" t="s">
        <v>100</v>
      </c>
      <c r="E338" s="11">
        <v>1</v>
      </c>
      <c r="F338" s="11" t="s">
        <v>46</v>
      </c>
      <c r="G338" s="15">
        <v>42156</v>
      </c>
      <c r="H338" s="11" t="s">
        <v>59</v>
      </c>
      <c r="I338" s="11" t="s">
        <v>72</v>
      </c>
      <c r="J338" s="11" t="s">
        <v>66</v>
      </c>
      <c r="K338" s="11" t="s">
        <v>87</v>
      </c>
      <c r="L338" s="11" t="s">
        <v>82</v>
      </c>
      <c r="M338" s="11" t="s">
        <v>89</v>
      </c>
      <c r="N338" s="1" t="s">
        <v>4984</v>
      </c>
      <c r="O338" s="11" t="s">
        <v>243</v>
      </c>
      <c r="P338" s="30">
        <v>6.46</v>
      </c>
      <c r="Q338" s="30">
        <v>11.61</v>
      </c>
      <c r="R338" s="30">
        <v>15.95</v>
      </c>
      <c r="S338" s="30">
        <v>13.19</v>
      </c>
      <c r="T338" s="11" t="s">
        <v>50</v>
      </c>
      <c r="U338" s="11" t="s">
        <v>244</v>
      </c>
      <c r="V338" s="11" t="s">
        <v>245</v>
      </c>
      <c r="W338" s="30">
        <v>4.375</v>
      </c>
      <c r="X338" s="30">
        <v>10</v>
      </c>
      <c r="Y338" s="30">
        <v>10</v>
      </c>
      <c r="Z338" s="30">
        <v>10</v>
      </c>
      <c r="AA338" s="30">
        <v>5.96</v>
      </c>
      <c r="AB338" s="11" t="s">
        <v>58</v>
      </c>
      <c r="AC338" s="11" t="s">
        <v>98</v>
      </c>
      <c r="AD338" s="11" t="s">
        <v>5062</v>
      </c>
      <c r="AE338" s="11" t="s">
        <v>74</v>
      </c>
      <c r="AF338" s="11" t="s">
        <v>61</v>
      </c>
      <c r="AG338" s="11" t="s">
        <v>62</v>
      </c>
      <c r="AH338" s="11">
        <v>1</v>
      </c>
      <c r="AI338" s="3">
        <v>12</v>
      </c>
      <c r="AJ338" s="3">
        <v>12</v>
      </c>
      <c r="AK338" s="11" t="s">
        <v>59</v>
      </c>
      <c r="AL338" s="11" t="s">
        <v>59</v>
      </c>
      <c r="AM338" s="11" t="s">
        <v>115</v>
      </c>
      <c r="AN338" s="11" t="s">
        <v>62</v>
      </c>
      <c r="AO338" s="11">
        <v>3000</v>
      </c>
      <c r="AP338" s="11">
        <v>90</v>
      </c>
      <c r="AQ338" s="11">
        <v>722</v>
      </c>
      <c r="AR338" s="11">
        <v>677</v>
      </c>
      <c r="AS338" s="11" t="s">
        <v>75</v>
      </c>
      <c r="AT338" s="11">
        <v>50000</v>
      </c>
      <c r="AU338" s="3">
        <v>1</v>
      </c>
      <c r="AV338" s="11" t="s">
        <v>3125</v>
      </c>
      <c r="AW338" s="16" t="s">
        <v>246</v>
      </c>
    </row>
    <row r="339" spans="1:49" ht="15" customHeight="1">
      <c r="A339" s="21" t="s">
        <v>2336</v>
      </c>
      <c r="B339" s="1" t="s">
        <v>242</v>
      </c>
      <c r="C339" s="3">
        <v>790576681450</v>
      </c>
      <c r="D339" s="11" t="s">
        <v>100</v>
      </c>
      <c r="E339" s="11">
        <v>1</v>
      </c>
      <c r="F339" s="11" t="s">
        <v>46</v>
      </c>
      <c r="G339" s="15">
        <v>43466</v>
      </c>
      <c r="H339" s="11" t="s">
        <v>59</v>
      </c>
      <c r="I339" s="1" t="s">
        <v>72</v>
      </c>
      <c r="J339" s="1" t="s">
        <v>2389</v>
      </c>
      <c r="K339" s="11" t="s">
        <v>87</v>
      </c>
      <c r="L339" s="11" t="s">
        <v>96</v>
      </c>
      <c r="M339" s="11" t="s">
        <v>89</v>
      </c>
      <c r="N339" s="1" t="s">
        <v>4984</v>
      </c>
      <c r="O339" s="1" t="s">
        <v>243</v>
      </c>
      <c r="P339" s="30">
        <v>6.6139999999999999</v>
      </c>
      <c r="Q339" s="30">
        <v>11.023999999999999</v>
      </c>
      <c r="R339" s="30">
        <v>3.15</v>
      </c>
      <c r="S339" s="30">
        <v>3.15</v>
      </c>
      <c r="T339" s="11" t="s">
        <v>50</v>
      </c>
      <c r="U339" s="1" t="s">
        <v>2406</v>
      </c>
      <c r="V339" s="1" t="s">
        <v>2420</v>
      </c>
      <c r="W339" s="30">
        <v>4.375</v>
      </c>
      <c r="X339" s="30">
        <v>10</v>
      </c>
      <c r="Y339" s="30">
        <v>10</v>
      </c>
      <c r="Z339" s="30"/>
      <c r="AA339" s="30">
        <v>3.4390000000000001</v>
      </c>
      <c r="AB339" s="11" t="s">
        <v>58</v>
      </c>
      <c r="AC339" s="1" t="s">
        <v>69</v>
      </c>
      <c r="AD339" s="11" t="s">
        <v>5062</v>
      </c>
      <c r="AE339" s="11" t="s">
        <v>92</v>
      </c>
      <c r="AF339" s="11" t="s">
        <v>61</v>
      </c>
      <c r="AG339" s="11" t="s">
        <v>62</v>
      </c>
      <c r="AH339" s="3">
        <v>1</v>
      </c>
      <c r="AI339" s="3">
        <v>12</v>
      </c>
      <c r="AJ339" s="3">
        <v>12</v>
      </c>
      <c r="AK339" s="11" t="s">
        <v>59</v>
      </c>
      <c r="AL339" s="11" t="s">
        <v>59</v>
      </c>
      <c r="AM339" s="1" t="s">
        <v>2678</v>
      </c>
      <c r="AN339" s="11" t="s">
        <v>62</v>
      </c>
      <c r="AO339" s="3">
        <v>3000</v>
      </c>
      <c r="AP339" s="3">
        <v>90</v>
      </c>
      <c r="AQ339" s="3">
        <v>722</v>
      </c>
      <c r="AR339" s="3">
        <v>677</v>
      </c>
      <c r="AS339" s="1" t="s">
        <v>75</v>
      </c>
      <c r="AT339" s="3">
        <v>50000</v>
      </c>
      <c r="AU339" s="3">
        <v>1</v>
      </c>
      <c r="AV339" s="21" t="s">
        <v>3124</v>
      </c>
      <c r="AW339" s="22" t="s">
        <v>2275</v>
      </c>
    </row>
    <row r="340" spans="1:49" ht="15" customHeight="1">
      <c r="A340" s="11" t="s">
        <v>247</v>
      </c>
      <c r="B340" s="11" t="s">
        <v>242</v>
      </c>
      <c r="C340" s="3">
        <v>790576377858</v>
      </c>
      <c r="D340" s="11" t="s">
        <v>100</v>
      </c>
      <c r="E340" s="11">
        <v>1</v>
      </c>
      <c r="F340" s="11" t="s">
        <v>46</v>
      </c>
      <c r="G340" s="15">
        <v>42156</v>
      </c>
      <c r="H340" s="11" t="s">
        <v>59</v>
      </c>
      <c r="I340" s="11" t="s">
        <v>72</v>
      </c>
      <c r="J340" s="11" t="s">
        <v>64</v>
      </c>
      <c r="K340" s="11" t="s">
        <v>87</v>
      </c>
      <c r="L340" s="11" t="s">
        <v>82</v>
      </c>
      <c r="M340" s="11" t="s">
        <v>89</v>
      </c>
      <c r="N340" s="1" t="s">
        <v>4984</v>
      </c>
      <c r="O340" s="11" t="s">
        <v>243</v>
      </c>
      <c r="P340" s="30">
        <v>6.46</v>
      </c>
      <c r="Q340" s="30">
        <v>11.61</v>
      </c>
      <c r="R340" s="30">
        <v>15.95</v>
      </c>
      <c r="S340" s="30">
        <v>13.19</v>
      </c>
      <c r="T340" s="11" t="s">
        <v>50</v>
      </c>
      <c r="U340" s="11" t="s">
        <v>248</v>
      </c>
      <c r="V340" s="11" t="s">
        <v>245</v>
      </c>
      <c r="W340" s="30">
        <v>4.375</v>
      </c>
      <c r="X340" s="30">
        <v>10</v>
      </c>
      <c r="Y340" s="30">
        <v>10</v>
      </c>
      <c r="Z340" s="30">
        <v>10</v>
      </c>
      <c r="AA340" s="30">
        <v>5.96</v>
      </c>
      <c r="AB340" s="11" t="s">
        <v>58</v>
      </c>
      <c r="AC340" s="11" t="s">
        <v>98</v>
      </c>
      <c r="AD340" s="11" t="s">
        <v>5062</v>
      </c>
      <c r="AE340" s="11" t="s">
        <v>74</v>
      </c>
      <c r="AF340" s="11" t="s">
        <v>61</v>
      </c>
      <c r="AG340" s="11" t="s">
        <v>62</v>
      </c>
      <c r="AH340" s="11">
        <v>1</v>
      </c>
      <c r="AI340" s="3">
        <v>12</v>
      </c>
      <c r="AJ340" s="3">
        <v>12</v>
      </c>
      <c r="AK340" s="11" t="s">
        <v>59</v>
      </c>
      <c r="AL340" s="11" t="s">
        <v>59</v>
      </c>
      <c r="AM340" s="11" t="s">
        <v>115</v>
      </c>
      <c r="AN340" s="11" t="s">
        <v>62</v>
      </c>
      <c r="AO340" s="11">
        <v>3000</v>
      </c>
      <c r="AP340" s="11">
        <v>90</v>
      </c>
      <c r="AQ340" s="11">
        <v>722</v>
      </c>
      <c r="AR340" s="11">
        <v>677</v>
      </c>
      <c r="AS340" s="11" t="s">
        <v>75</v>
      </c>
      <c r="AT340" s="11">
        <v>50000</v>
      </c>
      <c r="AU340" s="3">
        <v>1</v>
      </c>
      <c r="AV340" s="11" t="s">
        <v>3123</v>
      </c>
      <c r="AW340" s="16" t="s">
        <v>246</v>
      </c>
    </row>
    <row r="341" spans="1:49" ht="15" customHeight="1">
      <c r="A341" s="11" t="s">
        <v>249</v>
      </c>
      <c r="B341" s="11" t="s">
        <v>1782</v>
      </c>
      <c r="C341" s="3">
        <v>790576393803</v>
      </c>
      <c r="D341" s="11" t="s">
        <v>100</v>
      </c>
      <c r="E341" s="11">
        <v>1</v>
      </c>
      <c r="F341" s="11" t="s">
        <v>46</v>
      </c>
      <c r="G341" s="15">
        <v>42370</v>
      </c>
      <c r="H341" s="11" t="s">
        <v>59</v>
      </c>
      <c r="I341" s="11" t="s">
        <v>72</v>
      </c>
      <c r="J341" s="11" t="s">
        <v>47</v>
      </c>
      <c r="K341" s="11" t="s">
        <v>87</v>
      </c>
      <c r="L341" s="11" t="s">
        <v>82</v>
      </c>
      <c r="M341" s="11" t="s">
        <v>89</v>
      </c>
      <c r="N341" s="1" t="s">
        <v>4985</v>
      </c>
      <c r="O341" s="11" t="s">
        <v>250</v>
      </c>
      <c r="P341" s="30">
        <v>9.2799999999999994</v>
      </c>
      <c r="Q341" s="30">
        <v>18.309999999999999</v>
      </c>
      <c r="R341" s="30">
        <v>13.78</v>
      </c>
      <c r="S341" s="30">
        <v>13.78</v>
      </c>
      <c r="T341" s="11" t="s">
        <v>50</v>
      </c>
      <c r="U341" s="11" t="s">
        <v>251</v>
      </c>
      <c r="V341" s="11" t="s">
        <v>252</v>
      </c>
      <c r="W341" s="30">
        <v>14.8</v>
      </c>
      <c r="X341" s="30">
        <v>11</v>
      </c>
      <c r="Y341" s="30">
        <v>11</v>
      </c>
      <c r="Z341" s="30"/>
      <c r="AA341" s="30">
        <v>8.7799999999999994</v>
      </c>
      <c r="AB341" s="11" t="s">
        <v>58</v>
      </c>
      <c r="AC341" s="11" t="s">
        <v>77</v>
      </c>
      <c r="AD341" s="11" t="s">
        <v>5062</v>
      </c>
      <c r="AE341" s="11" t="s">
        <v>74</v>
      </c>
      <c r="AF341" s="11" t="s">
        <v>61</v>
      </c>
      <c r="AG341" s="11" t="s">
        <v>62</v>
      </c>
      <c r="AH341" s="11">
        <v>1</v>
      </c>
      <c r="AI341" s="3">
        <v>12</v>
      </c>
      <c r="AJ341" s="3">
        <v>12</v>
      </c>
      <c r="AK341" s="11" t="s">
        <v>59</v>
      </c>
      <c r="AL341" s="11" t="s">
        <v>59</v>
      </c>
      <c r="AM341" s="11" t="s">
        <v>115</v>
      </c>
      <c r="AN341" s="11" t="s">
        <v>62</v>
      </c>
      <c r="AO341" s="11">
        <v>3000</v>
      </c>
      <c r="AP341" s="11">
        <v>90</v>
      </c>
      <c r="AQ341" s="11">
        <v>960</v>
      </c>
      <c r="AR341" s="11">
        <v>660</v>
      </c>
      <c r="AS341" s="11" t="s">
        <v>75</v>
      </c>
      <c r="AT341" s="11">
        <v>80000</v>
      </c>
      <c r="AU341" s="3">
        <v>1</v>
      </c>
      <c r="AV341" s="11" t="s">
        <v>3122</v>
      </c>
      <c r="AW341" s="16" t="s">
        <v>253</v>
      </c>
    </row>
    <row r="342" spans="1:49" ht="15" customHeight="1">
      <c r="A342" s="11" t="s">
        <v>1380</v>
      </c>
      <c r="B342" s="11" t="s">
        <v>2088</v>
      </c>
      <c r="C342" s="3">
        <v>790576493862</v>
      </c>
      <c r="D342" s="11" t="s">
        <v>100</v>
      </c>
      <c r="E342" s="11">
        <v>1</v>
      </c>
      <c r="F342" s="11" t="s">
        <v>46</v>
      </c>
      <c r="G342" s="15">
        <v>43101</v>
      </c>
      <c r="H342" s="11" t="s">
        <v>59</v>
      </c>
      <c r="I342" s="11" t="s">
        <v>72</v>
      </c>
      <c r="J342" s="11" t="s">
        <v>1223</v>
      </c>
      <c r="K342" s="11" t="s">
        <v>37</v>
      </c>
      <c r="L342" s="11" t="s">
        <v>78</v>
      </c>
      <c r="M342" s="11" t="s">
        <v>78</v>
      </c>
      <c r="N342" s="1" t="s">
        <v>4649</v>
      </c>
      <c r="O342" s="11" t="s">
        <v>1381</v>
      </c>
      <c r="P342" s="30">
        <v>5.73</v>
      </c>
      <c r="Q342" s="30">
        <v>6.3</v>
      </c>
      <c r="R342" s="30">
        <v>35.43</v>
      </c>
      <c r="S342" s="30">
        <v>5.12</v>
      </c>
      <c r="T342" s="11" t="s">
        <v>50</v>
      </c>
      <c r="U342" s="11" t="s">
        <v>1633</v>
      </c>
      <c r="V342" s="11" t="s">
        <v>1634</v>
      </c>
      <c r="W342" s="30">
        <v>30</v>
      </c>
      <c r="X342" s="30">
        <v>3</v>
      </c>
      <c r="Y342" s="30">
        <v>3.5</v>
      </c>
      <c r="Z342" s="30"/>
      <c r="AA342" s="30">
        <v>5.23</v>
      </c>
      <c r="AB342" s="28" t="s">
        <v>3556</v>
      </c>
      <c r="AC342" s="11" t="s">
        <v>69</v>
      </c>
      <c r="AD342" s="11" t="s">
        <v>5062</v>
      </c>
      <c r="AE342" s="11" t="s">
        <v>92</v>
      </c>
      <c r="AF342" s="11" t="s">
        <v>61</v>
      </c>
      <c r="AG342" s="11" t="s">
        <v>62</v>
      </c>
      <c r="AH342" s="11">
        <v>1</v>
      </c>
      <c r="AI342" s="3">
        <v>9</v>
      </c>
      <c r="AJ342" s="3">
        <v>9</v>
      </c>
      <c r="AK342" s="11" t="s">
        <v>59</v>
      </c>
      <c r="AL342" s="11" t="s">
        <v>59</v>
      </c>
      <c r="AM342" s="11">
        <v>120</v>
      </c>
      <c r="AN342" s="11" t="s">
        <v>62</v>
      </c>
      <c r="AO342" s="11">
        <v>3500</v>
      </c>
      <c r="AP342" s="11">
        <v>90</v>
      </c>
      <c r="AQ342" s="11">
        <v>617</v>
      </c>
      <c r="AR342" s="11">
        <v>456</v>
      </c>
      <c r="AS342" s="11" t="s">
        <v>75</v>
      </c>
      <c r="AT342" s="11">
        <v>50000</v>
      </c>
      <c r="AU342" s="3">
        <v>2</v>
      </c>
      <c r="AV342" s="11" t="s">
        <v>3121</v>
      </c>
      <c r="AW342" s="16" t="s">
        <v>1732</v>
      </c>
    </row>
    <row r="343" spans="1:49" ht="15" customHeight="1">
      <c r="A343" s="11" t="s">
        <v>629</v>
      </c>
      <c r="B343" s="11" t="s">
        <v>1894</v>
      </c>
      <c r="C343" s="3">
        <v>790576305103</v>
      </c>
      <c r="D343" s="11" t="s">
        <v>100</v>
      </c>
      <c r="E343" s="11">
        <v>1</v>
      </c>
      <c r="F343" s="11" t="s">
        <v>46</v>
      </c>
      <c r="G343" s="15">
        <v>41640</v>
      </c>
      <c r="H343" s="11" t="s">
        <v>59</v>
      </c>
      <c r="I343" s="11" t="s">
        <v>72</v>
      </c>
      <c r="J343" s="11" t="s">
        <v>226</v>
      </c>
      <c r="K343" s="11" t="s">
        <v>37</v>
      </c>
      <c r="L343" s="11" t="s">
        <v>78</v>
      </c>
      <c r="M343" s="11" t="s">
        <v>78</v>
      </c>
      <c r="N343" s="1" t="s">
        <v>4986</v>
      </c>
      <c r="O343" s="11" t="s">
        <v>630</v>
      </c>
      <c r="P343" s="30">
        <v>11</v>
      </c>
      <c r="Q343" s="30">
        <v>10.9</v>
      </c>
      <c r="R343" s="30">
        <v>20.2</v>
      </c>
      <c r="S343" s="30">
        <v>12.6</v>
      </c>
      <c r="T343" s="11" t="s">
        <v>50</v>
      </c>
      <c r="U343" s="11" t="s">
        <v>631</v>
      </c>
      <c r="V343" s="11" t="s">
        <v>632</v>
      </c>
      <c r="W343" s="30">
        <v>23.8</v>
      </c>
      <c r="X343" s="30">
        <v>2.9</v>
      </c>
      <c r="Y343" s="30">
        <v>10</v>
      </c>
      <c r="Z343" s="30"/>
      <c r="AA343" s="30">
        <v>10.5</v>
      </c>
      <c r="AB343" s="11" t="s">
        <v>76</v>
      </c>
      <c r="AC343" s="11" t="s">
        <v>69</v>
      </c>
      <c r="AD343" s="11" t="s">
        <v>60</v>
      </c>
      <c r="AE343" s="11" t="s">
        <v>74</v>
      </c>
      <c r="AF343" s="11" t="s">
        <v>61</v>
      </c>
      <c r="AG343" s="11" t="s">
        <v>62</v>
      </c>
      <c r="AH343" s="11">
        <v>2</v>
      </c>
      <c r="AI343" s="3">
        <v>5.5</v>
      </c>
      <c r="AJ343" s="3">
        <v>11</v>
      </c>
      <c r="AK343" s="11" t="s">
        <v>59</v>
      </c>
      <c r="AL343" s="11" t="s">
        <v>59</v>
      </c>
      <c r="AM343" s="11">
        <v>120</v>
      </c>
      <c r="AN343" s="11" t="s">
        <v>62</v>
      </c>
      <c r="AO343" s="11">
        <v>3000</v>
      </c>
      <c r="AP343" s="11">
        <v>90</v>
      </c>
      <c r="AQ343" s="11">
        <v>625</v>
      </c>
      <c r="AR343" s="11">
        <v>320</v>
      </c>
      <c r="AS343" s="11" t="s">
        <v>75</v>
      </c>
      <c r="AT343" s="11">
        <v>80000</v>
      </c>
      <c r="AU343" s="3">
        <v>2</v>
      </c>
      <c r="AV343" s="11" t="s">
        <v>3120</v>
      </c>
      <c r="AW343" s="16" t="s">
        <v>633</v>
      </c>
    </row>
    <row r="344" spans="1:49" ht="15" customHeight="1">
      <c r="A344" s="11" t="s">
        <v>634</v>
      </c>
      <c r="B344" s="11" t="s">
        <v>1894</v>
      </c>
      <c r="C344" s="3">
        <v>790576305110</v>
      </c>
      <c r="D344" s="11" t="s">
        <v>100</v>
      </c>
      <c r="E344" s="11">
        <v>1</v>
      </c>
      <c r="F344" s="11" t="s">
        <v>46</v>
      </c>
      <c r="G344" s="15">
        <v>41640</v>
      </c>
      <c r="H344" s="11" t="s">
        <v>59</v>
      </c>
      <c r="I344" s="11" t="s">
        <v>72</v>
      </c>
      <c r="J344" s="11" t="s">
        <v>53</v>
      </c>
      <c r="K344" s="11" t="s">
        <v>37</v>
      </c>
      <c r="L344" s="11" t="s">
        <v>78</v>
      </c>
      <c r="M344" s="11" t="s">
        <v>78</v>
      </c>
      <c r="N344" s="1" t="s">
        <v>4986</v>
      </c>
      <c r="O344" s="11" t="s">
        <v>630</v>
      </c>
      <c r="P344" s="30">
        <v>11</v>
      </c>
      <c r="Q344" s="30">
        <v>10.9</v>
      </c>
      <c r="R344" s="30">
        <v>20.2</v>
      </c>
      <c r="S344" s="30">
        <v>12.6</v>
      </c>
      <c r="T344" s="11" t="s">
        <v>50</v>
      </c>
      <c r="U344" s="11" t="s">
        <v>635</v>
      </c>
      <c r="V344" s="11" t="s">
        <v>632</v>
      </c>
      <c r="W344" s="30">
        <v>23.8</v>
      </c>
      <c r="X344" s="30">
        <v>2.9</v>
      </c>
      <c r="Y344" s="30">
        <v>10</v>
      </c>
      <c r="Z344" s="30"/>
      <c r="AA344" s="30">
        <v>10.5</v>
      </c>
      <c r="AB344" s="11" t="s">
        <v>76</v>
      </c>
      <c r="AC344" s="11" t="s">
        <v>69</v>
      </c>
      <c r="AD344" s="11" t="s">
        <v>60</v>
      </c>
      <c r="AE344" s="11" t="s">
        <v>74</v>
      </c>
      <c r="AF344" s="11" t="s">
        <v>61</v>
      </c>
      <c r="AG344" s="11" t="s">
        <v>62</v>
      </c>
      <c r="AH344" s="11">
        <v>2</v>
      </c>
      <c r="AI344" s="3">
        <v>5.5</v>
      </c>
      <c r="AJ344" s="3">
        <v>11</v>
      </c>
      <c r="AK344" s="11" t="s">
        <v>59</v>
      </c>
      <c r="AL344" s="11" t="s">
        <v>59</v>
      </c>
      <c r="AM344" s="11">
        <v>120</v>
      </c>
      <c r="AN344" s="11" t="s">
        <v>62</v>
      </c>
      <c r="AO344" s="11">
        <v>3000</v>
      </c>
      <c r="AP344" s="11">
        <v>90</v>
      </c>
      <c r="AQ344" s="11">
        <v>625</v>
      </c>
      <c r="AR344" s="11">
        <v>320</v>
      </c>
      <c r="AS344" s="11" t="s">
        <v>75</v>
      </c>
      <c r="AT344" s="11">
        <v>80000</v>
      </c>
      <c r="AU344" s="3">
        <v>2</v>
      </c>
      <c r="AV344" s="11" t="s">
        <v>3119</v>
      </c>
      <c r="AW344" s="16" t="s">
        <v>633</v>
      </c>
    </row>
    <row r="345" spans="1:49" ht="15" customHeight="1">
      <c r="A345" s="11" t="s">
        <v>636</v>
      </c>
      <c r="B345" s="11" t="s">
        <v>1894</v>
      </c>
      <c r="C345" s="3">
        <v>790576305127</v>
      </c>
      <c r="D345" s="11" t="s">
        <v>100</v>
      </c>
      <c r="E345" s="11">
        <v>1</v>
      </c>
      <c r="F345" s="11" t="s">
        <v>46</v>
      </c>
      <c r="G345" s="15">
        <v>41640</v>
      </c>
      <c r="H345" s="11" t="s">
        <v>59</v>
      </c>
      <c r="I345" s="11" t="s">
        <v>72</v>
      </c>
      <c r="J345" s="11" t="s">
        <v>231</v>
      </c>
      <c r="K345" s="11" t="s">
        <v>37</v>
      </c>
      <c r="L345" s="11" t="s">
        <v>78</v>
      </c>
      <c r="M345" s="11" t="s">
        <v>78</v>
      </c>
      <c r="N345" s="1" t="s">
        <v>4986</v>
      </c>
      <c r="O345" s="11" t="s">
        <v>630</v>
      </c>
      <c r="P345" s="30">
        <v>11</v>
      </c>
      <c r="Q345" s="30">
        <v>10.9</v>
      </c>
      <c r="R345" s="30">
        <v>20.2</v>
      </c>
      <c r="S345" s="30">
        <v>12.6</v>
      </c>
      <c r="T345" s="11" t="s">
        <v>50</v>
      </c>
      <c r="U345" s="11" t="s">
        <v>637</v>
      </c>
      <c r="V345" s="11" t="s">
        <v>632</v>
      </c>
      <c r="W345" s="30">
        <v>23.8</v>
      </c>
      <c r="X345" s="30">
        <v>2.9</v>
      </c>
      <c r="Y345" s="30">
        <v>10</v>
      </c>
      <c r="Z345" s="30"/>
      <c r="AA345" s="30">
        <v>10.5</v>
      </c>
      <c r="AB345" s="11" t="s">
        <v>76</v>
      </c>
      <c r="AC345" s="11" t="s">
        <v>69</v>
      </c>
      <c r="AD345" s="11" t="s">
        <v>60</v>
      </c>
      <c r="AE345" s="11" t="s">
        <v>74</v>
      </c>
      <c r="AF345" s="11" t="s">
        <v>61</v>
      </c>
      <c r="AG345" s="11" t="s">
        <v>62</v>
      </c>
      <c r="AH345" s="11">
        <v>2</v>
      </c>
      <c r="AI345" s="3">
        <v>5.5</v>
      </c>
      <c r="AJ345" s="3">
        <v>11</v>
      </c>
      <c r="AK345" s="11" t="s">
        <v>59</v>
      </c>
      <c r="AL345" s="11" t="s">
        <v>59</v>
      </c>
      <c r="AM345" s="11">
        <v>120</v>
      </c>
      <c r="AN345" s="11" t="s">
        <v>62</v>
      </c>
      <c r="AO345" s="11">
        <v>3000</v>
      </c>
      <c r="AP345" s="11">
        <v>90</v>
      </c>
      <c r="AQ345" s="11">
        <v>625</v>
      </c>
      <c r="AR345" s="11">
        <v>320</v>
      </c>
      <c r="AS345" s="11" t="s">
        <v>75</v>
      </c>
      <c r="AT345" s="11">
        <v>80000</v>
      </c>
      <c r="AU345" s="3">
        <v>2</v>
      </c>
      <c r="AV345" s="11" t="s">
        <v>3118</v>
      </c>
      <c r="AW345" s="16" t="s">
        <v>633</v>
      </c>
    </row>
    <row r="346" spans="1:49" ht="15" customHeight="1">
      <c r="A346" s="11" t="s">
        <v>638</v>
      </c>
      <c r="B346" s="11" t="s">
        <v>1895</v>
      </c>
      <c r="C346" s="3">
        <v>790576305134</v>
      </c>
      <c r="D346" s="11" t="s">
        <v>100</v>
      </c>
      <c r="E346" s="11">
        <v>1</v>
      </c>
      <c r="F346" s="11" t="s">
        <v>46</v>
      </c>
      <c r="G346" s="15">
        <v>42370</v>
      </c>
      <c r="H346" s="11" t="s">
        <v>59</v>
      </c>
      <c r="I346" s="11" t="s">
        <v>72</v>
      </c>
      <c r="J346" s="11" t="s">
        <v>226</v>
      </c>
      <c r="K346" s="11" t="s">
        <v>37</v>
      </c>
      <c r="L346" s="11" t="s">
        <v>78</v>
      </c>
      <c r="M346" s="11" t="s">
        <v>78</v>
      </c>
      <c r="N346" s="1" t="s">
        <v>4987</v>
      </c>
      <c r="O346" s="11" t="s">
        <v>639</v>
      </c>
      <c r="P346" s="30">
        <v>4.41</v>
      </c>
      <c r="Q346" s="30">
        <v>7.95</v>
      </c>
      <c r="R346" s="30">
        <v>12.6</v>
      </c>
      <c r="S346" s="30">
        <v>7.09</v>
      </c>
      <c r="T346" s="11" t="s">
        <v>50</v>
      </c>
      <c r="U346" s="11" t="s">
        <v>640</v>
      </c>
      <c r="V346" s="11" t="s">
        <v>641</v>
      </c>
      <c r="W346" s="30">
        <v>5</v>
      </c>
      <c r="X346" s="30">
        <v>10</v>
      </c>
      <c r="Y346" s="30">
        <v>3</v>
      </c>
      <c r="Z346" s="30"/>
      <c r="AA346" s="30">
        <v>3.91</v>
      </c>
      <c r="AB346" s="11" t="s">
        <v>76</v>
      </c>
      <c r="AC346" s="11" t="s">
        <v>69</v>
      </c>
      <c r="AD346" s="11" t="s">
        <v>5062</v>
      </c>
      <c r="AE346" s="11" t="s">
        <v>74</v>
      </c>
      <c r="AF346" s="11" t="s">
        <v>61</v>
      </c>
      <c r="AG346" s="11" t="s">
        <v>62</v>
      </c>
      <c r="AH346" s="11">
        <v>2</v>
      </c>
      <c r="AI346" s="3">
        <v>5.5</v>
      </c>
      <c r="AJ346" s="3">
        <v>11</v>
      </c>
      <c r="AK346" s="11" t="s">
        <v>59</v>
      </c>
      <c r="AL346" s="11" t="s">
        <v>59</v>
      </c>
      <c r="AM346" s="11">
        <v>120</v>
      </c>
      <c r="AN346" s="11" t="s">
        <v>62</v>
      </c>
      <c r="AO346" s="11">
        <v>3000</v>
      </c>
      <c r="AP346" s="11">
        <v>90</v>
      </c>
      <c r="AQ346" s="11">
        <v>625</v>
      </c>
      <c r="AR346" s="11">
        <v>370</v>
      </c>
      <c r="AS346" s="11" t="s">
        <v>75</v>
      </c>
      <c r="AT346" s="11">
        <v>80000</v>
      </c>
      <c r="AU346" s="3">
        <v>2</v>
      </c>
      <c r="AV346" s="11" t="s">
        <v>3117</v>
      </c>
      <c r="AW346" s="16" t="s">
        <v>633</v>
      </c>
    </row>
    <row r="347" spans="1:49" ht="15" customHeight="1">
      <c r="A347" s="11" t="s">
        <v>643</v>
      </c>
      <c r="B347" s="11" t="s">
        <v>1895</v>
      </c>
      <c r="C347" s="3">
        <v>790576305158</v>
      </c>
      <c r="D347" s="11" t="s">
        <v>100</v>
      </c>
      <c r="E347" s="11">
        <v>1</v>
      </c>
      <c r="F347" s="11" t="s">
        <v>46</v>
      </c>
      <c r="G347" s="15">
        <v>42370</v>
      </c>
      <c r="H347" s="11" t="s">
        <v>59</v>
      </c>
      <c r="I347" s="11" t="s">
        <v>72</v>
      </c>
      <c r="J347" s="11" t="s">
        <v>231</v>
      </c>
      <c r="K347" s="11" t="s">
        <v>37</v>
      </c>
      <c r="L347" s="11" t="s">
        <v>78</v>
      </c>
      <c r="M347" s="11" t="s">
        <v>78</v>
      </c>
      <c r="N347" s="1" t="s">
        <v>4987</v>
      </c>
      <c r="O347" s="11" t="s">
        <v>639</v>
      </c>
      <c r="P347" s="30">
        <v>4.41</v>
      </c>
      <c r="Q347" s="30">
        <v>7.95</v>
      </c>
      <c r="R347" s="30">
        <v>12.6</v>
      </c>
      <c r="S347" s="30">
        <v>7.09</v>
      </c>
      <c r="T347" s="11" t="s">
        <v>50</v>
      </c>
      <c r="U347" s="11" t="s">
        <v>644</v>
      </c>
      <c r="V347" s="11" t="s">
        <v>641</v>
      </c>
      <c r="W347" s="30">
        <v>5</v>
      </c>
      <c r="X347" s="30">
        <v>10</v>
      </c>
      <c r="Y347" s="30">
        <v>3</v>
      </c>
      <c r="Z347" s="30"/>
      <c r="AA347" s="30">
        <v>3.91</v>
      </c>
      <c r="AB347" s="11" t="s">
        <v>76</v>
      </c>
      <c r="AC347" s="11" t="s">
        <v>69</v>
      </c>
      <c r="AD347" s="11" t="s">
        <v>5062</v>
      </c>
      <c r="AE347" s="11" t="s">
        <v>74</v>
      </c>
      <c r="AF347" s="11" t="s">
        <v>61</v>
      </c>
      <c r="AG347" s="11" t="s">
        <v>62</v>
      </c>
      <c r="AH347" s="11">
        <v>2</v>
      </c>
      <c r="AI347" s="3">
        <v>5.5</v>
      </c>
      <c r="AJ347" s="3">
        <v>11</v>
      </c>
      <c r="AK347" s="11" t="s">
        <v>59</v>
      </c>
      <c r="AL347" s="11" t="s">
        <v>59</v>
      </c>
      <c r="AM347" s="11">
        <v>120</v>
      </c>
      <c r="AN347" s="11" t="s">
        <v>62</v>
      </c>
      <c r="AO347" s="11">
        <v>3000</v>
      </c>
      <c r="AP347" s="11">
        <v>90</v>
      </c>
      <c r="AQ347" s="11">
        <v>625</v>
      </c>
      <c r="AR347" s="11">
        <v>370</v>
      </c>
      <c r="AS347" s="11" t="s">
        <v>75</v>
      </c>
      <c r="AT347" s="11">
        <v>80000</v>
      </c>
      <c r="AU347" s="3">
        <v>2</v>
      </c>
      <c r="AV347" s="11" t="s">
        <v>3116</v>
      </c>
      <c r="AW347" s="16" t="s">
        <v>633</v>
      </c>
    </row>
    <row r="348" spans="1:49" ht="15" customHeight="1">
      <c r="A348" s="11" t="s">
        <v>611</v>
      </c>
      <c r="B348" s="11" t="s">
        <v>1891</v>
      </c>
      <c r="C348" s="3">
        <v>790576354309</v>
      </c>
      <c r="D348" s="11" t="s">
        <v>100</v>
      </c>
      <c r="E348" s="11">
        <v>1</v>
      </c>
      <c r="F348" s="11" t="s">
        <v>46</v>
      </c>
      <c r="G348" s="15">
        <v>42005</v>
      </c>
      <c r="H348" s="11" t="s">
        <v>59</v>
      </c>
      <c r="I348" s="11" t="s">
        <v>72</v>
      </c>
      <c r="J348" s="11" t="s">
        <v>66</v>
      </c>
      <c r="K348" s="11" t="s">
        <v>37</v>
      </c>
      <c r="L348" s="11" t="s">
        <v>78</v>
      </c>
      <c r="M348" s="11" t="s">
        <v>78</v>
      </c>
      <c r="N348" s="1" t="s">
        <v>3496</v>
      </c>
      <c r="O348" s="11" t="s">
        <v>612</v>
      </c>
      <c r="P348" s="30">
        <v>2.71</v>
      </c>
      <c r="Q348" s="30">
        <v>4.53</v>
      </c>
      <c r="R348" s="30">
        <v>14.37</v>
      </c>
      <c r="S348" s="30">
        <v>5.12</v>
      </c>
      <c r="T348" s="11" t="s">
        <v>50</v>
      </c>
      <c r="U348" s="11" t="s">
        <v>613</v>
      </c>
      <c r="V348" s="11" t="s">
        <v>614</v>
      </c>
      <c r="W348" s="30">
        <v>11</v>
      </c>
      <c r="X348" s="30">
        <v>3</v>
      </c>
      <c r="Y348" s="30">
        <v>3</v>
      </c>
      <c r="Z348" s="30"/>
      <c r="AA348" s="30">
        <v>2.21</v>
      </c>
      <c r="AB348" s="28" t="s">
        <v>3497</v>
      </c>
      <c r="AC348" s="11" t="s">
        <v>69</v>
      </c>
      <c r="AD348" s="11" t="s">
        <v>51</v>
      </c>
      <c r="AE348" s="11" t="s">
        <v>74</v>
      </c>
      <c r="AF348" s="11" t="s">
        <v>61</v>
      </c>
      <c r="AG348" s="11" t="s">
        <v>62</v>
      </c>
      <c r="AH348" s="11">
        <v>1</v>
      </c>
      <c r="AI348" s="3">
        <v>9.5</v>
      </c>
      <c r="AJ348" s="3">
        <v>9.5</v>
      </c>
      <c r="AK348" s="11" t="s">
        <v>59</v>
      </c>
      <c r="AL348" s="11" t="s">
        <v>59</v>
      </c>
      <c r="AM348" s="11">
        <v>120</v>
      </c>
      <c r="AN348" s="11" t="s">
        <v>62</v>
      </c>
      <c r="AO348" s="11">
        <v>3000</v>
      </c>
      <c r="AP348" s="11">
        <v>90</v>
      </c>
      <c r="AQ348" s="8" t="s">
        <v>3498</v>
      </c>
      <c r="AR348" s="11">
        <v>660</v>
      </c>
      <c r="AS348" s="11" t="s">
        <v>75</v>
      </c>
      <c r="AT348" s="11">
        <v>50000</v>
      </c>
      <c r="AU348" s="3">
        <v>1</v>
      </c>
      <c r="AV348" s="11" t="s">
        <v>3115</v>
      </c>
      <c r="AW348" s="16" t="s">
        <v>615</v>
      </c>
    </row>
    <row r="349" spans="1:49" ht="15" customHeight="1">
      <c r="A349" s="27" t="s">
        <v>3494</v>
      </c>
      <c r="B349" s="8" t="s">
        <v>1891</v>
      </c>
      <c r="C349" s="8" t="s">
        <v>3495</v>
      </c>
      <c r="D349" s="9" t="s">
        <v>100</v>
      </c>
      <c r="E349" s="11">
        <v>1</v>
      </c>
      <c r="F349" s="18" t="s">
        <v>46</v>
      </c>
      <c r="G349" s="19">
        <v>43850</v>
      </c>
      <c r="H349" s="18" t="s">
        <v>59</v>
      </c>
      <c r="I349" s="8" t="s">
        <v>72</v>
      </c>
      <c r="J349" s="8" t="s">
        <v>47</v>
      </c>
      <c r="K349" s="11" t="s">
        <v>37</v>
      </c>
      <c r="L349" s="11" t="s">
        <v>78</v>
      </c>
      <c r="M349" s="11" t="s">
        <v>78</v>
      </c>
      <c r="N349" s="1" t="s">
        <v>3496</v>
      </c>
      <c r="O349" s="11" t="s">
        <v>612</v>
      </c>
      <c r="P349" s="30">
        <v>2.71</v>
      </c>
      <c r="Q349" s="30">
        <v>4.53</v>
      </c>
      <c r="R349" s="30">
        <v>14.37</v>
      </c>
      <c r="S349" s="30">
        <v>5.12</v>
      </c>
      <c r="T349" s="12" t="s">
        <v>50</v>
      </c>
      <c r="U349" s="8" t="s">
        <v>3622</v>
      </c>
      <c r="V349" s="11" t="s">
        <v>614</v>
      </c>
      <c r="W349" s="30">
        <v>11</v>
      </c>
      <c r="X349" s="30">
        <v>3</v>
      </c>
      <c r="Y349" s="30">
        <v>3</v>
      </c>
      <c r="Z349" s="30"/>
      <c r="AA349" s="30">
        <v>2.21</v>
      </c>
      <c r="AB349" s="28" t="s">
        <v>3497</v>
      </c>
      <c r="AC349" s="28" t="s">
        <v>69</v>
      </c>
      <c r="AD349" s="11" t="s">
        <v>51</v>
      </c>
      <c r="AE349" s="11" t="s">
        <v>92</v>
      </c>
      <c r="AF349" s="20" t="s">
        <v>61</v>
      </c>
      <c r="AG349" s="11" t="s">
        <v>62</v>
      </c>
      <c r="AH349" s="28" t="s">
        <v>2605</v>
      </c>
      <c r="AI349" s="3">
        <v>9.5</v>
      </c>
      <c r="AJ349" s="49" t="s">
        <v>2621</v>
      </c>
      <c r="AK349" s="20" t="s">
        <v>59</v>
      </c>
      <c r="AL349" s="28" t="s">
        <v>59</v>
      </c>
      <c r="AM349" s="49">
        <v>120</v>
      </c>
      <c r="AN349" s="20" t="s">
        <v>62</v>
      </c>
      <c r="AO349" s="28" t="s">
        <v>2606</v>
      </c>
      <c r="AP349" s="28" t="s">
        <v>2607</v>
      </c>
      <c r="AQ349" s="8" t="s">
        <v>3498</v>
      </c>
      <c r="AR349" s="8" t="s">
        <v>3543</v>
      </c>
      <c r="AS349" s="11" t="s">
        <v>75</v>
      </c>
      <c r="AT349" s="28" t="s">
        <v>2609</v>
      </c>
      <c r="AU349" s="49">
        <v>1</v>
      </c>
      <c r="AV349" s="28" t="s">
        <v>3751</v>
      </c>
      <c r="AW349" s="16" t="s">
        <v>615</v>
      </c>
    </row>
    <row r="350" spans="1:49" ht="15" customHeight="1">
      <c r="A350" s="11" t="s">
        <v>616</v>
      </c>
      <c r="B350" s="11" t="s">
        <v>1891</v>
      </c>
      <c r="C350" s="3">
        <v>790576298528</v>
      </c>
      <c r="D350" s="11" t="s">
        <v>100</v>
      </c>
      <c r="E350" s="11">
        <v>1</v>
      </c>
      <c r="F350" s="11" t="s">
        <v>46</v>
      </c>
      <c r="G350" s="15">
        <v>41640</v>
      </c>
      <c r="H350" s="11" t="s">
        <v>59</v>
      </c>
      <c r="I350" s="11" t="s">
        <v>72</v>
      </c>
      <c r="J350" s="11" t="s">
        <v>56</v>
      </c>
      <c r="K350" s="11" t="s">
        <v>37</v>
      </c>
      <c r="L350" s="11" t="s">
        <v>78</v>
      </c>
      <c r="M350" s="11" t="s">
        <v>78</v>
      </c>
      <c r="N350" s="1" t="s">
        <v>3496</v>
      </c>
      <c r="O350" s="11" t="s">
        <v>612</v>
      </c>
      <c r="P350" s="30">
        <v>2.71</v>
      </c>
      <c r="Q350" s="30">
        <v>4.53</v>
      </c>
      <c r="R350" s="30">
        <v>14.37</v>
      </c>
      <c r="S350" s="30">
        <v>5.12</v>
      </c>
      <c r="T350" s="11" t="s">
        <v>50</v>
      </c>
      <c r="U350" s="11" t="s">
        <v>617</v>
      </c>
      <c r="V350" s="11" t="s">
        <v>614</v>
      </c>
      <c r="W350" s="30">
        <v>11</v>
      </c>
      <c r="X350" s="30">
        <v>3</v>
      </c>
      <c r="Y350" s="30">
        <v>3</v>
      </c>
      <c r="Z350" s="30"/>
      <c r="AA350" s="30">
        <v>2.21</v>
      </c>
      <c r="AB350" s="11" t="s">
        <v>58</v>
      </c>
      <c r="AC350" s="11" t="s">
        <v>69</v>
      </c>
      <c r="AD350" s="11" t="s">
        <v>51</v>
      </c>
      <c r="AE350" s="11" t="s">
        <v>74</v>
      </c>
      <c r="AF350" s="11" t="s">
        <v>61</v>
      </c>
      <c r="AG350" s="11" t="s">
        <v>62</v>
      </c>
      <c r="AH350" s="11">
        <v>1</v>
      </c>
      <c r="AI350" s="3">
        <v>9.5</v>
      </c>
      <c r="AJ350" s="3">
        <v>9.5</v>
      </c>
      <c r="AK350" s="11" t="s">
        <v>59</v>
      </c>
      <c r="AL350" s="11" t="s">
        <v>59</v>
      </c>
      <c r="AM350" s="11">
        <v>120</v>
      </c>
      <c r="AN350" s="11" t="s">
        <v>62</v>
      </c>
      <c r="AO350" s="11">
        <v>3000</v>
      </c>
      <c r="AP350" s="11">
        <v>90</v>
      </c>
      <c r="AQ350" s="8" t="s">
        <v>3498</v>
      </c>
      <c r="AR350" s="11">
        <v>660</v>
      </c>
      <c r="AS350" s="11" t="s">
        <v>75</v>
      </c>
      <c r="AT350" s="11">
        <v>50000</v>
      </c>
      <c r="AU350" s="3">
        <v>1</v>
      </c>
      <c r="AV350" s="11" t="s">
        <v>3114</v>
      </c>
      <c r="AW350" s="16" t="s">
        <v>615</v>
      </c>
    </row>
    <row r="351" spans="1:49" ht="15" customHeight="1">
      <c r="A351" s="11" t="s">
        <v>625</v>
      </c>
      <c r="B351" s="11" t="s">
        <v>1893</v>
      </c>
      <c r="C351" s="3">
        <v>790576354316</v>
      </c>
      <c r="D351" s="11" t="s">
        <v>100</v>
      </c>
      <c r="E351" s="11">
        <v>1</v>
      </c>
      <c r="F351" s="11" t="s">
        <v>46</v>
      </c>
      <c r="G351" s="15">
        <v>42005</v>
      </c>
      <c r="H351" s="11" t="s">
        <v>59</v>
      </c>
      <c r="I351" s="11" t="s">
        <v>72</v>
      </c>
      <c r="J351" s="11" t="s">
        <v>66</v>
      </c>
      <c r="K351" s="11" t="s">
        <v>37</v>
      </c>
      <c r="L351" s="11" t="s">
        <v>78</v>
      </c>
      <c r="M351" s="11" t="s">
        <v>78</v>
      </c>
      <c r="N351" s="1" t="s">
        <v>3496</v>
      </c>
      <c r="O351" s="11" t="s">
        <v>612</v>
      </c>
      <c r="P351" s="30">
        <v>2.3199999999999998</v>
      </c>
      <c r="Q351" s="30">
        <v>4.53</v>
      </c>
      <c r="R351" s="30">
        <v>25</v>
      </c>
      <c r="S351" s="30">
        <v>5.12</v>
      </c>
      <c r="T351" s="11" t="s">
        <v>50</v>
      </c>
      <c r="U351" s="11" t="s">
        <v>626</v>
      </c>
      <c r="V351" s="11" t="s">
        <v>614</v>
      </c>
      <c r="W351" s="30">
        <v>22</v>
      </c>
      <c r="X351" s="30">
        <v>3</v>
      </c>
      <c r="Y351" s="30">
        <v>3.75</v>
      </c>
      <c r="Z351" s="30"/>
      <c r="AA351" s="30">
        <v>1.82</v>
      </c>
      <c r="AB351" s="28" t="s">
        <v>3497</v>
      </c>
      <c r="AC351" s="11" t="s">
        <v>69</v>
      </c>
      <c r="AD351" s="11" t="s">
        <v>51</v>
      </c>
      <c r="AE351" s="11" t="s">
        <v>74</v>
      </c>
      <c r="AF351" s="11" t="s">
        <v>61</v>
      </c>
      <c r="AG351" s="11" t="s">
        <v>62</v>
      </c>
      <c r="AH351" s="11">
        <v>1</v>
      </c>
      <c r="AI351" s="3">
        <v>18.5</v>
      </c>
      <c r="AJ351" s="3">
        <v>18.5</v>
      </c>
      <c r="AK351" s="11" t="s">
        <v>59</v>
      </c>
      <c r="AL351" s="11" t="s">
        <v>59</v>
      </c>
      <c r="AM351" s="11">
        <v>120</v>
      </c>
      <c r="AN351" s="11" t="s">
        <v>62</v>
      </c>
      <c r="AO351" s="11">
        <v>3000</v>
      </c>
      <c r="AP351" s="11">
        <v>90</v>
      </c>
      <c r="AQ351" s="11">
        <v>1332</v>
      </c>
      <c r="AR351" s="11">
        <v>1150</v>
      </c>
      <c r="AS351" s="11" t="s">
        <v>75</v>
      </c>
      <c r="AT351" s="11">
        <v>50000</v>
      </c>
      <c r="AU351" s="3">
        <v>1</v>
      </c>
      <c r="AV351" s="11" t="s">
        <v>3113</v>
      </c>
      <c r="AW351" s="16" t="s">
        <v>615</v>
      </c>
    </row>
    <row r="352" spans="1:49" ht="15" customHeight="1">
      <c r="A352" s="27" t="s">
        <v>3499</v>
      </c>
      <c r="B352" s="8" t="s">
        <v>1893</v>
      </c>
      <c r="C352" s="8" t="s">
        <v>3500</v>
      </c>
      <c r="D352" s="9" t="s">
        <v>100</v>
      </c>
      <c r="E352" s="11">
        <v>1</v>
      </c>
      <c r="F352" s="18" t="s">
        <v>46</v>
      </c>
      <c r="G352" s="19">
        <v>43850</v>
      </c>
      <c r="H352" s="18" t="s">
        <v>59</v>
      </c>
      <c r="I352" s="8" t="s">
        <v>72</v>
      </c>
      <c r="J352" s="8" t="s">
        <v>47</v>
      </c>
      <c r="K352" s="11" t="s">
        <v>37</v>
      </c>
      <c r="L352" s="11" t="s">
        <v>78</v>
      </c>
      <c r="M352" s="11" t="s">
        <v>78</v>
      </c>
      <c r="N352" s="1" t="s">
        <v>3496</v>
      </c>
      <c r="O352" s="11" t="s">
        <v>612</v>
      </c>
      <c r="P352" s="30">
        <v>2.3199999999999998</v>
      </c>
      <c r="Q352" s="30">
        <v>4.53</v>
      </c>
      <c r="R352" s="30">
        <v>25</v>
      </c>
      <c r="S352" s="30">
        <v>5.12</v>
      </c>
      <c r="T352" s="12" t="s">
        <v>50</v>
      </c>
      <c r="U352" s="8" t="s">
        <v>3623</v>
      </c>
      <c r="V352" s="11" t="s">
        <v>614</v>
      </c>
      <c r="W352" s="30">
        <v>22</v>
      </c>
      <c r="X352" s="30">
        <v>3</v>
      </c>
      <c r="Y352" s="30">
        <v>3.75</v>
      </c>
      <c r="Z352" s="30"/>
      <c r="AA352" s="30">
        <v>1.82</v>
      </c>
      <c r="AB352" s="28" t="s">
        <v>3497</v>
      </c>
      <c r="AC352" s="28" t="s">
        <v>69</v>
      </c>
      <c r="AD352" s="11" t="s">
        <v>51</v>
      </c>
      <c r="AE352" s="11" t="s">
        <v>92</v>
      </c>
      <c r="AF352" s="20" t="s">
        <v>61</v>
      </c>
      <c r="AG352" s="11" t="s">
        <v>62</v>
      </c>
      <c r="AH352" s="28" t="s">
        <v>2605</v>
      </c>
      <c r="AI352" s="3">
        <v>18.5</v>
      </c>
      <c r="AJ352" s="49" t="s">
        <v>3501</v>
      </c>
      <c r="AK352" s="20" t="s">
        <v>59</v>
      </c>
      <c r="AL352" s="28" t="s">
        <v>59</v>
      </c>
      <c r="AM352" s="49">
        <v>120</v>
      </c>
      <c r="AN352" s="20" t="s">
        <v>62</v>
      </c>
      <c r="AO352" s="28" t="s">
        <v>2606</v>
      </c>
      <c r="AP352" s="28" t="s">
        <v>2607</v>
      </c>
      <c r="AQ352" s="8" t="s">
        <v>3502</v>
      </c>
      <c r="AR352" s="8" t="s">
        <v>3544</v>
      </c>
      <c r="AS352" s="11" t="s">
        <v>75</v>
      </c>
      <c r="AT352" s="28" t="s">
        <v>2609</v>
      </c>
      <c r="AU352" s="49">
        <v>1</v>
      </c>
      <c r="AV352" s="28" t="s">
        <v>3752</v>
      </c>
      <c r="AW352" s="16" t="s">
        <v>615</v>
      </c>
    </row>
    <row r="353" spans="1:49" ht="15" customHeight="1">
      <c r="A353" s="11" t="s">
        <v>627</v>
      </c>
      <c r="B353" s="11" t="s">
        <v>1893</v>
      </c>
      <c r="C353" s="3">
        <v>790576298535</v>
      </c>
      <c r="D353" s="11" t="s">
        <v>100</v>
      </c>
      <c r="E353" s="11">
        <v>1</v>
      </c>
      <c r="F353" s="11" t="s">
        <v>46</v>
      </c>
      <c r="G353" s="15">
        <v>41640</v>
      </c>
      <c r="H353" s="11" t="s">
        <v>59</v>
      </c>
      <c r="I353" s="11" t="s">
        <v>72</v>
      </c>
      <c r="J353" s="11" t="s">
        <v>56</v>
      </c>
      <c r="K353" s="11" t="s">
        <v>37</v>
      </c>
      <c r="L353" s="11" t="s">
        <v>78</v>
      </c>
      <c r="M353" s="11" t="s">
        <v>78</v>
      </c>
      <c r="N353" s="1" t="s">
        <v>3496</v>
      </c>
      <c r="O353" s="11" t="s">
        <v>612</v>
      </c>
      <c r="P353" s="30">
        <v>2.3199999999999998</v>
      </c>
      <c r="Q353" s="30">
        <v>4.53</v>
      </c>
      <c r="R353" s="30">
        <v>25</v>
      </c>
      <c r="S353" s="30">
        <v>5.12</v>
      </c>
      <c r="T353" s="11" t="s">
        <v>50</v>
      </c>
      <c r="U353" s="11" t="s">
        <v>628</v>
      </c>
      <c r="V353" s="11" t="s">
        <v>614</v>
      </c>
      <c r="W353" s="30">
        <v>22</v>
      </c>
      <c r="X353" s="30">
        <v>3</v>
      </c>
      <c r="Y353" s="30">
        <v>3.75</v>
      </c>
      <c r="Z353" s="30"/>
      <c r="AA353" s="30">
        <v>1.82</v>
      </c>
      <c r="AB353" s="11" t="s">
        <v>58</v>
      </c>
      <c r="AC353" s="11" t="s">
        <v>69</v>
      </c>
      <c r="AD353" s="11" t="s">
        <v>51</v>
      </c>
      <c r="AE353" s="11" t="s">
        <v>74</v>
      </c>
      <c r="AF353" s="11" t="s">
        <v>61</v>
      </c>
      <c r="AG353" s="11" t="s">
        <v>62</v>
      </c>
      <c r="AH353" s="11">
        <v>1</v>
      </c>
      <c r="AI353" s="3">
        <v>18.5</v>
      </c>
      <c r="AJ353" s="3">
        <v>18.5</v>
      </c>
      <c r="AK353" s="11" t="s">
        <v>59</v>
      </c>
      <c r="AL353" s="11" t="s">
        <v>59</v>
      </c>
      <c r="AM353" s="11">
        <v>120</v>
      </c>
      <c r="AN353" s="11" t="s">
        <v>62</v>
      </c>
      <c r="AO353" s="11">
        <v>3000</v>
      </c>
      <c r="AP353" s="11">
        <v>90</v>
      </c>
      <c r="AQ353" s="11">
        <v>1332</v>
      </c>
      <c r="AR353" s="11">
        <v>1150</v>
      </c>
      <c r="AS353" s="11" t="s">
        <v>75</v>
      </c>
      <c r="AT353" s="11">
        <v>50000</v>
      </c>
      <c r="AU353" s="3">
        <v>1</v>
      </c>
      <c r="AV353" s="11" t="s">
        <v>3112</v>
      </c>
      <c r="AW353" s="16" t="s">
        <v>615</v>
      </c>
    </row>
    <row r="354" spans="1:49" ht="15" customHeight="1">
      <c r="A354" s="11" t="s">
        <v>1350</v>
      </c>
      <c r="B354" s="11" t="s">
        <v>2075</v>
      </c>
      <c r="C354" s="3">
        <v>790576579467</v>
      </c>
      <c r="D354" s="11" t="s">
        <v>100</v>
      </c>
      <c r="E354" s="11">
        <v>1</v>
      </c>
      <c r="F354" s="11" t="s">
        <v>46</v>
      </c>
      <c r="G354" s="15">
        <v>43101</v>
      </c>
      <c r="H354" s="11" t="s">
        <v>59</v>
      </c>
      <c r="I354" s="11" t="s">
        <v>72</v>
      </c>
      <c r="J354" s="11" t="s">
        <v>1174</v>
      </c>
      <c r="K354" s="11" t="s">
        <v>37</v>
      </c>
      <c r="L354" s="11" t="s">
        <v>78</v>
      </c>
      <c r="M354" s="11" t="s">
        <v>78</v>
      </c>
      <c r="N354" s="1" t="s">
        <v>3496</v>
      </c>
      <c r="O354" s="11" t="s">
        <v>1351</v>
      </c>
      <c r="P354" s="30">
        <v>4.8499999999999996</v>
      </c>
      <c r="Q354" s="30">
        <v>7.68</v>
      </c>
      <c r="R354" s="30">
        <v>13.78</v>
      </c>
      <c r="S354" s="30">
        <v>13.78</v>
      </c>
      <c r="T354" s="11" t="s">
        <v>50</v>
      </c>
      <c r="U354" s="11" t="s">
        <v>1607</v>
      </c>
      <c r="V354" s="11" t="s">
        <v>1608</v>
      </c>
      <c r="W354" s="30">
        <v>10</v>
      </c>
      <c r="X354" s="30">
        <v>10</v>
      </c>
      <c r="Y354" s="30">
        <v>4</v>
      </c>
      <c r="Z354" s="30"/>
      <c r="AA354" s="30">
        <v>4.3499999999999996</v>
      </c>
      <c r="AB354" s="11" t="s">
        <v>620</v>
      </c>
      <c r="AC354" s="11" t="s">
        <v>69</v>
      </c>
      <c r="AD354" s="11" t="s">
        <v>51</v>
      </c>
      <c r="AE354" s="11" t="s">
        <v>92</v>
      </c>
      <c r="AF354" s="11" t="s">
        <v>61</v>
      </c>
      <c r="AG354" s="11" t="s">
        <v>62</v>
      </c>
      <c r="AH354" s="11">
        <v>1</v>
      </c>
      <c r="AI354" s="3">
        <v>18</v>
      </c>
      <c r="AJ354" s="3">
        <v>18</v>
      </c>
      <c r="AK354" s="11" t="s">
        <v>59</v>
      </c>
      <c r="AL354" s="11" t="s">
        <v>59</v>
      </c>
      <c r="AM354" s="11">
        <v>120</v>
      </c>
      <c r="AN354" s="11" t="s">
        <v>62</v>
      </c>
      <c r="AO354" s="11">
        <v>3000</v>
      </c>
      <c r="AP354" s="11">
        <v>90</v>
      </c>
      <c r="AQ354" s="11">
        <v>1363</v>
      </c>
      <c r="AR354" s="3" t="s">
        <v>5202</v>
      </c>
      <c r="AS354" s="11" t="s">
        <v>75</v>
      </c>
      <c r="AT354" s="11">
        <v>54000</v>
      </c>
      <c r="AU354" s="3">
        <v>1</v>
      </c>
      <c r="AV354" s="11" t="s">
        <v>3111</v>
      </c>
      <c r="AW354" s="16" t="s">
        <v>1718</v>
      </c>
    </row>
    <row r="355" spans="1:49" ht="15" customHeight="1">
      <c r="A355" s="11" t="s">
        <v>618</v>
      </c>
      <c r="B355" s="11" t="s">
        <v>1892</v>
      </c>
      <c r="C355" s="3">
        <v>790576465043</v>
      </c>
      <c r="D355" s="11" t="s">
        <v>100</v>
      </c>
      <c r="E355" s="11">
        <v>1</v>
      </c>
      <c r="F355" s="11" t="s">
        <v>46</v>
      </c>
      <c r="G355" s="15">
        <v>42752</v>
      </c>
      <c r="H355" s="11" t="s">
        <v>59</v>
      </c>
      <c r="I355" s="11" t="s">
        <v>72</v>
      </c>
      <c r="J355" s="11" t="s">
        <v>66</v>
      </c>
      <c r="K355" s="11" t="s">
        <v>37</v>
      </c>
      <c r="L355" s="11" t="s">
        <v>78</v>
      </c>
      <c r="M355" s="11" t="s">
        <v>78</v>
      </c>
      <c r="N355" s="1" t="s">
        <v>3496</v>
      </c>
      <c r="O355" s="11" t="s">
        <v>612</v>
      </c>
      <c r="P355" s="30">
        <v>2.09</v>
      </c>
      <c r="Q355" s="30">
        <v>4.53</v>
      </c>
      <c r="R355" s="30">
        <v>20.87</v>
      </c>
      <c r="S355" s="30">
        <v>5.12</v>
      </c>
      <c r="T355" s="11" t="s">
        <v>50</v>
      </c>
      <c r="U355" s="11" t="s">
        <v>619</v>
      </c>
      <c r="V355" s="11" t="s">
        <v>614</v>
      </c>
      <c r="W355" s="30">
        <v>18</v>
      </c>
      <c r="X355" s="30">
        <v>3</v>
      </c>
      <c r="Y355" s="30">
        <v>3.75</v>
      </c>
      <c r="Z355" s="30"/>
      <c r="AA355" s="30">
        <v>1.59</v>
      </c>
      <c r="AB355" s="28" t="s">
        <v>3497</v>
      </c>
      <c r="AC355" s="11" t="s">
        <v>69</v>
      </c>
      <c r="AD355" s="11" t="s">
        <v>51</v>
      </c>
      <c r="AE355" s="11" t="s">
        <v>92</v>
      </c>
      <c r="AF355" s="11" t="s">
        <v>61</v>
      </c>
      <c r="AG355" s="11" t="s">
        <v>62</v>
      </c>
      <c r="AH355" s="11">
        <v>1</v>
      </c>
      <c r="AI355" s="3">
        <v>19</v>
      </c>
      <c r="AJ355" s="3">
        <v>19</v>
      </c>
      <c r="AK355" s="11" t="s">
        <v>59</v>
      </c>
      <c r="AL355" s="11" t="s">
        <v>59</v>
      </c>
      <c r="AM355" s="11">
        <v>120</v>
      </c>
      <c r="AN355" s="11" t="s">
        <v>62</v>
      </c>
      <c r="AO355" s="11">
        <v>3000</v>
      </c>
      <c r="AP355" s="11">
        <v>90</v>
      </c>
      <c r="AQ355" s="3" t="s">
        <v>5149</v>
      </c>
      <c r="AR355" s="3" t="s">
        <v>5203</v>
      </c>
      <c r="AS355" s="11" t="s">
        <v>75</v>
      </c>
      <c r="AT355" s="11">
        <v>50000</v>
      </c>
      <c r="AU355" s="3">
        <v>1</v>
      </c>
      <c r="AV355" s="11" t="s">
        <v>3110</v>
      </c>
      <c r="AW355" s="39" t="s">
        <v>4925</v>
      </c>
    </row>
    <row r="356" spans="1:49" ht="15" customHeight="1">
      <c r="A356" s="27" t="s">
        <v>3503</v>
      </c>
      <c r="B356" s="8" t="s">
        <v>1892</v>
      </c>
      <c r="C356" s="8" t="s">
        <v>3504</v>
      </c>
      <c r="D356" s="9" t="s">
        <v>100</v>
      </c>
      <c r="E356" s="11">
        <v>1</v>
      </c>
      <c r="F356" s="18" t="s">
        <v>46</v>
      </c>
      <c r="G356" s="19">
        <v>43850</v>
      </c>
      <c r="H356" s="18" t="s">
        <v>59</v>
      </c>
      <c r="I356" s="8" t="s">
        <v>72</v>
      </c>
      <c r="J356" s="8" t="s">
        <v>47</v>
      </c>
      <c r="K356" s="11" t="s">
        <v>37</v>
      </c>
      <c r="L356" s="11" t="s">
        <v>78</v>
      </c>
      <c r="M356" s="11" t="s">
        <v>78</v>
      </c>
      <c r="N356" s="1" t="s">
        <v>3496</v>
      </c>
      <c r="O356" s="11" t="s">
        <v>612</v>
      </c>
      <c r="P356" s="30">
        <v>2.09</v>
      </c>
      <c r="Q356" s="30">
        <v>4.53</v>
      </c>
      <c r="R356" s="30">
        <v>20.87</v>
      </c>
      <c r="S356" s="30">
        <v>5.12</v>
      </c>
      <c r="T356" s="12" t="s">
        <v>50</v>
      </c>
      <c r="U356" s="8" t="s">
        <v>3624</v>
      </c>
      <c r="V356" s="11" t="s">
        <v>614</v>
      </c>
      <c r="W356" s="30">
        <v>18</v>
      </c>
      <c r="X356" s="30">
        <v>3</v>
      </c>
      <c r="Y356" s="30">
        <v>3.75</v>
      </c>
      <c r="Z356" s="30"/>
      <c r="AA356" s="30">
        <v>1.59</v>
      </c>
      <c r="AB356" s="28" t="s">
        <v>3497</v>
      </c>
      <c r="AC356" s="28" t="s">
        <v>69</v>
      </c>
      <c r="AD356" s="11" t="s">
        <v>51</v>
      </c>
      <c r="AE356" s="11" t="s">
        <v>92</v>
      </c>
      <c r="AF356" s="20" t="s">
        <v>61</v>
      </c>
      <c r="AG356" s="11" t="s">
        <v>62</v>
      </c>
      <c r="AH356" s="28" t="s">
        <v>2605</v>
      </c>
      <c r="AI356" s="49">
        <v>19</v>
      </c>
      <c r="AJ356" s="49">
        <v>19</v>
      </c>
      <c r="AK356" s="20" t="s">
        <v>59</v>
      </c>
      <c r="AL356" s="28" t="s">
        <v>59</v>
      </c>
      <c r="AM356" s="49">
        <v>120</v>
      </c>
      <c r="AN356" s="20" t="s">
        <v>62</v>
      </c>
      <c r="AO356" s="28" t="s">
        <v>2606</v>
      </c>
      <c r="AP356" s="28" t="s">
        <v>2607</v>
      </c>
      <c r="AQ356" s="3" t="s">
        <v>5149</v>
      </c>
      <c r="AR356" s="3" t="s">
        <v>5203</v>
      </c>
      <c r="AS356" s="11" t="s">
        <v>75</v>
      </c>
      <c r="AT356" s="28" t="s">
        <v>2609</v>
      </c>
      <c r="AU356" s="49">
        <v>1</v>
      </c>
      <c r="AV356" s="28" t="s">
        <v>3753</v>
      </c>
      <c r="AW356" s="39" t="s">
        <v>4925</v>
      </c>
    </row>
    <row r="357" spans="1:49" ht="15" customHeight="1">
      <c r="A357" s="11" t="s">
        <v>1352</v>
      </c>
      <c r="B357" s="11" t="s">
        <v>1892</v>
      </c>
      <c r="C357" s="3">
        <v>790576498027</v>
      </c>
      <c r="D357" s="11" t="s">
        <v>100</v>
      </c>
      <c r="E357" s="11">
        <v>1</v>
      </c>
      <c r="F357" s="11" t="s">
        <v>46</v>
      </c>
      <c r="G357" s="15">
        <v>43101</v>
      </c>
      <c r="H357" s="11" t="s">
        <v>59</v>
      </c>
      <c r="I357" s="11" t="s">
        <v>72</v>
      </c>
      <c r="J357" s="11" t="s">
        <v>1174</v>
      </c>
      <c r="K357" s="11" t="s">
        <v>37</v>
      </c>
      <c r="L357" s="11" t="s">
        <v>78</v>
      </c>
      <c r="M357" s="11" t="s">
        <v>78</v>
      </c>
      <c r="N357" s="1" t="s">
        <v>3496</v>
      </c>
      <c r="O357" s="11" t="s">
        <v>612</v>
      </c>
      <c r="P357" s="30">
        <v>2.09</v>
      </c>
      <c r="Q357" s="30">
        <v>4.53</v>
      </c>
      <c r="R357" s="30">
        <v>20.87</v>
      </c>
      <c r="S357" s="30">
        <v>5.12</v>
      </c>
      <c r="T357" s="11" t="s">
        <v>50</v>
      </c>
      <c r="U357" s="11" t="s">
        <v>1609</v>
      </c>
      <c r="V357" s="11" t="s">
        <v>1608</v>
      </c>
      <c r="W357" s="30">
        <v>18</v>
      </c>
      <c r="X357" s="30">
        <v>3</v>
      </c>
      <c r="Y357" s="30">
        <v>3.75</v>
      </c>
      <c r="Z357" s="30"/>
      <c r="AA357" s="30">
        <v>1.59</v>
      </c>
      <c r="AB357" s="11" t="s">
        <v>620</v>
      </c>
      <c r="AC357" s="11" t="s">
        <v>69</v>
      </c>
      <c r="AD357" s="11" t="s">
        <v>51</v>
      </c>
      <c r="AE357" s="11" t="s">
        <v>92</v>
      </c>
      <c r="AF357" s="11" t="s">
        <v>61</v>
      </c>
      <c r="AG357" s="11" t="s">
        <v>62</v>
      </c>
      <c r="AH357" s="11">
        <v>1</v>
      </c>
      <c r="AI357" s="3">
        <v>19</v>
      </c>
      <c r="AJ357" s="3">
        <v>19</v>
      </c>
      <c r="AK357" s="11" t="s">
        <v>59</v>
      </c>
      <c r="AL357" s="11" t="s">
        <v>59</v>
      </c>
      <c r="AM357" s="11">
        <v>120</v>
      </c>
      <c r="AN357" s="11" t="s">
        <v>62</v>
      </c>
      <c r="AO357" s="11">
        <v>3000</v>
      </c>
      <c r="AP357" s="11">
        <v>90</v>
      </c>
      <c r="AQ357" s="11">
        <v>1348</v>
      </c>
      <c r="AR357" s="3" t="s">
        <v>5203</v>
      </c>
      <c r="AS357" s="11" t="s">
        <v>75</v>
      </c>
      <c r="AT357" s="11">
        <v>54000</v>
      </c>
      <c r="AU357" s="3">
        <v>1</v>
      </c>
      <c r="AV357" s="11" t="s">
        <v>3109</v>
      </c>
      <c r="AW357" s="16" t="s">
        <v>1719</v>
      </c>
    </row>
    <row r="358" spans="1:49" ht="15" customHeight="1">
      <c r="A358" s="11" t="s">
        <v>621</v>
      </c>
      <c r="B358" s="11" t="s">
        <v>1892</v>
      </c>
      <c r="C358" s="3">
        <v>790576434698</v>
      </c>
      <c r="D358" s="11" t="s">
        <v>100</v>
      </c>
      <c r="E358" s="11">
        <v>1</v>
      </c>
      <c r="F358" s="11" t="s">
        <v>46</v>
      </c>
      <c r="G358" s="15">
        <v>42752</v>
      </c>
      <c r="H358" s="11" t="s">
        <v>59</v>
      </c>
      <c r="I358" s="11" t="s">
        <v>72</v>
      </c>
      <c r="J358" s="11" t="s">
        <v>66</v>
      </c>
      <c r="K358" s="11" t="s">
        <v>37</v>
      </c>
      <c r="L358" s="11" t="s">
        <v>78</v>
      </c>
      <c r="M358" s="11" t="s">
        <v>78</v>
      </c>
      <c r="N358" s="1" t="s">
        <v>3496</v>
      </c>
      <c r="O358" s="11" t="s">
        <v>612</v>
      </c>
      <c r="P358" s="30">
        <v>2.09</v>
      </c>
      <c r="Q358" s="30">
        <v>4.53</v>
      </c>
      <c r="R358" s="30">
        <v>20.87</v>
      </c>
      <c r="S358" s="30">
        <v>5.12</v>
      </c>
      <c r="T358" s="11" t="s">
        <v>50</v>
      </c>
      <c r="U358" s="11" t="s">
        <v>622</v>
      </c>
      <c r="V358" s="11" t="s">
        <v>614</v>
      </c>
      <c r="W358" s="30">
        <v>18</v>
      </c>
      <c r="X358" s="30">
        <v>3</v>
      </c>
      <c r="Y358" s="30">
        <v>3.75</v>
      </c>
      <c r="Z358" s="30"/>
      <c r="AA358" s="30">
        <v>1.59</v>
      </c>
      <c r="AB358" s="11" t="s">
        <v>58</v>
      </c>
      <c r="AC358" s="11" t="s">
        <v>69</v>
      </c>
      <c r="AD358" s="11" t="s">
        <v>51</v>
      </c>
      <c r="AE358" s="11" t="s">
        <v>92</v>
      </c>
      <c r="AF358" s="11" t="s">
        <v>61</v>
      </c>
      <c r="AG358" s="11" t="s">
        <v>62</v>
      </c>
      <c r="AH358" s="11">
        <v>1</v>
      </c>
      <c r="AI358" s="3">
        <v>19</v>
      </c>
      <c r="AJ358" s="3">
        <v>19</v>
      </c>
      <c r="AK358" s="11" t="s">
        <v>59</v>
      </c>
      <c r="AL358" s="11" t="s">
        <v>59</v>
      </c>
      <c r="AM358" s="11">
        <v>120</v>
      </c>
      <c r="AN358" s="11" t="s">
        <v>62</v>
      </c>
      <c r="AO358" s="11">
        <v>3000</v>
      </c>
      <c r="AP358" s="11">
        <v>90</v>
      </c>
      <c r="AQ358" s="11">
        <v>1348</v>
      </c>
      <c r="AR358" s="3" t="s">
        <v>5203</v>
      </c>
      <c r="AS358" s="11" t="s">
        <v>75</v>
      </c>
      <c r="AT358" s="11">
        <v>50000</v>
      </c>
      <c r="AU358" s="3">
        <v>1</v>
      </c>
      <c r="AV358" s="11" t="s">
        <v>3108</v>
      </c>
      <c r="AW358" s="39" t="s">
        <v>4926</v>
      </c>
    </row>
    <row r="359" spans="1:49" ht="15" customHeight="1">
      <c r="A359" s="11" t="s">
        <v>623</v>
      </c>
      <c r="B359" s="11" t="s">
        <v>1892</v>
      </c>
      <c r="C359" s="3">
        <v>790576465050</v>
      </c>
      <c r="D359" s="11" t="s">
        <v>100</v>
      </c>
      <c r="E359" s="11">
        <v>1</v>
      </c>
      <c r="F359" s="11" t="s">
        <v>46</v>
      </c>
      <c r="G359" s="15">
        <v>42752</v>
      </c>
      <c r="H359" s="11" t="s">
        <v>59</v>
      </c>
      <c r="I359" s="11" t="s">
        <v>72</v>
      </c>
      <c r="J359" s="11" t="s">
        <v>56</v>
      </c>
      <c r="K359" s="11" t="s">
        <v>37</v>
      </c>
      <c r="L359" s="11" t="s">
        <v>78</v>
      </c>
      <c r="M359" s="11" t="s">
        <v>78</v>
      </c>
      <c r="N359" s="1" t="s">
        <v>3496</v>
      </c>
      <c r="O359" s="11" t="s">
        <v>612</v>
      </c>
      <c r="P359" s="30">
        <v>2.09</v>
      </c>
      <c r="Q359" s="30">
        <v>4.53</v>
      </c>
      <c r="R359" s="30">
        <v>20.87</v>
      </c>
      <c r="S359" s="30">
        <v>5.12</v>
      </c>
      <c r="T359" s="11" t="s">
        <v>50</v>
      </c>
      <c r="U359" s="11" t="s">
        <v>624</v>
      </c>
      <c r="V359" s="11" t="s">
        <v>614</v>
      </c>
      <c r="W359" s="30">
        <v>18</v>
      </c>
      <c r="X359" s="30">
        <v>3</v>
      </c>
      <c r="Y359" s="30">
        <v>3.75</v>
      </c>
      <c r="Z359" s="30"/>
      <c r="AA359" s="30">
        <v>1.59</v>
      </c>
      <c r="AB359" s="11" t="s">
        <v>58</v>
      </c>
      <c r="AC359" s="11" t="s">
        <v>69</v>
      </c>
      <c r="AD359" s="11" t="s">
        <v>51</v>
      </c>
      <c r="AE359" s="11" t="s">
        <v>92</v>
      </c>
      <c r="AF359" s="11" t="s">
        <v>61</v>
      </c>
      <c r="AG359" s="11" t="s">
        <v>62</v>
      </c>
      <c r="AH359" s="11">
        <v>1</v>
      </c>
      <c r="AI359" s="3">
        <v>19</v>
      </c>
      <c r="AJ359" s="3">
        <v>19</v>
      </c>
      <c r="AK359" s="11" t="s">
        <v>59</v>
      </c>
      <c r="AL359" s="11" t="s">
        <v>59</v>
      </c>
      <c r="AM359" s="11">
        <v>120</v>
      </c>
      <c r="AN359" s="11" t="s">
        <v>62</v>
      </c>
      <c r="AO359" s="11">
        <v>3000</v>
      </c>
      <c r="AP359" s="11">
        <v>90</v>
      </c>
      <c r="AQ359" s="11">
        <v>1348</v>
      </c>
      <c r="AR359" s="3" t="s">
        <v>5203</v>
      </c>
      <c r="AS359" s="11" t="s">
        <v>75</v>
      </c>
      <c r="AT359" s="11">
        <v>50000</v>
      </c>
      <c r="AU359" s="3">
        <v>1</v>
      </c>
      <c r="AV359" s="11" t="s">
        <v>3107</v>
      </c>
      <c r="AW359" s="39" t="s">
        <v>4925</v>
      </c>
    </row>
    <row r="360" spans="1:49" ht="15" customHeight="1">
      <c r="A360" s="11" t="s">
        <v>1353</v>
      </c>
      <c r="B360" s="11" t="s">
        <v>2076</v>
      </c>
      <c r="C360" s="3">
        <v>790576498034</v>
      </c>
      <c r="D360" s="11" t="s">
        <v>100</v>
      </c>
      <c r="E360" s="11">
        <v>1</v>
      </c>
      <c r="F360" s="11" t="s">
        <v>46</v>
      </c>
      <c r="G360" s="15">
        <v>43101</v>
      </c>
      <c r="H360" s="11" t="s">
        <v>59</v>
      </c>
      <c r="I360" s="11" t="s">
        <v>72</v>
      </c>
      <c r="J360" s="11" t="s">
        <v>1174</v>
      </c>
      <c r="K360" s="11" t="s">
        <v>37</v>
      </c>
      <c r="L360" s="11" t="s">
        <v>78</v>
      </c>
      <c r="M360" s="11" t="s">
        <v>78</v>
      </c>
      <c r="N360" s="1" t="s">
        <v>3496</v>
      </c>
      <c r="O360" s="11" t="s">
        <v>612</v>
      </c>
      <c r="P360" s="30">
        <v>2.3199999999999998</v>
      </c>
      <c r="Q360" s="30">
        <v>4.53</v>
      </c>
      <c r="R360" s="30">
        <v>25</v>
      </c>
      <c r="S360" s="30">
        <v>5.12</v>
      </c>
      <c r="T360" s="11" t="s">
        <v>50</v>
      </c>
      <c r="U360" s="11" t="s">
        <v>1610</v>
      </c>
      <c r="V360" s="11" t="s">
        <v>1608</v>
      </c>
      <c r="W360" s="30">
        <v>22</v>
      </c>
      <c r="X360" s="30">
        <v>3</v>
      </c>
      <c r="Y360" s="30">
        <v>4</v>
      </c>
      <c r="Z360" s="30"/>
      <c r="AA360" s="30">
        <v>1.82</v>
      </c>
      <c r="AB360" s="11" t="s">
        <v>620</v>
      </c>
      <c r="AC360" s="11" t="s">
        <v>69</v>
      </c>
      <c r="AD360" s="11" t="s">
        <v>51</v>
      </c>
      <c r="AE360" s="11" t="s">
        <v>92</v>
      </c>
      <c r="AF360" s="11" t="s">
        <v>61</v>
      </c>
      <c r="AG360" s="11" t="s">
        <v>62</v>
      </c>
      <c r="AH360" s="11">
        <v>1</v>
      </c>
      <c r="AI360" s="3">
        <v>19</v>
      </c>
      <c r="AJ360" s="3">
        <v>19</v>
      </c>
      <c r="AK360" s="11" t="s">
        <v>59</v>
      </c>
      <c r="AL360" s="11" t="s">
        <v>59</v>
      </c>
      <c r="AM360" s="11">
        <v>120</v>
      </c>
      <c r="AN360" s="11" t="s">
        <v>62</v>
      </c>
      <c r="AO360" s="11">
        <v>3000</v>
      </c>
      <c r="AP360" s="11">
        <v>90</v>
      </c>
      <c r="AQ360" s="11">
        <v>1406</v>
      </c>
      <c r="AR360" s="11">
        <v>1071</v>
      </c>
      <c r="AS360" s="11" t="s">
        <v>75</v>
      </c>
      <c r="AT360" s="11">
        <v>54000</v>
      </c>
      <c r="AU360" s="3">
        <v>1</v>
      </c>
      <c r="AV360" s="11" t="s">
        <v>3106</v>
      </c>
      <c r="AW360" s="16" t="s">
        <v>1720</v>
      </c>
    </row>
    <row r="361" spans="1:49" ht="15" customHeight="1">
      <c r="A361" s="11" t="s">
        <v>1354</v>
      </c>
      <c r="B361" s="11" t="s">
        <v>2076</v>
      </c>
      <c r="C361" s="3">
        <v>790576495149</v>
      </c>
      <c r="D361" s="11" t="s">
        <v>100</v>
      </c>
      <c r="E361" s="11">
        <v>1</v>
      </c>
      <c r="F361" s="11" t="s">
        <v>46</v>
      </c>
      <c r="G361" s="15">
        <v>43101</v>
      </c>
      <c r="H361" s="11" t="s">
        <v>59</v>
      </c>
      <c r="I361" s="11" t="s">
        <v>72</v>
      </c>
      <c r="J361" s="11" t="s">
        <v>66</v>
      </c>
      <c r="K361" s="11" t="s">
        <v>37</v>
      </c>
      <c r="L361" s="11" t="s">
        <v>78</v>
      </c>
      <c r="M361" s="11" t="s">
        <v>78</v>
      </c>
      <c r="N361" s="1" t="s">
        <v>3496</v>
      </c>
      <c r="O361" s="11" t="s">
        <v>612</v>
      </c>
      <c r="P361" s="30">
        <v>2.3199999999999998</v>
      </c>
      <c r="Q361" s="30">
        <v>4.53</v>
      </c>
      <c r="R361" s="30">
        <v>25</v>
      </c>
      <c r="S361" s="30">
        <v>5.12</v>
      </c>
      <c r="T361" s="11" t="s">
        <v>50</v>
      </c>
      <c r="U361" s="11" t="s">
        <v>1611</v>
      </c>
      <c r="V361" s="11" t="s">
        <v>1608</v>
      </c>
      <c r="W361" s="30">
        <v>22</v>
      </c>
      <c r="X361" s="30">
        <v>3</v>
      </c>
      <c r="Y361" s="30">
        <v>4</v>
      </c>
      <c r="Z361" s="30"/>
      <c r="AA361" s="30">
        <v>1.82</v>
      </c>
      <c r="AB361" s="11" t="s">
        <v>620</v>
      </c>
      <c r="AC361" s="11" t="s">
        <v>69</v>
      </c>
      <c r="AD361" s="11" t="s">
        <v>51</v>
      </c>
      <c r="AE361" s="11" t="s">
        <v>92</v>
      </c>
      <c r="AF361" s="11" t="s">
        <v>61</v>
      </c>
      <c r="AG361" s="11" t="s">
        <v>62</v>
      </c>
      <c r="AH361" s="11">
        <v>1</v>
      </c>
      <c r="AI361" s="3">
        <v>19</v>
      </c>
      <c r="AJ361" s="3">
        <v>19</v>
      </c>
      <c r="AK361" s="11" t="s">
        <v>59</v>
      </c>
      <c r="AL361" s="11" t="s">
        <v>59</v>
      </c>
      <c r="AM361" s="11">
        <v>120</v>
      </c>
      <c r="AN361" s="11" t="s">
        <v>62</v>
      </c>
      <c r="AO361" s="11">
        <v>3000</v>
      </c>
      <c r="AP361" s="11">
        <v>90</v>
      </c>
      <c r="AQ361" s="11">
        <v>1406</v>
      </c>
      <c r="AR361" s="11">
        <v>1071</v>
      </c>
      <c r="AS361" s="11" t="s">
        <v>75</v>
      </c>
      <c r="AT361" s="11">
        <v>54000</v>
      </c>
      <c r="AU361" s="3">
        <v>1</v>
      </c>
      <c r="AV361" s="11" t="s">
        <v>3105</v>
      </c>
      <c r="AW361" s="25" t="s">
        <v>1720</v>
      </c>
    </row>
    <row r="362" spans="1:49" ht="15" customHeight="1">
      <c r="A362" s="27" t="s">
        <v>3505</v>
      </c>
      <c r="B362" s="8" t="s">
        <v>1896</v>
      </c>
      <c r="C362" s="8" t="s">
        <v>3506</v>
      </c>
      <c r="D362" s="9" t="s">
        <v>100</v>
      </c>
      <c r="E362" s="11">
        <v>1</v>
      </c>
      <c r="F362" s="18" t="s">
        <v>46</v>
      </c>
      <c r="G362" s="19">
        <v>43850</v>
      </c>
      <c r="H362" s="18" t="s">
        <v>59</v>
      </c>
      <c r="I362" s="8" t="s">
        <v>72</v>
      </c>
      <c r="J362" s="8" t="s">
        <v>1223</v>
      </c>
      <c r="K362" s="11" t="s">
        <v>37</v>
      </c>
      <c r="L362" s="11" t="s">
        <v>78</v>
      </c>
      <c r="M362" s="11" t="s">
        <v>78</v>
      </c>
      <c r="N362" s="1" t="s">
        <v>3507</v>
      </c>
      <c r="O362" s="11" t="s">
        <v>646</v>
      </c>
      <c r="P362" s="30">
        <v>6.33</v>
      </c>
      <c r="Q362" s="30">
        <v>7.28</v>
      </c>
      <c r="R362" s="30">
        <v>14.57</v>
      </c>
      <c r="S362" s="30">
        <v>12.91</v>
      </c>
      <c r="T362" s="12" t="s">
        <v>50</v>
      </c>
      <c r="U362" s="8" t="s">
        <v>3625</v>
      </c>
      <c r="V362" s="11" t="s">
        <v>648</v>
      </c>
      <c r="W362" s="30">
        <v>18</v>
      </c>
      <c r="X362" s="30">
        <v>10</v>
      </c>
      <c r="Y362" s="30">
        <v>4</v>
      </c>
      <c r="Z362" s="30"/>
      <c r="AA362" s="30">
        <v>5.83</v>
      </c>
      <c r="AB362" s="28" t="s">
        <v>3508</v>
      </c>
      <c r="AC362" s="28" t="s">
        <v>69</v>
      </c>
      <c r="AD362" s="11" t="s">
        <v>5062</v>
      </c>
      <c r="AE362" s="11" t="s">
        <v>92</v>
      </c>
      <c r="AF362" s="20" t="s">
        <v>61</v>
      </c>
      <c r="AG362" s="11" t="s">
        <v>62</v>
      </c>
      <c r="AH362" s="28" t="s">
        <v>2605</v>
      </c>
      <c r="AI362" s="49">
        <v>19</v>
      </c>
      <c r="AJ362" s="49">
        <v>19</v>
      </c>
      <c r="AK362" s="20" t="s">
        <v>59</v>
      </c>
      <c r="AL362" s="28" t="s">
        <v>59</v>
      </c>
      <c r="AM362" s="49">
        <v>120</v>
      </c>
      <c r="AN362" s="20" t="s">
        <v>62</v>
      </c>
      <c r="AO362" s="28" t="s">
        <v>2606</v>
      </c>
      <c r="AP362" s="28" t="s">
        <v>2607</v>
      </c>
      <c r="AQ362" s="3" t="s">
        <v>4225</v>
      </c>
      <c r="AR362" s="3" t="s">
        <v>4226</v>
      </c>
      <c r="AS362" s="28" t="s">
        <v>75</v>
      </c>
      <c r="AT362" s="28" t="s">
        <v>3509</v>
      </c>
      <c r="AU362" s="49">
        <v>1</v>
      </c>
      <c r="AV362" s="28" t="s">
        <v>3754</v>
      </c>
      <c r="AW362" s="16" t="s">
        <v>649</v>
      </c>
    </row>
    <row r="363" spans="1:49" ht="15" customHeight="1">
      <c r="A363" s="11" t="s">
        <v>645</v>
      </c>
      <c r="B363" s="11" t="s">
        <v>1896</v>
      </c>
      <c r="C363" s="3">
        <v>790576298986</v>
      </c>
      <c r="D363" s="11" t="s">
        <v>100</v>
      </c>
      <c r="E363" s="11">
        <v>1</v>
      </c>
      <c r="F363" s="11" t="s">
        <v>46</v>
      </c>
      <c r="G363" s="15">
        <v>41640</v>
      </c>
      <c r="H363" s="11" t="s">
        <v>59</v>
      </c>
      <c r="I363" s="11" t="s">
        <v>72</v>
      </c>
      <c r="J363" s="11" t="s">
        <v>53</v>
      </c>
      <c r="K363" s="11" t="s">
        <v>37</v>
      </c>
      <c r="L363" s="11" t="s">
        <v>78</v>
      </c>
      <c r="M363" s="11" t="s">
        <v>78</v>
      </c>
      <c r="N363" s="1" t="s">
        <v>3507</v>
      </c>
      <c r="O363" s="11" t="s">
        <v>646</v>
      </c>
      <c r="P363" s="30">
        <v>6.33</v>
      </c>
      <c r="Q363" s="30">
        <v>7.28</v>
      </c>
      <c r="R363" s="30">
        <v>14.57</v>
      </c>
      <c r="S363" s="30">
        <v>12.91</v>
      </c>
      <c r="T363" s="11" t="s">
        <v>50</v>
      </c>
      <c r="U363" s="11" t="s">
        <v>647</v>
      </c>
      <c r="V363" s="11" t="s">
        <v>648</v>
      </c>
      <c r="W363" s="30">
        <v>18</v>
      </c>
      <c r="X363" s="30">
        <v>10</v>
      </c>
      <c r="Y363" s="30">
        <v>4</v>
      </c>
      <c r="Z363" s="30"/>
      <c r="AA363" s="30">
        <v>5.83</v>
      </c>
      <c r="AB363" s="28" t="s">
        <v>3508</v>
      </c>
      <c r="AC363" s="11" t="s">
        <v>69</v>
      </c>
      <c r="AD363" s="11" t="s">
        <v>5062</v>
      </c>
      <c r="AE363" s="11" t="s">
        <v>74</v>
      </c>
      <c r="AF363" s="11" t="s">
        <v>61</v>
      </c>
      <c r="AG363" s="11" t="s">
        <v>62</v>
      </c>
      <c r="AH363" s="11">
        <v>1</v>
      </c>
      <c r="AI363" s="3">
        <v>19</v>
      </c>
      <c r="AJ363" s="3">
        <v>19</v>
      </c>
      <c r="AK363" s="11" t="s">
        <v>59</v>
      </c>
      <c r="AL363" s="11" t="s">
        <v>59</v>
      </c>
      <c r="AM363" s="11">
        <v>120</v>
      </c>
      <c r="AN363" s="11" t="s">
        <v>62</v>
      </c>
      <c r="AO363" s="11">
        <v>3000</v>
      </c>
      <c r="AP363" s="11">
        <v>90</v>
      </c>
      <c r="AQ363" s="3" t="s">
        <v>4225</v>
      </c>
      <c r="AR363" s="3" t="s">
        <v>4226</v>
      </c>
      <c r="AS363" s="11" t="s">
        <v>75</v>
      </c>
      <c r="AT363" s="11">
        <v>80000</v>
      </c>
      <c r="AU363" s="3">
        <v>1</v>
      </c>
      <c r="AV363" s="11" t="s">
        <v>3104</v>
      </c>
      <c r="AW363" s="16" t="s">
        <v>649</v>
      </c>
    </row>
    <row r="364" spans="1:49" ht="15" customHeight="1">
      <c r="A364" s="27" t="s">
        <v>3510</v>
      </c>
      <c r="B364" s="8" t="s">
        <v>1897</v>
      </c>
      <c r="C364" s="8" t="s">
        <v>3511</v>
      </c>
      <c r="D364" s="9" t="s">
        <v>100</v>
      </c>
      <c r="E364" s="11">
        <v>1</v>
      </c>
      <c r="F364" s="18" t="s">
        <v>46</v>
      </c>
      <c r="G364" s="19">
        <v>43850</v>
      </c>
      <c r="H364" s="18" t="s">
        <v>59</v>
      </c>
      <c r="I364" s="8" t="s">
        <v>72</v>
      </c>
      <c r="J364" s="8" t="s">
        <v>47</v>
      </c>
      <c r="K364" s="11" t="s">
        <v>37</v>
      </c>
      <c r="L364" s="11" t="s">
        <v>78</v>
      </c>
      <c r="M364" s="11" t="s">
        <v>78</v>
      </c>
      <c r="N364" s="1" t="s">
        <v>3445</v>
      </c>
      <c r="O364" s="11" t="s">
        <v>651</v>
      </c>
      <c r="P364" s="30">
        <v>3.22</v>
      </c>
      <c r="Q364" s="30">
        <v>6.89</v>
      </c>
      <c r="R364" s="30">
        <v>13.98</v>
      </c>
      <c r="S364" s="30">
        <v>6.69</v>
      </c>
      <c r="T364" s="12" t="s">
        <v>50</v>
      </c>
      <c r="U364" s="8" t="s">
        <v>3626</v>
      </c>
      <c r="V364" s="11" t="s">
        <v>653</v>
      </c>
      <c r="W364" s="30">
        <v>20.125</v>
      </c>
      <c r="X364" s="30">
        <v>4.625</v>
      </c>
      <c r="Y364" s="30">
        <v>3</v>
      </c>
      <c r="Z364" s="30"/>
      <c r="AA364" s="30">
        <v>2.72</v>
      </c>
      <c r="AB364" s="28" t="s">
        <v>3446</v>
      </c>
      <c r="AC364" s="28" t="s">
        <v>69</v>
      </c>
      <c r="AD364" s="11" t="s">
        <v>51</v>
      </c>
      <c r="AE364" s="11" t="s">
        <v>92</v>
      </c>
      <c r="AF364" s="20" t="s">
        <v>61</v>
      </c>
      <c r="AG364" s="11" t="s">
        <v>62</v>
      </c>
      <c r="AH364" s="28" t="s">
        <v>2605</v>
      </c>
      <c r="AI364" s="49">
        <v>6</v>
      </c>
      <c r="AJ364" s="49">
        <v>6</v>
      </c>
      <c r="AK364" s="20" t="s">
        <v>59</v>
      </c>
      <c r="AL364" s="28" t="s">
        <v>59</v>
      </c>
      <c r="AM364" s="8" t="s">
        <v>2678</v>
      </c>
      <c r="AN364" s="20" t="s">
        <v>62</v>
      </c>
      <c r="AO364" s="28" t="s">
        <v>2606</v>
      </c>
      <c r="AP364" s="28" t="s">
        <v>2607</v>
      </c>
      <c r="AQ364" s="8" t="s">
        <v>3512</v>
      </c>
      <c r="AR364" s="8" t="s">
        <v>3545</v>
      </c>
      <c r="AS364" s="28" t="s">
        <v>75</v>
      </c>
      <c r="AT364" s="28" t="s">
        <v>2609</v>
      </c>
      <c r="AU364" s="49">
        <v>1</v>
      </c>
      <c r="AV364" s="28" t="s">
        <v>3755</v>
      </c>
      <c r="AW364" s="16" t="s">
        <v>654</v>
      </c>
    </row>
    <row r="365" spans="1:49" ht="15" customHeight="1">
      <c r="A365" s="11" t="s">
        <v>650</v>
      </c>
      <c r="B365" s="11" t="s">
        <v>1897</v>
      </c>
      <c r="C365" s="3">
        <v>790576298559</v>
      </c>
      <c r="D365" s="11" t="s">
        <v>100</v>
      </c>
      <c r="E365" s="11">
        <v>1</v>
      </c>
      <c r="F365" s="11" t="s">
        <v>46</v>
      </c>
      <c r="G365" s="15">
        <v>41640</v>
      </c>
      <c r="H365" s="11" t="s">
        <v>59</v>
      </c>
      <c r="I365" s="11" t="s">
        <v>72</v>
      </c>
      <c r="J365" s="11" t="s">
        <v>53</v>
      </c>
      <c r="K365" s="11" t="s">
        <v>37</v>
      </c>
      <c r="L365" s="11" t="s">
        <v>78</v>
      </c>
      <c r="M365" s="11" t="s">
        <v>78</v>
      </c>
      <c r="N365" s="1" t="s">
        <v>3445</v>
      </c>
      <c r="O365" s="11" t="s">
        <v>651</v>
      </c>
      <c r="P365" s="30">
        <v>3.22</v>
      </c>
      <c r="Q365" s="30">
        <v>6.89</v>
      </c>
      <c r="R365" s="30">
        <v>13.98</v>
      </c>
      <c r="S365" s="30">
        <v>6.69</v>
      </c>
      <c r="T365" s="11" t="s">
        <v>50</v>
      </c>
      <c r="U365" s="11" t="s">
        <v>652</v>
      </c>
      <c r="V365" s="11" t="s">
        <v>653</v>
      </c>
      <c r="W365" s="30">
        <v>20.125</v>
      </c>
      <c r="X365" s="30">
        <v>4.625</v>
      </c>
      <c r="Y365" s="30">
        <v>3</v>
      </c>
      <c r="Z365" s="30"/>
      <c r="AA365" s="30">
        <v>2.72</v>
      </c>
      <c r="AB365" s="28" t="s">
        <v>3446</v>
      </c>
      <c r="AC365" s="11" t="s">
        <v>69</v>
      </c>
      <c r="AD365" s="11" t="s">
        <v>51</v>
      </c>
      <c r="AE365" s="11" t="s">
        <v>74</v>
      </c>
      <c r="AF365" s="11" t="s">
        <v>61</v>
      </c>
      <c r="AG365" s="11" t="s">
        <v>62</v>
      </c>
      <c r="AH365" s="11">
        <v>1</v>
      </c>
      <c r="AI365" s="3">
        <v>6</v>
      </c>
      <c r="AJ365" s="3">
        <v>6</v>
      </c>
      <c r="AK365" s="11" t="s">
        <v>59</v>
      </c>
      <c r="AL365" s="11" t="s">
        <v>59</v>
      </c>
      <c r="AM365" s="11">
        <v>120</v>
      </c>
      <c r="AN365" s="11" t="s">
        <v>62</v>
      </c>
      <c r="AO365" s="11">
        <v>3000</v>
      </c>
      <c r="AP365" s="11">
        <v>90</v>
      </c>
      <c r="AQ365" s="11">
        <v>475</v>
      </c>
      <c r="AR365" s="11">
        <v>295</v>
      </c>
      <c r="AS365" s="11" t="s">
        <v>75</v>
      </c>
      <c r="AT365" s="11">
        <v>50000</v>
      </c>
      <c r="AU365" s="3">
        <v>1</v>
      </c>
      <c r="AV365" s="11" t="s">
        <v>3103</v>
      </c>
      <c r="AW365" s="16" t="s">
        <v>654</v>
      </c>
    </row>
    <row r="366" spans="1:49" ht="15" customHeight="1">
      <c r="A366" s="11" t="s">
        <v>655</v>
      </c>
      <c r="B366" s="11" t="s">
        <v>1898</v>
      </c>
      <c r="C366" s="3">
        <v>790576298566</v>
      </c>
      <c r="D366" s="11" t="s">
        <v>100</v>
      </c>
      <c r="E366" s="11">
        <v>1</v>
      </c>
      <c r="F366" s="11" t="s">
        <v>46</v>
      </c>
      <c r="G366" s="15">
        <v>41640</v>
      </c>
      <c r="H366" s="11" t="s">
        <v>59</v>
      </c>
      <c r="I366" s="11" t="s">
        <v>72</v>
      </c>
      <c r="J366" s="11" t="s">
        <v>53</v>
      </c>
      <c r="K366" s="11" t="s">
        <v>37</v>
      </c>
      <c r="L366" s="11" t="s">
        <v>78</v>
      </c>
      <c r="M366" s="11" t="s">
        <v>78</v>
      </c>
      <c r="N366" s="1" t="s">
        <v>3445</v>
      </c>
      <c r="O366" s="11" t="s">
        <v>656</v>
      </c>
      <c r="P366" s="30">
        <v>5.34</v>
      </c>
      <c r="Q366" s="30">
        <v>7.87</v>
      </c>
      <c r="R366" s="30">
        <v>13.98</v>
      </c>
      <c r="S366" s="30">
        <v>9.06</v>
      </c>
      <c r="T366" s="11" t="s">
        <v>50</v>
      </c>
      <c r="U366" s="11" t="s">
        <v>657</v>
      </c>
      <c r="V366" s="11" t="s">
        <v>653</v>
      </c>
      <c r="W366" s="30">
        <v>20.125</v>
      </c>
      <c r="X366" s="30">
        <v>6.8</v>
      </c>
      <c r="Y366" s="30">
        <v>3.875</v>
      </c>
      <c r="Z366" s="30"/>
      <c r="AA366" s="30">
        <v>4.84</v>
      </c>
      <c r="AB366" s="28" t="s">
        <v>3446</v>
      </c>
      <c r="AC366" s="11" t="s">
        <v>69</v>
      </c>
      <c r="AD366" s="11" t="s">
        <v>51</v>
      </c>
      <c r="AE366" s="11" t="s">
        <v>74</v>
      </c>
      <c r="AF366" s="11" t="s">
        <v>61</v>
      </c>
      <c r="AG366" s="11" t="s">
        <v>62</v>
      </c>
      <c r="AH366" s="11">
        <v>2</v>
      </c>
      <c r="AI366" s="3">
        <v>5</v>
      </c>
      <c r="AJ366" s="3">
        <v>10</v>
      </c>
      <c r="AK366" s="11" t="s">
        <v>59</v>
      </c>
      <c r="AL366" s="11" t="s">
        <v>59</v>
      </c>
      <c r="AM366" s="11">
        <v>120</v>
      </c>
      <c r="AN366" s="11" t="s">
        <v>62</v>
      </c>
      <c r="AO366" s="11">
        <v>3000</v>
      </c>
      <c r="AP366" s="11">
        <v>90</v>
      </c>
      <c r="AQ366" s="11">
        <v>950</v>
      </c>
      <c r="AR366" s="11">
        <v>435</v>
      </c>
      <c r="AS366" s="11" t="s">
        <v>75</v>
      </c>
      <c r="AT366" s="11">
        <v>50000</v>
      </c>
      <c r="AU366" s="3">
        <v>2</v>
      </c>
      <c r="AV366" s="11" t="s">
        <v>3102</v>
      </c>
      <c r="AW366" s="16" t="s">
        <v>654</v>
      </c>
    </row>
    <row r="367" spans="1:49" ht="15" customHeight="1">
      <c r="A367" s="27" t="s">
        <v>3513</v>
      </c>
      <c r="B367" s="8" t="s">
        <v>1899</v>
      </c>
      <c r="C367" s="8" t="s">
        <v>3514</v>
      </c>
      <c r="D367" s="9" t="s">
        <v>100</v>
      </c>
      <c r="E367" s="11">
        <v>1</v>
      </c>
      <c r="F367" s="18" t="s">
        <v>46</v>
      </c>
      <c r="G367" s="19">
        <v>43850</v>
      </c>
      <c r="H367" s="18" t="s">
        <v>59</v>
      </c>
      <c r="I367" s="8" t="s">
        <v>72</v>
      </c>
      <c r="J367" s="8" t="s">
        <v>47</v>
      </c>
      <c r="K367" s="11" t="s">
        <v>37</v>
      </c>
      <c r="L367" s="11" t="s">
        <v>78</v>
      </c>
      <c r="M367" s="11" t="s">
        <v>78</v>
      </c>
      <c r="N367" s="1" t="s">
        <v>3445</v>
      </c>
      <c r="O367" s="11" t="s">
        <v>651</v>
      </c>
      <c r="P367" s="30">
        <v>5.12</v>
      </c>
      <c r="Q367" s="30">
        <v>7.28</v>
      </c>
      <c r="R367" s="30">
        <v>29.33</v>
      </c>
      <c r="S367" s="30">
        <v>7.32</v>
      </c>
      <c r="T367" s="12" t="s">
        <v>50</v>
      </c>
      <c r="U367" s="8" t="s">
        <v>3627</v>
      </c>
      <c r="V367" s="11" t="s">
        <v>660</v>
      </c>
      <c r="W367" s="30">
        <v>32</v>
      </c>
      <c r="X367" s="30">
        <v>4.5</v>
      </c>
      <c r="Y367" s="30">
        <v>2.9</v>
      </c>
      <c r="Z367" s="30"/>
      <c r="AA367" s="30">
        <v>4.62</v>
      </c>
      <c r="AB367" s="28" t="s">
        <v>3446</v>
      </c>
      <c r="AC367" s="28" t="s">
        <v>69</v>
      </c>
      <c r="AD367" s="11" t="s">
        <v>51</v>
      </c>
      <c r="AE367" s="11" t="s">
        <v>92</v>
      </c>
      <c r="AF367" s="20" t="s">
        <v>61</v>
      </c>
      <c r="AG367" s="11" t="s">
        <v>62</v>
      </c>
      <c r="AH367" s="28" t="s">
        <v>2605</v>
      </c>
      <c r="AI367" s="49">
        <v>11</v>
      </c>
      <c r="AJ367" s="49">
        <v>11</v>
      </c>
      <c r="AK367" s="20" t="s">
        <v>59</v>
      </c>
      <c r="AL367" s="28" t="s">
        <v>59</v>
      </c>
      <c r="AM367" s="8" t="s">
        <v>2678</v>
      </c>
      <c r="AN367" s="20" t="s">
        <v>62</v>
      </c>
      <c r="AO367" s="28" t="s">
        <v>2606</v>
      </c>
      <c r="AP367" s="28" t="s">
        <v>2607</v>
      </c>
      <c r="AQ367" s="3" t="s">
        <v>5150</v>
      </c>
      <c r="AR367" s="3" t="s">
        <v>5204</v>
      </c>
      <c r="AS367" s="28" t="s">
        <v>75</v>
      </c>
      <c r="AT367" s="28" t="s">
        <v>3449</v>
      </c>
      <c r="AU367" s="49">
        <v>1</v>
      </c>
      <c r="AV367" s="28" t="s">
        <v>3756</v>
      </c>
      <c r="AW367" s="39" t="s">
        <v>4927</v>
      </c>
    </row>
    <row r="368" spans="1:49" ht="15" customHeight="1">
      <c r="A368" s="11" t="s">
        <v>658</v>
      </c>
      <c r="B368" s="11" t="s">
        <v>1899</v>
      </c>
      <c r="C368" s="3">
        <v>790576434933</v>
      </c>
      <c r="D368" s="11" t="s">
        <v>100</v>
      </c>
      <c r="E368" s="11">
        <v>1</v>
      </c>
      <c r="F368" s="11" t="s">
        <v>46</v>
      </c>
      <c r="G368" s="15">
        <v>42752</v>
      </c>
      <c r="H368" s="11" t="s">
        <v>59</v>
      </c>
      <c r="I368" s="11" t="s">
        <v>72</v>
      </c>
      <c r="J368" s="11" t="s">
        <v>53</v>
      </c>
      <c r="K368" s="11" t="s">
        <v>37</v>
      </c>
      <c r="L368" s="11" t="s">
        <v>78</v>
      </c>
      <c r="M368" s="11" t="s">
        <v>78</v>
      </c>
      <c r="N368" s="1" t="s">
        <v>3445</v>
      </c>
      <c r="O368" s="11" t="s">
        <v>651</v>
      </c>
      <c r="P368" s="30">
        <v>5.12</v>
      </c>
      <c r="Q368" s="30">
        <v>7.28</v>
      </c>
      <c r="R368" s="30">
        <v>29.33</v>
      </c>
      <c r="S368" s="30">
        <v>7.32</v>
      </c>
      <c r="T368" s="11" t="s">
        <v>50</v>
      </c>
      <c r="U368" s="11" t="s">
        <v>659</v>
      </c>
      <c r="V368" s="11" t="s">
        <v>660</v>
      </c>
      <c r="W368" s="30">
        <v>32</v>
      </c>
      <c r="X368" s="30">
        <v>4.5</v>
      </c>
      <c r="Y368" s="30">
        <v>2.9</v>
      </c>
      <c r="Z368" s="30"/>
      <c r="AA368" s="30">
        <v>4.62</v>
      </c>
      <c r="AB368" s="11" t="s">
        <v>58</v>
      </c>
      <c r="AC368" s="11" t="s">
        <v>69</v>
      </c>
      <c r="AD368" s="11" t="s">
        <v>51</v>
      </c>
      <c r="AE368" s="11" t="s">
        <v>92</v>
      </c>
      <c r="AF368" s="11" t="s">
        <v>61</v>
      </c>
      <c r="AG368" s="11" t="s">
        <v>62</v>
      </c>
      <c r="AH368" s="28" t="s">
        <v>2605</v>
      </c>
      <c r="AI368" s="49">
        <v>11</v>
      </c>
      <c r="AJ368" s="3">
        <v>11</v>
      </c>
      <c r="AK368" s="11" t="s">
        <v>59</v>
      </c>
      <c r="AL368" s="11" t="s">
        <v>59</v>
      </c>
      <c r="AM368" s="11" t="s">
        <v>115</v>
      </c>
      <c r="AN368" s="11" t="s">
        <v>62</v>
      </c>
      <c r="AO368" s="11">
        <v>3000</v>
      </c>
      <c r="AP368" s="11">
        <v>90</v>
      </c>
      <c r="AQ368" s="3" t="s">
        <v>5150</v>
      </c>
      <c r="AR368" s="3" t="s">
        <v>5204</v>
      </c>
      <c r="AS368" s="11" t="s">
        <v>75</v>
      </c>
      <c r="AT368" s="11">
        <v>75000</v>
      </c>
      <c r="AU368" s="3">
        <v>2</v>
      </c>
      <c r="AV368" s="11" t="s">
        <v>3101</v>
      </c>
      <c r="AW368" s="39" t="s">
        <v>4927</v>
      </c>
    </row>
    <row r="369" spans="1:49" ht="15" customHeight="1">
      <c r="A369" s="11" t="s">
        <v>661</v>
      </c>
      <c r="B369" s="11" t="s">
        <v>1900</v>
      </c>
      <c r="C369" s="3">
        <v>790576434940</v>
      </c>
      <c r="D369" s="11" t="s">
        <v>100</v>
      </c>
      <c r="E369" s="11">
        <v>1</v>
      </c>
      <c r="F369" s="11" t="s">
        <v>46</v>
      </c>
      <c r="G369" s="15">
        <v>42752</v>
      </c>
      <c r="H369" s="11" t="s">
        <v>59</v>
      </c>
      <c r="I369" s="11" t="s">
        <v>72</v>
      </c>
      <c r="J369" s="11" t="s">
        <v>53</v>
      </c>
      <c r="K369" s="11" t="s">
        <v>37</v>
      </c>
      <c r="L369" s="11" t="s">
        <v>78</v>
      </c>
      <c r="M369" s="11" t="s">
        <v>78</v>
      </c>
      <c r="N369" s="1" t="s">
        <v>3445</v>
      </c>
      <c r="O369" s="11" t="s">
        <v>651</v>
      </c>
      <c r="P369" s="30">
        <v>10.49</v>
      </c>
      <c r="Q369" s="30">
        <v>7.09</v>
      </c>
      <c r="R369" s="30">
        <v>63.78</v>
      </c>
      <c r="S369" s="30">
        <v>6.5</v>
      </c>
      <c r="T369" s="11" t="s">
        <v>50</v>
      </c>
      <c r="U369" s="11" t="s">
        <v>662</v>
      </c>
      <c r="V369" s="11" t="s">
        <v>660</v>
      </c>
      <c r="W369" s="30">
        <v>72</v>
      </c>
      <c r="X369" s="30">
        <v>4.5</v>
      </c>
      <c r="Y369" s="30">
        <v>2.9</v>
      </c>
      <c r="Z369" s="30"/>
      <c r="AA369" s="30">
        <v>9.99</v>
      </c>
      <c r="AB369" s="11" t="s">
        <v>58</v>
      </c>
      <c r="AC369" s="11" t="s">
        <v>69</v>
      </c>
      <c r="AD369" s="11" t="s">
        <v>51</v>
      </c>
      <c r="AE369" s="11" t="s">
        <v>92</v>
      </c>
      <c r="AF369" s="11" t="s">
        <v>61</v>
      </c>
      <c r="AG369" s="11" t="s">
        <v>62</v>
      </c>
      <c r="AH369" s="11">
        <v>2</v>
      </c>
      <c r="AI369" s="3">
        <v>5.5</v>
      </c>
      <c r="AJ369" s="3">
        <v>11</v>
      </c>
      <c r="AK369" s="11" t="s">
        <v>59</v>
      </c>
      <c r="AL369" s="11" t="s">
        <v>59</v>
      </c>
      <c r="AM369" s="11" t="s">
        <v>115</v>
      </c>
      <c r="AN369" s="11" t="s">
        <v>62</v>
      </c>
      <c r="AO369" s="11">
        <v>3000</v>
      </c>
      <c r="AP369" s="11">
        <v>90</v>
      </c>
      <c r="AQ369" s="3" t="s">
        <v>5150</v>
      </c>
      <c r="AR369" s="3" t="s">
        <v>5204</v>
      </c>
      <c r="AS369" s="11" t="s">
        <v>75</v>
      </c>
      <c r="AT369" s="11">
        <v>75000</v>
      </c>
      <c r="AU369" s="3">
        <v>2</v>
      </c>
      <c r="AV369" s="11" t="s">
        <v>3100</v>
      </c>
      <c r="AW369" s="39" t="s">
        <v>4928</v>
      </c>
    </row>
    <row r="370" spans="1:49" ht="15" customHeight="1">
      <c r="A370" s="11" t="s">
        <v>663</v>
      </c>
      <c r="B370" s="11" t="s">
        <v>1901</v>
      </c>
      <c r="C370" s="3">
        <v>790576298832</v>
      </c>
      <c r="D370" s="11" t="s">
        <v>100</v>
      </c>
      <c r="E370" s="11">
        <v>1</v>
      </c>
      <c r="F370" s="11" t="s">
        <v>46</v>
      </c>
      <c r="G370" s="15">
        <v>41640</v>
      </c>
      <c r="H370" s="11" t="s">
        <v>59</v>
      </c>
      <c r="I370" s="11" t="s">
        <v>72</v>
      </c>
      <c r="J370" s="11" t="s">
        <v>55</v>
      </c>
      <c r="K370" s="11" t="s">
        <v>37</v>
      </c>
      <c r="L370" s="11" t="s">
        <v>78</v>
      </c>
      <c r="M370" s="11" t="s">
        <v>78</v>
      </c>
      <c r="N370" s="1" t="s">
        <v>4719</v>
      </c>
      <c r="O370" s="11" t="s">
        <v>448</v>
      </c>
      <c r="P370" s="30">
        <v>12.1</v>
      </c>
      <c r="Q370" s="30">
        <v>8.86</v>
      </c>
      <c r="R370" s="30">
        <v>18.11</v>
      </c>
      <c r="S370" s="30">
        <v>9.25</v>
      </c>
      <c r="T370" s="11" t="s">
        <v>50</v>
      </c>
      <c r="U370" s="11" t="s">
        <v>664</v>
      </c>
      <c r="V370" s="11" t="s">
        <v>665</v>
      </c>
      <c r="W370" s="30">
        <v>21</v>
      </c>
      <c r="X370" s="30">
        <v>6</v>
      </c>
      <c r="Y370" s="30">
        <v>2.8</v>
      </c>
      <c r="Z370" s="30"/>
      <c r="AA370" s="30">
        <v>11.6</v>
      </c>
      <c r="AB370" s="11" t="s">
        <v>76</v>
      </c>
      <c r="AC370" s="11" t="s">
        <v>69</v>
      </c>
      <c r="AD370" s="11" t="s">
        <v>60</v>
      </c>
      <c r="AE370" s="11" t="s">
        <v>74</v>
      </c>
      <c r="AF370" s="11" t="s">
        <v>61</v>
      </c>
      <c r="AG370" s="11" t="s">
        <v>62</v>
      </c>
      <c r="AH370" s="11">
        <v>1</v>
      </c>
      <c r="AI370" s="3">
        <v>10</v>
      </c>
      <c r="AJ370" s="3">
        <v>10</v>
      </c>
      <c r="AK370" s="11" t="s">
        <v>59</v>
      </c>
      <c r="AL370" s="11" t="s">
        <v>59</v>
      </c>
      <c r="AM370" s="11">
        <v>120</v>
      </c>
      <c r="AN370" s="11" t="s">
        <v>62</v>
      </c>
      <c r="AO370" s="11">
        <v>3000</v>
      </c>
      <c r="AP370" s="11">
        <v>90</v>
      </c>
      <c r="AQ370" s="11">
        <v>830</v>
      </c>
      <c r="AR370" s="11">
        <v>175</v>
      </c>
      <c r="AS370" s="11" t="s">
        <v>75</v>
      </c>
      <c r="AT370" s="11">
        <v>50000</v>
      </c>
      <c r="AU370" s="3">
        <v>1</v>
      </c>
      <c r="AV370" s="11" t="s">
        <v>3099</v>
      </c>
      <c r="AW370" s="16" t="s">
        <v>666</v>
      </c>
    </row>
    <row r="371" spans="1:49" ht="15" customHeight="1">
      <c r="A371" s="11" t="s">
        <v>578</v>
      </c>
      <c r="B371" s="11" t="s">
        <v>1880</v>
      </c>
      <c r="C371" s="3">
        <v>790576388984</v>
      </c>
      <c r="D371" s="11" t="s">
        <v>100</v>
      </c>
      <c r="E371" s="11">
        <v>1</v>
      </c>
      <c r="F371" s="11" t="s">
        <v>46</v>
      </c>
      <c r="G371" s="15">
        <v>42370</v>
      </c>
      <c r="H371" s="11" t="s">
        <v>59</v>
      </c>
      <c r="I371" s="11" t="s">
        <v>72</v>
      </c>
      <c r="J371" s="11" t="s">
        <v>53</v>
      </c>
      <c r="K371" s="11" t="s">
        <v>37</v>
      </c>
      <c r="L371" s="11" t="s">
        <v>81</v>
      </c>
      <c r="M371" s="11" t="s">
        <v>81</v>
      </c>
      <c r="N371" s="1" t="s">
        <v>4988</v>
      </c>
      <c r="O371" s="11" t="s">
        <v>579</v>
      </c>
      <c r="P371" s="30">
        <v>10.1</v>
      </c>
      <c r="Q371" s="30">
        <v>10.24</v>
      </c>
      <c r="R371" s="30">
        <v>23.23</v>
      </c>
      <c r="S371" s="30">
        <v>7.68</v>
      </c>
      <c r="T371" s="11" t="s">
        <v>50</v>
      </c>
      <c r="U371" s="11" t="s">
        <v>580</v>
      </c>
      <c r="V371" s="11" t="s">
        <v>581</v>
      </c>
      <c r="W371" s="30">
        <v>4.9000000000000004</v>
      </c>
      <c r="X371" s="30">
        <v>19</v>
      </c>
      <c r="Y371" s="30">
        <v>3</v>
      </c>
      <c r="Z371" s="30"/>
      <c r="AA371" s="30">
        <v>9.6</v>
      </c>
      <c r="AB371" s="11" t="s">
        <v>58</v>
      </c>
      <c r="AC371" s="11" t="s">
        <v>69</v>
      </c>
      <c r="AD371" s="11" t="s">
        <v>51</v>
      </c>
      <c r="AE371" s="11" t="s">
        <v>92</v>
      </c>
      <c r="AF371" s="11" t="s">
        <v>61</v>
      </c>
      <c r="AG371" s="11" t="s">
        <v>62</v>
      </c>
      <c r="AH371" s="11">
        <v>1</v>
      </c>
      <c r="AI371" s="3">
        <v>18</v>
      </c>
      <c r="AJ371" s="3">
        <v>18</v>
      </c>
      <c r="AK371" s="11" t="s">
        <v>59</v>
      </c>
      <c r="AL371" s="11" t="s">
        <v>59</v>
      </c>
      <c r="AM371" s="11">
        <v>120</v>
      </c>
      <c r="AN371" s="11" t="s">
        <v>62</v>
      </c>
      <c r="AO371" s="11">
        <v>3500</v>
      </c>
      <c r="AP371" s="11">
        <v>90</v>
      </c>
      <c r="AQ371" s="11">
        <v>1600</v>
      </c>
      <c r="AR371" s="11">
        <v>955</v>
      </c>
      <c r="AS371" s="11" t="s">
        <v>75</v>
      </c>
      <c r="AT371" s="11">
        <v>50000</v>
      </c>
      <c r="AU371" s="3">
        <v>1</v>
      </c>
      <c r="AV371" s="11" t="s">
        <v>3098</v>
      </c>
      <c r="AW371" s="16" t="s">
        <v>582</v>
      </c>
    </row>
    <row r="372" spans="1:49" ht="15" customHeight="1">
      <c r="A372" s="11" t="s">
        <v>583</v>
      </c>
      <c r="B372" s="11" t="s">
        <v>1881</v>
      </c>
      <c r="C372" s="3">
        <v>790576388991</v>
      </c>
      <c r="D372" s="11" t="s">
        <v>100</v>
      </c>
      <c r="E372" s="11">
        <v>1</v>
      </c>
      <c r="F372" s="11" t="s">
        <v>46</v>
      </c>
      <c r="G372" s="15">
        <v>42370</v>
      </c>
      <c r="H372" s="11" t="s">
        <v>59</v>
      </c>
      <c r="I372" s="11" t="s">
        <v>72</v>
      </c>
      <c r="J372" s="11" t="s">
        <v>53</v>
      </c>
      <c r="K372" s="11" t="s">
        <v>37</v>
      </c>
      <c r="L372" s="11" t="s">
        <v>81</v>
      </c>
      <c r="M372" s="11" t="s">
        <v>81</v>
      </c>
      <c r="N372" s="1" t="s">
        <v>4988</v>
      </c>
      <c r="O372" s="11" t="s">
        <v>579</v>
      </c>
      <c r="P372" s="30">
        <v>14.86</v>
      </c>
      <c r="Q372" s="30">
        <v>10.24</v>
      </c>
      <c r="R372" s="30">
        <v>34.25</v>
      </c>
      <c r="S372" s="30">
        <v>7.68</v>
      </c>
      <c r="T372" s="11" t="s">
        <v>50</v>
      </c>
      <c r="U372" s="11" t="s">
        <v>584</v>
      </c>
      <c r="V372" s="11" t="s">
        <v>581</v>
      </c>
      <c r="W372" s="30">
        <v>4.9000000000000004</v>
      </c>
      <c r="X372" s="30">
        <v>30</v>
      </c>
      <c r="Y372" s="30">
        <v>3</v>
      </c>
      <c r="Z372" s="30"/>
      <c r="AA372" s="30">
        <v>14.36</v>
      </c>
      <c r="AB372" s="11" t="s">
        <v>58</v>
      </c>
      <c r="AC372" s="11" t="s">
        <v>69</v>
      </c>
      <c r="AD372" s="11" t="s">
        <v>51</v>
      </c>
      <c r="AE372" s="11" t="s">
        <v>92</v>
      </c>
      <c r="AF372" s="11" t="s">
        <v>61</v>
      </c>
      <c r="AG372" s="11" t="s">
        <v>62</v>
      </c>
      <c r="AH372" s="11">
        <v>2</v>
      </c>
      <c r="AI372" s="3">
        <v>14</v>
      </c>
      <c r="AJ372" s="3">
        <v>28</v>
      </c>
      <c r="AK372" s="11" t="s">
        <v>59</v>
      </c>
      <c r="AL372" s="11" t="s">
        <v>59</v>
      </c>
      <c r="AM372" s="11">
        <v>120</v>
      </c>
      <c r="AN372" s="11" t="s">
        <v>62</v>
      </c>
      <c r="AO372" s="11">
        <v>3500</v>
      </c>
      <c r="AP372" s="11">
        <v>90</v>
      </c>
      <c r="AQ372" s="11">
        <v>2400</v>
      </c>
      <c r="AR372" s="11">
        <v>1422</v>
      </c>
      <c r="AS372" s="11" t="s">
        <v>75</v>
      </c>
      <c r="AT372" s="11">
        <v>50000</v>
      </c>
      <c r="AU372" s="3">
        <v>2</v>
      </c>
      <c r="AV372" s="11" t="s">
        <v>3097</v>
      </c>
      <c r="AW372" s="16" t="s">
        <v>582</v>
      </c>
    </row>
    <row r="373" spans="1:49" ht="15" customHeight="1">
      <c r="A373" s="11" t="s">
        <v>585</v>
      </c>
      <c r="B373" s="11" t="s">
        <v>1882</v>
      </c>
      <c r="C373" s="3">
        <v>790576389004</v>
      </c>
      <c r="D373" s="11" t="s">
        <v>100</v>
      </c>
      <c r="E373" s="11">
        <v>1</v>
      </c>
      <c r="F373" s="11" t="s">
        <v>46</v>
      </c>
      <c r="G373" s="15">
        <v>42370</v>
      </c>
      <c r="H373" s="11" t="s">
        <v>59</v>
      </c>
      <c r="I373" s="11" t="s">
        <v>72</v>
      </c>
      <c r="J373" s="11" t="s">
        <v>53</v>
      </c>
      <c r="K373" s="11" t="s">
        <v>37</v>
      </c>
      <c r="L373" s="11" t="s">
        <v>81</v>
      </c>
      <c r="M373" s="11" t="s">
        <v>81</v>
      </c>
      <c r="N373" s="1" t="s">
        <v>4988</v>
      </c>
      <c r="O373" s="11" t="s">
        <v>579</v>
      </c>
      <c r="P373" s="30">
        <v>19.64</v>
      </c>
      <c r="Q373" s="30">
        <v>10.24</v>
      </c>
      <c r="R373" s="30">
        <v>45.47</v>
      </c>
      <c r="S373" s="30">
        <v>7.68</v>
      </c>
      <c r="T373" s="11" t="s">
        <v>50</v>
      </c>
      <c r="U373" s="11" t="s">
        <v>586</v>
      </c>
      <c r="V373" s="11" t="s">
        <v>581</v>
      </c>
      <c r="W373" s="30">
        <v>4.9000000000000004</v>
      </c>
      <c r="X373" s="30">
        <v>41</v>
      </c>
      <c r="Y373" s="30">
        <v>3</v>
      </c>
      <c r="Z373" s="30"/>
      <c r="AA373" s="30">
        <v>19.14</v>
      </c>
      <c r="AB373" s="11" t="s">
        <v>58</v>
      </c>
      <c r="AC373" s="11" t="s">
        <v>69</v>
      </c>
      <c r="AD373" s="11" t="s">
        <v>51</v>
      </c>
      <c r="AE373" s="11" t="s">
        <v>92</v>
      </c>
      <c r="AF373" s="11" t="s">
        <v>61</v>
      </c>
      <c r="AG373" s="11" t="s">
        <v>62</v>
      </c>
      <c r="AH373" s="11">
        <v>3</v>
      </c>
      <c r="AI373" s="3">
        <v>12</v>
      </c>
      <c r="AJ373" s="3">
        <v>37</v>
      </c>
      <c r="AK373" s="11" t="s">
        <v>59</v>
      </c>
      <c r="AL373" s="11" t="s">
        <v>59</v>
      </c>
      <c r="AM373" s="11">
        <v>120</v>
      </c>
      <c r="AN373" s="11" t="s">
        <v>62</v>
      </c>
      <c r="AO373" s="11">
        <v>3500</v>
      </c>
      <c r="AP373" s="11">
        <v>90</v>
      </c>
      <c r="AQ373" s="11">
        <v>3200</v>
      </c>
      <c r="AR373" s="11">
        <v>2028</v>
      </c>
      <c r="AS373" s="11" t="s">
        <v>75</v>
      </c>
      <c r="AT373" s="11">
        <v>50000</v>
      </c>
      <c r="AU373" s="3">
        <v>3</v>
      </c>
      <c r="AV373" s="11" t="s">
        <v>3096</v>
      </c>
      <c r="AW373" s="16" t="s">
        <v>582</v>
      </c>
    </row>
    <row r="374" spans="1:49" ht="15" customHeight="1">
      <c r="A374" s="11" t="s">
        <v>576</v>
      </c>
      <c r="B374" s="11" t="s">
        <v>1879</v>
      </c>
      <c r="C374" s="3">
        <v>790576377599</v>
      </c>
      <c r="D374" s="11" t="s">
        <v>100</v>
      </c>
      <c r="E374" s="11">
        <v>1</v>
      </c>
      <c r="F374" s="11" t="s">
        <v>46</v>
      </c>
      <c r="G374" s="15">
        <v>42156</v>
      </c>
      <c r="H374" s="11" t="s">
        <v>59</v>
      </c>
      <c r="I374" s="11" t="s">
        <v>72</v>
      </c>
      <c r="J374" s="11" t="s">
        <v>66</v>
      </c>
      <c r="K374" s="11" t="s">
        <v>37</v>
      </c>
      <c r="L374" s="11" t="s">
        <v>81</v>
      </c>
      <c r="M374" s="11" t="s">
        <v>81</v>
      </c>
      <c r="N374" s="1" t="s">
        <v>4989</v>
      </c>
      <c r="O374" s="11" t="s">
        <v>573</v>
      </c>
      <c r="P374" s="30">
        <v>16.23</v>
      </c>
      <c r="Q374" s="30">
        <v>13.39</v>
      </c>
      <c r="R374" s="30">
        <v>40.549999999999997</v>
      </c>
      <c r="S374" s="30">
        <v>7.87</v>
      </c>
      <c r="T374" s="11" t="s">
        <v>50</v>
      </c>
      <c r="U374" s="11" t="s">
        <v>577</v>
      </c>
      <c r="V374" s="11" t="s">
        <v>574</v>
      </c>
      <c r="W374" s="30">
        <v>5.5</v>
      </c>
      <c r="X374" s="30">
        <v>36</v>
      </c>
      <c r="Y374" s="30">
        <v>3.8</v>
      </c>
      <c r="Z374" s="30"/>
      <c r="AA374" s="30">
        <v>15.73</v>
      </c>
      <c r="AB374" s="11" t="s">
        <v>58</v>
      </c>
      <c r="AC374" s="11" t="s">
        <v>69</v>
      </c>
      <c r="AD374" s="11" t="s">
        <v>51</v>
      </c>
      <c r="AE374" s="11" t="s">
        <v>74</v>
      </c>
      <c r="AF374" s="11" t="s">
        <v>61</v>
      </c>
      <c r="AG374" s="11" t="s">
        <v>62</v>
      </c>
      <c r="AH374" s="11">
        <v>1</v>
      </c>
      <c r="AI374" s="3">
        <v>91</v>
      </c>
      <c r="AJ374" s="3">
        <v>91</v>
      </c>
      <c r="AK374" s="11" t="s">
        <v>59</v>
      </c>
      <c r="AL374" s="11" t="s">
        <v>59</v>
      </c>
      <c r="AM374" s="11">
        <v>120</v>
      </c>
      <c r="AN374" s="11" t="s">
        <v>62</v>
      </c>
      <c r="AO374" s="11">
        <v>3000</v>
      </c>
      <c r="AP374" s="11">
        <v>90</v>
      </c>
      <c r="AQ374" s="11">
        <v>4566</v>
      </c>
      <c r="AR374" s="11">
        <v>2235</v>
      </c>
      <c r="AS374" s="11" t="s">
        <v>75</v>
      </c>
      <c r="AT374" s="11">
        <v>50000</v>
      </c>
      <c r="AU374" s="3">
        <v>1</v>
      </c>
      <c r="AV374" s="11" t="s">
        <v>3095</v>
      </c>
      <c r="AW374" s="16" t="s">
        <v>575</v>
      </c>
    </row>
    <row r="375" spans="1:49" ht="15" customHeight="1">
      <c r="A375" s="11" t="s">
        <v>1319</v>
      </c>
      <c r="B375" s="11" t="s">
        <v>2062</v>
      </c>
      <c r="C375" s="3">
        <v>790576501147</v>
      </c>
      <c r="D375" s="11" t="s">
        <v>100</v>
      </c>
      <c r="E375" s="11">
        <v>1</v>
      </c>
      <c r="F375" s="11" t="s">
        <v>46</v>
      </c>
      <c r="G375" s="15">
        <v>43101</v>
      </c>
      <c r="H375" s="11" t="s">
        <v>59</v>
      </c>
      <c r="I375" s="11" t="s">
        <v>72</v>
      </c>
      <c r="J375" s="11" t="s">
        <v>47</v>
      </c>
      <c r="K375" s="11" t="s">
        <v>37</v>
      </c>
      <c r="L375" s="11" t="s">
        <v>81</v>
      </c>
      <c r="M375" s="11" t="s">
        <v>81</v>
      </c>
      <c r="N375" s="1" t="s">
        <v>4990</v>
      </c>
      <c r="O375" s="11" t="s">
        <v>1320</v>
      </c>
      <c r="P375" s="30">
        <v>2.98</v>
      </c>
      <c r="Q375" s="30">
        <v>5.2</v>
      </c>
      <c r="R375" s="30">
        <v>21.73</v>
      </c>
      <c r="S375" s="30">
        <v>7.4</v>
      </c>
      <c r="T375" s="11" t="s">
        <v>50</v>
      </c>
      <c r="U375" s="11" t="s">
        <v>1571</v>
      </c>
      <c r="V375" s="11" t="s">
        <v>1572</v>
      </c>
      <c r="W375" s="30">
        <v>4.5</v>
      </c>
      <c r="X375" s="30">
        <v>18</v>
      </c>
      <c r="Y375" s="30">
        <v>3</v>
      </c>
      <c r="Z375" s="30"/>
      <c r="AA375" s="30">
        <v>2.48</v>
      </c>
      <c r="AB375" s="11" t="s">
        <v>58</v>
      </c>
      <c r="AC375" s="11" t="s">
        <v>69</v>
      </c>
      <c r="AD375" s="11" t="s">
        <v>51</v>
      </c>
      <c r="AE375" s="11" t="s">
        <v>92</v>
      </c>
      <c r="AF375" s="11" t="s">
        <v>61</v>
      </c>
      <c r="AG375" s="11" t="s">
        <v>62</v>
      </c>
      <c r="AH375" s="11">
        <v>1</v>
      </c>
      <c r="AI375" s="3">
        <v>15.5</v>
      </c>
      <c r="AJ375" s="3">
        <v>15.5</v>
      </c>
      <c r="AK375" s="11" t="s">
        <v>59</v>
      </c>
      <c r="AL375" s="11" t="s">
        <v>59</v>
      </c>
      <c r="AM375" s="11" t="s">
        <v>115</v>
      </c>
      <c r="AN375" s="11" t="s">
        <v>62</v>
      </c>
      <c r="AO375" s="11">
        <v>3000</v>
      </c>
      <c r="AP375" s="11">
        <v>90</v>
      </c>
      <c r="AQ375" s="11">
        <v>1324</v>
      </c>
      <c r="AR375" s="11">
        <v>1205</v>
      </c>
      <c r="AS375" s="11" t="s">
        <v>75</v>
      </c>
      <c r="AT375" s="11">
        <v>54000</v>
      </c>
      <c r="AU375" s="3">
        <v>1</v>
      </c>
      <c r="AV375" s="11" t="s">
        <v>3094</v>
      </c>
      <c r="AW375" s="16" t="s">
        <v>1709</v>
      </c>
    </row>
    <row r="376" spans="1:49" ht="15" customHeight="1">
      <c r="A376" s="11" t="s">
        <v>1321</v>
      </c>
      <c r="B376" s="11" t="s">
        <v>2062</v>
      </c>
      <c r="C376" s="3">
        <v>790576495477</v>
      </c>
      <c r="D376" s="11" t="s">
        <v>100</v>
      </c>
      <c r="E376" s="11">
        <v>1</v>
      </c>
      <c r="F376" s="11" t="s">
        <v>46</v>
      </c>
      <c r="G376" s="15">
        <v>43101</v>
      </c>
      <c r="H376" s="11" t="s">
        <v>59</v>
      </c>
      <c r="I376" s="11" t="s">
        <v>72</v>
      </c>
      <c r="J376" s="11" t="s">
        <v>48</v>
      </c>
      <c r="K376" s="11" t="s">
        <v>37</v>
      </c>
      <c r="L376" s="11" t="s">
        <v>81</v>
      </c>
      <c r="M376" s="11" t="s">
        <v>81</v>
      </c>
      <c r="N376" s="1" t="s">
        <v>4990</v>
      </c>
      <c r="O376" s="11" t="s">
        <v>1320</v>
      </c>
      <c r="P376" s="30">
        <v>2.98</v>
      </c>
      <c r="Q376" s="30">
        <v>5.2</v>
      </c>
      <c r="R376" s="30">
        <v>21.73</v>
      </c>
      <c r="S376" s="30">
        <v>7.4</v>
      </c>
      <c r="T376" s="11" t="s">
        <v>50</v>
      </c>
      <c r="U376" s="11" t="s">
        <v>1573</v>
      </c>
      <c r="V376" s="11" t="s">
        <v>1572</v>
      </c>
      <c r="W376" s="30">
        <v>4.5</v>
      </c>
      <c r="X376" s="30">
        <v>18</v>
      </c>
      <c r="Y376" s="30">
        <v>3</v>
      </c>
      <c r="Z376" s="30"/>
      <c r="AA376" s="30">
        <v>2.48</v>
      </c>
      <c r="AB376" s="11" t="s">
        <v>58</v>
      </c>
      <c r="AC376" s="11" t="s">
        <v>69</v>
      </c>
      <c r="AD376" s="11" t="s">
        <v>51</v>
      </c>
      <c r="AE376" s="11" t="s">
        <v>92</v>
      </c>
      <c r="AF376" s="11" t="s">
        <v>61</v>
      </c>
      <c r="AG376" s="11" t="s">
        <v>62</v>
      </c>
      <c r="AH376" s="11">
        <v>1</v>
      </c>
      <c r="AI376" s="3">
        <v>15.5</v>
      </c>
      <c r="AJ376" s="3">
        <v>15.5</v>
      </c>
      <c r="AK376" s="11" t="s">
        <v>59</v>
      </c>
      <c r="AL376" s="11" t="s">
        <v>59</v>
      </c>
      <c r="AM376" s="11" t="s">
        <v>115</v>
      </c>
      <c r="AN376" s="11" t="s">
        <v>62</v>
      </c>
      <c r="AO376" s="11">
        <v>3000</v>
      </c>
      <c r="AP376" s="11">
        <v>90</v>
      </c>
      <c r="AQ376" s="11">
        <v>1324</v>
      </c>
      <c r="AR376" s="11">
        <v>1205</v>
      </c>
      <c r="AS376" s="11" t="s">
        <v>75</v>
      </c>
      <c r="AT376" s="11">
        <v>54000</v>
      </c>
      <c r="AU376" s="3">
        <v>1</v>
      </c>
      <c r="AV376" s="11" t="s">
        <v>3093</v>
      </c>
      <c r="AW376" s="16" t="s">
        <v>1709</v>
      </c>
    </row>
    <row r="377" spans="1:49" ht="15" customHeight="1">
      <c r="A377" s="11" t="s">
        <v>1322</v>
      </c>
      <c r="B377" s="11" t="s">
        <v>2062</v>
      </c>
      <c r="C377" s="3">
        <v>790576495460</v>
      </c>
      <c r="D377" s="11" t="s">
        <v>100</v>
      </c>
      <c r="E377" s="11">
        <v>1</v>
      </c>
      <c r="F377" s="11" t="s">
        <v>46</v>
      </c>
      <c r="G377" s="15">
        <v>43101</v>
      </c>
      <c r="H377" s="11" t="s">
        <v>59</v>
      </c>
      <c r="I377" s="11" t="s">
        <v>72</v>
      </c>
      <c r="J377" s="11" t="s">
        <v>55</v>
      </c>
      <c r="K377" s="11" t="s">
        <v>37</v>
      </c>
      <c r="L377" s="11" t="s">
        <v>81</v>
      </c>
      <c r="M377" s="11" t="s">
        <v>81</v>
      </c>
      <c r="N377" s="1" t="s">
        <v>4990</v>
      </c>
      <c r="O377" s="11" t="s">
        <v>1320</v>
      </c>
      <c r="P377" s="30">
        <v>2.98</v>
      </c>
      <c r="Q377" s="30">
        <v>5.2</v>
      </c>
      <c r="R377" s="30">
        <v>21.73</v>
      </c>
      <c r="S377" s="30">
        <v>7.4</v>
      </c>
      <c r="T377" s="11" t="s">
        <v>50</v>
      </c>
      <c r="U377" s="11" t="s">
        <v>1574</v>
      </c>
      <c r="V377" s="11" t="s">
        <v>1572</v>
      </c>
      <c r="W377" s="30">
        <v>4.5</v>
      </c>
      <c r="X377" s="30">
        <v>18</v>
      </c>
      <c r="Y377" s="30">
        <v>3</v>
      </c>
      <c r="Z377" s="30"/>
      <c r="AA377" s="30">
        <v>2.48</v>
      </c>
      <c r="AB377" s="11" t="s">
        <v>58</v>
      </c>
      <c r="AC377" s="11" t="s">
        <v>69</v>
      </c>
      <c r="AD377" s="11" t="s">
        <v>51</v>
      </c>
      <c r="AE377" s="11" t="s">
        <v>92</v>
      </c>
      <c r="AF377" s="11" t="s">
        <v>61</v>
      </c>
      <c r="AG377" s="11" t="s">
        <v>62</v>
      </c>
      <c r="AH377" s="11">
        <v>1</v>
      </c>
      <c r="AI377" s="3">
        <v>15.5</v>
      </c>
      <c r="AJ377" s="3">
        <v>15.5</v>
      </c>
      <c r="AK377" s="11" t="s">
        <v>59</v>
      </c>
      <c r="AL377" s="11" t="s">
        <v>59</v>
      </c>
      <c r="AM377" s="11" t="s">
        <v>115</v>
      </c>
      <c r="AN377" s="11" t="s">
        <v>62</v>
      </c>
      <c r="AO377" s="11">
        <v>3000</v>
      </c>
      <c r="AP377" s="11">
        <v>90</v>
      </c>
      <c r="AQ377" s="11">
        <v>1324</v>
      </c>
      <c r="AR377" s="11">
        <v>1205</v>
      </c>
      <c r="AS377" s="11" t="s">
        <v>75</v>
      </c>
      <c r="AT377" s="11">
        <v>54000</v>
      </c>
      <c r="AU377" s="3">
        <v>1</v>
      </c>
      <c r="AV377" s="11" t="s">
        <v>3092</v>
      </c>
      <c r="AW377" s="16" t="s">
        <v>1709</v>
      </c>
    </row>
    <row r="378" spans="1:49" ht="15" customHeight="1">
      <c r="A378" s="11" t="s">
        <v>1323</v>
      </c>
      <c r="B378" s="11" t="s">
        <v>2063</v>
      </c>
      <c r="C378" s="3">
        <v>790576501154</v>
      </c>
      <c r="D378" s="11" t="s">
        <v>100</v>
      </c>
      <c r="E378" s="11">
        <v>1</v>
      </c>
      <c r="F378" s="11" t="s">
        <v>46</v>
      </c>
      <c r="G378" s="15">
        <v>43101</v>
      </c>
      <c r="H378" s="11" t="s">
        <v>59</v>
      </c>
      <c r="I378" s="11" t="s">
        <v>72</v>
      </c>
      <c r="J378" s="11" t="s">
        <v>47</v>
      </c>
      <c r="K378" s="11" t="s">
        <v>37</v>
      </c>
      <c r="L378" s="11" t="s">
        <v>81</v>
      </c>
      <c r="M378" s="11" t="s">
        <v>81</v>
      </c>
      <c r="N378" s="1" t="s">
        <v>4990</v>
      </c>
      <c r="O378" s="11" t="s">
        <v>1320</v>
      </c>
      <c r="P378" s="30">
        <v>3.42</v>
      </c>
      <c r="Q378" s="30">
        <v>5.91</v>
      </c>
      <c r="R378" s="30">
        <v>30.32</v>
      </c>
      <c r="S378" s="30">
        <v>6.89</v>
      </c>
      <c r="T378" s="11" t="s">
        <v>50</v>
      </c>
      <c r="U378" s="11" t="s">
        <v>1575</v>
      </c>
      <c r="V378" s="11" t="s">
        <v>1572</v>
      </c>
      <c r="W378" s="30">
        <v>4.5</v>
      </c>
      <c r="X378" s="30">
        <v>24</v>
      </c>
      <c r="Y378" s="30">
        <v>3</v>
      </c>
      <c r="Z378" s="30"/>
      <c r="AA378" s="30">
        <v>2.92</v>
      </c>
      <c r="AB378" s="11" t="s">
        <v>58</v>
      </c>
      <c r="AC378" s="11" t="s">
        <v>69</v>
      </c>
      <c r="AD378" s="11" t="s">
        <v>51</v>
      </c>
      <c r="AE378" s="11" t="s">
        <v>92</v>
      </c>
      <c r="AF378" s="11" t="s">
        <v>61</v>
      </c>
      <c r="AG378" s="11" t="s">
        <v>62</v>
      </c>
      <c r="AH378" s="11">
        <v>1</v>
      </c>
      <c r="AI378" s="3">
        <v>20.3</v>
      </c>
      <c r="AJ378" s="3">
        <v>20.3</v>
      </c>
      <c r="AK378" s="11" t="s">
        <v>59</v>
      </c>
      <c r="AL378" s="11" t="s">
        <v>59</v>
      </c>
      <c r="AM378" s="11" t="s">
        <v>115</v>
      </c>
      <c r="AN378" s="11" t="s">
        <v>62</v>
      </c>
      <c r="AO378" s="11">
        <v>3000</v>
      </c>
      <c r="AP378" s="11">
        <v>90</v>
      </c>
      <c r="AQ378" s="3" t="s">
        <v>5151</v>
      </c>
      <c r="AR378" s="3" t="s">
        <v>5205</v>
      </c>
      <c r="AS378" s="11" t="s">
        <v>75</v>
      </c>
      <c r="AT378" s="11">
        <v>54000</v>
      </c>
      <c r="AU378" s="3">
        <v>1</v>
      </c>
      <c r="AV378" s="11" t="s">
        <v>3091</v>
      </c>
      <c r="AW378" s="16" t="s">
        <v>1709</v>
      </c>
    </row>
    <row r="379" spans="1:49" ht="15" customHeight="1">
      <c r="A379" s="11" t="s">
        <v>1324</v>
      </c>
      <c r="B379" s="11" t="s">
        <v>2063</v>
      </c>
      <c r="C379" s="3">
        <v>790576495491</v>
      </c>
      <c r="D379" s="11" t="s">
        <v>100</v>
      </c>
      <c r="E379" s="11">
        <v>1</v>
      </c>
      <c r="F379" s="11" t="s">
        <v>46</v>
      </c>
      <c r="G379" s="15">
        <v>43101</v>
      </c>
      <c r="H379" s="11" t="s">
        <v>59</v>
      </c>
      <c r="I379" s="11" t="s">
        <v>72</v>
      </c>
      <c r="J379" s="11" t="s">
        <v>48</v>
      </c>
      <c r="K379" s="11" t="s">
        <v>37</v>
      </c>
      <c r="L379" s="11" t="s">
        <v>81</v>
      </c>
      <c r="M379" s="11" t="s">
        <v>81</v>
      </c>
      <c r="N379" s="1" t="s">
        <v>4990</v>
      </c>
      <c r="O379" s="11" t="s">
        <v>1320</v>
      </c>
      <c r="P379" s="30">
        <v>3.42</v>
      </c>
      <c r="Q379" s="30">
        <v>5.91</v>
      </c>
      <c r="R379" s="30">
        <v>30.32</v>
      </c>
      <c r="S379" s="30">
        <v>6.89</v>
      </c>
      <c r="T379" s="11" t="s">
        <v>50</v>
      </c>
      <c r="U379" s="11" t="s">
        <v>1576</v>
      </c>
      <c r="V379" s="11" t="s">
        <v>1572</v>
      </c>
      <c r="W379" s="30">
        <v>4.5</v>
      </c>
      <c r="X379" s="30">
        <v>24</v>
      </c>
      <c r="Y379" s="30">
        <v>3</v>
      </c>
      <c r="Z379" s="30"/>
      <c r="AA379" s="30">
        <v>2.92</v>
      </c>
      <c r="AB379" s="11" t="s">
        <v>58</v>
      </c>
      <c r="AC379" s="11" t="s">
        <v>69</v>
      </c>
      <c r="AD379" s="11" t="s">
        <v>51</v>
      </c>
      <c r="AE379" s="11" t="s">
        <v>92</v>
      </c>
      <c r="AF379" s="11" t="s">
        <v>61</v>
      </c>
      <c r="AG379" s="11" t="s">
        <v>62</v>
      </c>
      <c r="AH379" s="11">
        <v>1</v>
      </c>
      <c r="AI379" s="3">
        <v>20.3</v>
      </c>
      <c r="AJ379" s="3">
        <v>20.3</v>
      </c>
      <c r="AK379" s="11" t="s">
        <v>59</v>
      </c>
      <c r="AL379" s="11" t="s">
        <v>59</v>
      </c>
      <c r="AM379" s="11" t="s">
        <v>115</v>
      </c>
      <c r="AN379" s="11" t="s">
        <v>62</v>
      </c>
      <c r="AO379" s="11">
        <v>3000</v>
      </c>
      <c r="AP379" s="11">
        <v>90</v>
      </c>
      <c r="AQ379" s="11">
        <v>1826</v>
      </c>
      <c r="AR379" s="11">
        <v>1599</v>
      </c>
      <c r="AS379" s="11" t="s">
        <v>75</v>
      </c>
      <c r="AT379" s="11">
        <v>54000</v>
      </c>
      <c r="AU379" s="3">
        <v>1</v>
      </c>
      <c r="AV379" s="11" t="s">
        <v>3090</v>
      </c>
      <c r="AW379" s="16" t="s">
        <v>1709</v>
      </c>
    </row>
    <row r="380" spans="1:49" ht="15" customHeight="1">
      <c r="A380" s="11" t="s">
        <v>1325</v>
      </c>
      <c r="B380" s="11" t="s">
        <v>2063</v>
      </c>
      <c r="C380" s="3">
        <v>790576495484</v>
      </c>
      <c r="D380" s="11" t="s">
        <v>100</v>
      </c>
      <c r="E380" s="11">
        <v>1</v>
      </c>
      <c r="F380" s="11" t="s">
        <v>46</v>
      </c>
      <c r="G380" s="15">
        <v>43101</v>
      </c>
      <c r="H380" s="11" t="s">
        <v>59</v>
      </c>
      <c r="I380" s="11" t="s">
        <v>72</v>
      </c>
      <c r="J380" s="11" t="s">
        <v>55</v>
      </c>
      <c r="K380" s="11" t="s">
        <v>37</v>
      </c>
      <c r="L380" s="11" t="s">
        <v>81</v>
      </c>
      <c r="M380" s="11" t="s">
        <v>81</v>
      </c>
      <c r="N380" s="1" t="s">
        <v>4990</v>
      </c>
      <c r="O380" s="11" t="s">
        <v>1320</v>
      </c>
      <c r="P380" s="30">
        <v>3.42</v>
      </c>
      <c r="Q380" s="30">
        <v>5.91</v>
      </c>
      <c r="R380" s="30">
        <v>30.32</v>
      </c>
      <c r="S380" s="30">
        <v>6.89</v>
      </c>
      <c r="T380" s="11" t="s">
        <v>50</v>
      </c>
      <c r="U380" s="11" t="s">
        <v>1577</v>
      </c>
      <c r="V380" s="11" t="s">
        <v>1572</v>
      </c>
      <c r="W380" s="30">
        <v>4.5</v>
      </c>
      <c r="X380" s="30">
        <v>24</v>
      </c>
      <c r="Y380" s="30">
        <v>3</v>
      </c>
      <c r="Z380" s="30"/>
      <c r="AA380" s="30">
        <v>2.92</v>
      </c>
      <c r="AB380" s="11" t="s">
        <v>58</v>
      </c>
      <c r="AC380" s="11" t="s">
        <v>69</v>
      </c>
      <c r="AD380" s="11" t="s">
        <v>51</v>
      </c>
      <c r="AE380" s="11" t="s">
        <v>92</v>
      </c>
      <c r="AF380" s="11" t="s">
        <v>61</v>
      </c>
      <c r="AG380" s="11" t="s">
        <v>62</v>
      </c>
      <c r="AH380" s="11">
        <v>1</v>
      </c>
      <c r="AI380" s="3">
        <v>20.3</v>
      </c>
      <c r="AJ380" s="3">
        <v>20.3</v>
      </c>
      <c r="AK380" s="11" t="s">
        <v>59</v>
      </c>
      <c r="AL380" s="11" t="s">
        <v>59</v>
      </c>
      <c r="AM380" s="11" t="s">
        <v>115</v>
      </c>
      <c r="AN380" s="11" t="s">
        <v>62</v>
      </c>
      <c r="AO380" s="11">
        <v>3000</v>
      </c>
      <c r="AP380" s="11">
        <v>90</v>
      </c>
      <c r="AQ380" s="11">
        <v>1826</v>
      </c>
      <c r="AR380" s="11">
        <v>1599</v>
      </c>
      <c r="AS380" s="11" t="s">
        <v>75</v>
      </c>
      <c r="AT380" s="11">
        <v>54000</v>
      </c>
      <c r="AU380" s="3">
        <v>1</v>
      </c>
      <c r="AV380" s="11" t="s">
        <v>3089</v>
      </c>
      <c r="AW380" s="16" t="s">
        <v>1709</v>
      </c>
    </row>
    <row r="381" spans="1:49" ht="15" customHeight="1">
      <c r="A381" s="11" t="s">
        <v>1326</v>
      </c>
      <c r="B381" s="11" t="s">
        <v>2064</v>
      </c>
      <c r="C381" s="3">
        <v>790576501161</v>
      </c>
      <c r="D381" s="11" t="s">
        <v>100</v>
      </c>
      <c r="E381" s="11">
        <v>1</v>
      </c>
      <c r="F381" s="11" t="s">
        <v>46</v>
      </c>
      <c r="G381" s="15">
        <v>43101</v>
      </c>
      <c r="H381" s="11" t="s">
        <v>59</v>
      </c>
      <c r="I381" s="11" t="s">
        <v>72</v>
      </c>
      <c r="J381" s="11" t="s">
        <v>47</v>
      </c>
      <c r="K381" s="11" t="s">
        <v>37</v>
      </c>
      <c r="L381" s="11" t="s">
        <v>81</v>
      </c>
      <c r="M381" s="11" t="s">
        <v>81</v>
      </c>
      <c r="N381" s="1" t="s">
        <v>4990</v>
      </c>
      <c r="O381" s="11" t="s">
        <v>1320</v>
      </c>
      <c r="P381" s="30">
        <v>4.1900000000000004</v>
      </c>
      <c r="Q381" s="30">
        <v>6.69</v>
      </c>
      <c r="R381" s="30">
        <v>42.32</v>
      </c>
      <c r="S381" s="30">
        <v>6.54</v>
      </c>
      <c r="T381" s="11" t="s">
        <v>50</v>
      </c>
      <c r="U381" s="11" t="s">
        <v>1578</v>
      </c>
      <c r="V381" s="11" t="s">
        <v>1572</v>
      </c>
      <c r="W381" s="30">
        <v>4.5</v>
      </c>
      <c r="X381" s="30">
        <v>36</v>
      </c>
      <c r="Y381" s="30">
        <v>3</v>
      </c>
      <c r="Z381" s="30"/>
      <c r="AA381" s="30">
        <v>3.69</v>
      </c>
      <c r="AB381" s="11" t="s">
        <v>58</v>
      </c>
      <c r="AC381" s="11" t="s">
        <v>69</v>
      </c>
      <c r="AD381" s="11" t="s">
        <v>51</v>
      </c>
      <c r="AE381" s="11" t="s">
        <v>92</v>
      </c>
      <c r="AF381" s="11" t="s">
        <v>61</v>
      </c>
      <c r="AG381" s="11" t="s">
        <v>62</v>
      </c>
      <c r="AH381" s="11">
        <v>1</v>
      </c>
      <c r="AI381" s="3">
        <v>29.8</v>
      </c>
      <c r="AJ381" s="3">
        <v>29.8</v>
      </c>
      <c r="AK381" s="11" t="s">
        <v>59</v>
      </c>
      <c r="AL381" s="11" t="s">
        <v>59</v>
      </c>
      <c r="AM381" s="11" t="s">
        <v>115</v>
      </c>
      <c r="AN381" s="11" t="s">
        <v>62</v>
      </c>
      <c r="AO381" s="11">
        <v>3000</v>
      </c>
      <c r="AP381" s="11">
        <v>90</v>
      </c>
      <c r="AQ381" s="3" t="s">
        <v>5152</v>
      </c>
      <c r="AR381" s="3" t="s">
        <v>5206</v>
      </c>
      <c r="AS381" s="11" t="s">
        <v>75</v>
      </c>
      <c r="AT381" s="11">
        <v>54000</v>
      </c>
      <c r="AU381" s="3">
        <v>1</v>
      </c>
      <c r="AV381" s="11" t="s">
        <v>3088</v>
      </c>
      <c r="AW381" s="16" t="s">
        <v>1709</v>
      </c>
    </row>
    <row r="382" spans="1:49" ht="15" customHeight="1">
      <c r="A382" s="11" t="s">
        <v>1327</v>
      </c>
      <c r="B382" s="11" t="s">
        <v>2064</v>
      </c>
      <c r="C382" s="3">
        <v>790576495514</v>
      </c>
      <c r="D382" s="11" t="s">
        <v>100</v>
      </c>
      <c r="E382" s="11">
        <v>1</v>
      </c>
      <c r="F382" s="11" t="s">
        <v>46</v>
      </c>
      <c r="G382" s="15">
        <v>43101</v>
      </c>
      <c r="H382" s="11" t="s">
        <v>59</v>
      </c>
      <c r="I382" s="11" t="s">
        <v>72</v>
      </c>
      <c r="J382" s="11" t="s">
        <v>48</v>
      </c>
      <c r="K382" s="11" t="s">
        <v>37</v>
      </c>
      <c r="L382" s="11" t="s">
        <v>81</v>
      </c>
      <c r="M382" s="11" t="s">
        <v>81</v>
      </c>
      <c r="N382" s="1" t="s">
        <v>4990</v>
      </c>
      <c r="O382" s="11" t="s">
        <v>1320</v>
      </c>
      <c r="P382" s="30">
        <v>4.1900000000000004</v>
      </c>
      <c r="Q382" s="30">
        <v>6.69</v>
      </c>
      <c r="R382" s="30">
        <v>42.32</v>
      </c>
      <c r="S382" s="30">
        <v>6.54</v>
      </c>
      <c r="T382" s="11" t="s">
        <v>50</v>
      </c>
      <c r="U382" s="11" t="s">
        <v>1579</v>
      </c>
      <c r="V382" s="11" t="s">
        <v>1572</v>
      </c>
      <c r="W382" s="30">
        <v>4.5</v>
      </c>
      <c r="X382" s="30">
        <v>36</v>
      </c>
      <c r="Y382" s="30">
        <v>3</v>
      </c>
      <c r="Z382" s="30"/>
      <c r="AA382" s="30">
        <v>3.69</v>
      </c>
      <c r="AB382" s="11" t="s">
        <v>58</v>
      </c>
      <c r="AC382" s="11" t="s">
        <v>69</v>
      </c>
      <c r="AD382" s="11" t="s">
        <v>51</v>
      </c>
      <c r="AE382" s="11" t="s">
        <v>92</v>
      </c>
      <c r="AF382" s="11" t="s">
        <v>61</v>
      </c>
      <c r="AG382" s="11" t="s">
        <v>62</v>
      </c>
      <c r="AH382" s="11">
        <v>1</v>
      </c>
      <c r="AI382" s="3">
        <v>29.8</v>
      </c>
      <c r="AJ382" s="3">
        <v>29.8</v>
      </c>
      <c r="AK382" s="11" t="s">
        <v>59</v>
      </c>
      <c r="AL382" s="11" t="s">
        <v>59</v>
      </c>
      <c r="AM382" s="11" t="s">
        <v>115</v>
      </c>
      <c r="AN382" s="11" t="s">
        <v>62</v>
      </c>
      <c r="AO382" s="11">
        <v>3000</v>
      </c>
      <c r="AP382" s="11">
        <v>90</v>
      </c>
      <c r="AQ382" s="11">
        <v>2820</v>
      </c>
      <c r="AR382" s="11">
        <v>2453</v>
      </c>
      <c r="AS382" s="11" t="s">
        <v>75</v>
      </c>
      <c r="AT382" s="11">
        <v>54000</v>
      </c>
      <c r="AU382" s="3">
        <v>1</v>
      </c>
      <c r="AV382" s="11" t="s">
        <v>3087</v>
      </c>
      <c r="AW382" s="16" t="s">
        <v>1709</v>
      </c>
    </row>
    <row r="383" spans="1:49" ht="15" customHeight="1">
      <c r="A383" s="11" t="s">
        <v>1328</v>
      </c>
      <c r="B383" s="11" t="s">
        <v>2064</v>
      </c>
      <c r="C383" s="3">
        <v>790576495507</v>
      </c>
      <c r="D383" s="11" t="s">
        <v>100</v>
      </c>
      <c r="E383" s="11">
        <v>1</v>
      </c>
      <c r="F383" s="11" t="s">
        <v>46</v>
      </c>
      <c r="G383" s="15">
        <v>43101</v>
      </c>
      <c r="H383" s="11" t="s">
        <v>59</v>
      </c>
      <c r="I383" s="11" t="s">
        <v>72</v>
      </c>
      <c r="J383" s="11" t="s">
        <v>55</v>
      </c>
      <c r="K383" s="11" t="s">
        <v>37</v>
      </c>
      <c r="L383" s="11" t="s">
        <v>81</v>
      </c>
      <c r="M383" s="11" t="s">
        <v>81</v>
      </c>
      <c r="N383" s="1" t="s">
        <v>4990</v>
      </c>
      <c r="O383" s="11" t="s">
        <v>1320</v>
      </c>
      <c r="P383" s="30">
        <v>4.1900000000000004</v>
      </c>
      <c r="Q383" s="30">
        <v>6.69</v>
      </c>
      <c r="R383" s="30">
        <v>42.32</v>
      </c>
      <c r="S383" s="30">
        <v>6.54</v>
      </c>
      <c r="T383" s="11" t="s">
        <v>50</v>
      </c>
      <c r="U383" s="11" t="s">
        <v>1580</v>
      </c>
      <c r="V383" s="11" t="s">
        <v>1572</v>
      </c>
      <c r="W383" s="30">
        <v>4.5</v>
      </c>
      <c r="X383" s="30">
        <v>36</v>
      </c>
      <c r="Y383" s="30">
        <v>3</v>
      </c>
      <c r="Z383" s="30"/>
      <c r="AA383" s="30">
        <v>3.69</v>
      </c>
      <c r="AB383" s="11" t="s">
        <v>58</v>
      </c>
      <c r="AC383" s="11" t="s">
        <v>69</v>
      </c>
      <c r="AD383" s="11" t="s">
        <v>51</v>
      </c>
      <c r="AE383" s="11" t="s">
        <v>92</v>
      </c>
      <c r="AF383" s="11" t="s">
        <v>61</v>
      </c>
      <c r="AG383" s="11" t="s">
        <v>62</v>
      </c>
      <c r="AH383" s="11">
        <v>1</v>
      </c>
      <c r="AI383" s="3">
        <v>29.8</v>
      </c>
      <c r="AJ383" s="3">
        <v>29.8</v>
      </c>
      <c r="AK383" s="11" t="s">
        <v>59</v>
      </c>
      <c r="AL383" s="11" t="s">
        <v>59</v>
      </c>
      <c r="AM383" s="11" t="s">
        <v>115</v>
      </c>
      <c r="AN383" s="11" t="s">
        <v>62</v>
      </c>
      <c r="AO383" s="11">
        <v>3000</v>
      </c>
      <c r="AP383" s="11">
        <v>90</v>
      </c>
      <c r="AQ383" s="11">
        <v>2820</v>
      </c>
      <c r="AR383" s="11">
        <v>2453</v>
      </c>
      <c r="AS383" s="11" t="s">
        <v>75</v>
      </c>
      <c r="AT383" s="11">
        <v>54000</v>
      </c>
      <c r="AU383" s="3">
        <v>1</v>
      </c>
      <c r="AV383" s="11" t="s">
        <v>3086</v>
      </c>
      <c r="AW383" s="16" t="s">
        <v>1709</v>
      </c>
    </row>
    <row r="384" spans="1:49" ht="15" customHeight="1">
      <c r="A384" s="11" t="s">
        <v>1375</v>
      </c>
      <c r="B384" s="11" t="s">
        <v>2085</v>
      </c>
      <c r="C384" s="3">
        <v>790576528373</v>
      </c>
      <c r="D384" s="11" t="s">
        <v>100</v>
      </c>
      <c r="E384" s="11">
        <v>1</v>
      </c>
      <c r="F384" s="11" t="s">
        <v>46</v>
      </c>
      <c r="G384" s="15">
        <v>43101</v>
      </c>
      <c r="H384" s="11" t="s">
        <v>59</v>
      </c>
      <c r="I384" s="11" t="s">
        <v>72</v>
      </c>
      <c r="J384" s="11" t="s">
        <v>1223</v>
      </c>
      <c r="K384" s="11" t="s">
        <v>37</v>
      </c>
      <c r="L384" s="11" t="s">
        <v>78</v>
      </c>
      <c r="M384" s="11" t="s">
        <v>78</v>
      </c>
      <c r="N384" s="1" t="s">
        <v>4991</v>
      </c>
      <c r="O384" s="11" t="s">
        <v>1376</v>
      </c>
      <c r="P384" s="30">
        <v>6.61</v>
      </c>
      <c r="Q384" s="30">
        <v>8.86</v>
      </c>
      <c r="R384" s="30">
        <v>10.83</v>
      </c>
      <c r="S384" s="30">
        <v>8.07</v>
      </c>
      <c r="T384" s="11" t="s">
        <v>50</v>
      </c>
      <c r="U384" s="11" t="s">
        <v>1629</v>
      </c>
      <c r="V384" s="11" t="s">
        <v>1630</v>
      </c>
      <c r="W384" s="30">
        <v>18</v>
      </c>
      <c r="X384" s="30">
        <v>4.5</v>
      </c>
      <c r="Y384" s="30">
        <v>4</v>
      </c>
      <c r="Z384" s="30"/>
      <c r="AA384" s="30">
        <v>6.11</v>
      </c>
      <c r="AB384" s="11" t="s">
        <v>58</v>
      </c>
      <c r="AC384" s="11" t="s">
        <v>69</v>
      </c>
      <c r="AD384" s="11" t="s">
        <v>60</v>
      </c>
      <c r="AE384" s="11" t="s">
        <v>92</v>
      </c>
      <c r="AF384" s="11" t="s">
        <v>61</v>
      </c>
      <c r="AG384" s="11" t="s">
        <v>62</v>
      </c>
      <c r="AH384" s="11">
        <v>1</v>
      </c>
      <c r="AI384" s="3">
        <v>30</v>
      </c>
      <c r="AJ384" s="3">
        <v>30</v>
      </c>
      <c r="AK384" s="11" t="s">
        <v>59</v>
      </c>
      <c r="AL384" s="11" t="s">
        <v>59</v>
      </c>
      <c r="AM384" s="11" t="s">
        <v>115</v>
      </c>
      <c r="AN384" s="11" t="s">
        <v>62</v>
      </c>
      <c r="AO384" s="11">
        <v>3500</v>
      </c>
      <c r="AP384" s="11">
        <v>90</v>
      </c>
      <c r="AQ384" s="3" t="s">
        <v>5153</v>
      </c>
      <c r="AR384" s="3" t="s">
        <v>5207</v>
      </c>
      <c r="AS384" s="11" t="s">
        <v>75</v>
      </c>
      <c r="AT384" s="11">
        <v>50000</v>
      </c>
      <c r="AU384" s="3">
        <v>1</v>
      </c>
      <c r="AV384" s="11" t="s">
        <v>3085</v>
      </c>
      <c r="AW384" s="16" t="s">
        <v>1729</v>
      </c>
    </row>
    <row r="385" spans="1:49" ht="15" customHeight="1">
      <c r="A385" s="18" t="s">
        <v>2510</v>
      </c>
      <c r="B385" s="18" t="s">
        <v>2065</v>
      </c>
      <c r="C385" s="3">
        <v>790576584454</v>
      </c>
      <c r="D385" s="9" t="s">
        <v>100</v>
      </c>
      <c r="E385" s="11">
        <v>1</v>
      </c>
      <c r="F385" s="18" t="s">
        <v>46</v>
      </c>
      <c r="G385" s="19">
        <v>43101</v>
      </c>
      <c r="H385" s="18" t="s">
        <v>59</v>
      </c>
      <c r="I385" s="18" t="s">
        <v>72</v>
      </c>
      <c r="J385" s="18" t="s">
        <v>47</v>
      </c>
      <c r="K385" s="18" t="s">
        <v>37</v>
      </c>
      <c r="L385" s="18" t="s">
        <v>80</v>
      </c>
      <c r="M385" s="18" t="s">
        <v>81</v>
      </c>
      <c r="N385" s="1" t="s">
        <v>4992</v>
      </c>
      <c r="O385" s="18" t="s">
        <v>521</v>
      </c>
      <c r="P385" s="31">
        <v>3.31</v>
      </c>
      <c r="Q385" s="31">
        <v>17.13</v>
      </c>
      <c r="R385" s="31">
        <v>6.69</v>
      </c>
      <c r="S385" s="31">
        <v>6.1</v>
      </c>
      <c r="T385" s="12" t="s">
        <v>50</v>
      </c>
      <c r="U385" s="18" t="s">
        <v>2511</v>
      </c>
      <c r="V385" s="18" t="s">
        <v>1582</v>
      </c>
      <c r="W385" s="30">
        <v>3</v>
      </c>
      <c r="X385" s="30">
        <v>13.75</v>
      </c>
      <c r="Y385" s="30">
        <v>3</v>
      </c>
      <c r="Z385" s="31"/>
      <c r="AA385" s="31">
        <v>2.96</v>
      </c>
      <c r="AB385" s="20" t="s">
        <v>58</v>
      </c>
      <c r="AC385" s="20" t="s">
        <v>69</v>
      </c>
      <c r="AD385" s="11" t="s">
        <v>60</v>
      </c>
      <c r="AE385" s="18" t="s">
        <v>74</v>
      </c>
      <c r="AF385" s="20" t="s">
        <v>61</v>
      </c>
      <c r="AG385" s="20" t="s">
        <v>2512</v>
      </c>
      <c r="AH385" s="20">
        <v>1</v>
      </c>
      <c r="AI385" s="9">
        <v>10</v>
      </c>
      <c r="AJ385" s="9">
        <v>10</v>
      </c>
      <c r="AK385" s="20" t="s">
        <v>59</v>
      </c>
      <c r="AL385" s="11" t="s">
        <v>59</v>
      </c>
      <c r="AM385" s="20" t="s">
        <v>115</v>
      </c>
      <c r="AN385" s="20" t="s">
        <v>62</v>
      </c>
      <c r="AO385" s="20">
        <v>2700</v>
      </c>
      <c r="AP385" s="20">
        <v>90</v>
      </c>
      <c r="AQ385" s="20">
        <v>918</v>
      </c>
      <c r="AR385" s="20">
        <v>784</v>
      </c>
      <c r="AS385" s="20" t="s">
        <v>75</v>
      </c>
      <c r="AT385" s="20">
        <v>50000</v>
      </c>
      <c r="AU385" s="9">
        <v>1</v>
      </c>
      <c r="AV385" s="18" t="s">
        <v>3084</v>
      </c>
      <c r="AW385" s="23" t="s">
        <v>1710</v>
      </c>
    </row>
    <row r="386" spans="1:49" ht="15" customHeight="1">
      <c r="A386" s="18" t="s">
        <v>2513</v>
      </c>
      <c r="B386" s="18" t="s">
        <v>2065</v>
      </c>
      <c r="C386" s="3">
        <v>790576584478</v>
      </c>
      <c r="D386" s="9" t="s">
        <v>100</v>
      </c>
      <c r="E386" s="11">
        <v>1</v>
      </c>
      <c r="F386" s="18" t="s">
        <v>46</v>
      </c>
      <c r="G386" s="19">
        <v>43101</v>
      </c>
      <c r="H386" s="18" t="s">
        <v>59</v>
      </c>
      <c r="I386" s="18" t="s">
        <v>72</v>
      </c>
      <c r="J386" s="18" t="s">
        <v>48</v>
      </c>
      <c r="K386" s="18" t="s">
        <v>37</v>
      </c>
      <c r="L386" s="18" t="s">
        <v>80</v>
      </c>
      <c r="M386" s="18" t="s">
        <v>81</v>
      </c>
      <c r="N386" s="1" t="s">
        <v>4992</v>
      </c>
      <c r="O386" s="18" t="s">
        <v>521</v>
      </c>
      <c r="P386" s="31">
        <v>3.31</v>
      </c>
      <c r="Q386" s="31">
        <v>17.13</v>
      </c>
      <c r="R386" s="31">
        <v>6.69</v>
      </c>
      <c r="S386" s="31">
        <v>6.1</v>
      </c>
      <c r="T386" s="12" t="s">
        <v>50</v>
      </c>
      <c r="U386" s="18" t="s">
        <v>2514</v>
      </c>
      <c r="V386" s="18" t="s">
        <v>1582</v>
      </c>
      <c r="W386" s="30">
        <v>3</v>
      </c>
      <c r="X386" s="30">
        <v>13.75</v>
      </c>
      <c r="Y386" s="30">
        <v>3</v>
      </c>
      <c r="Z386" s="31"/>
      <c r="AA386" s="31">
        <v>2.96</v>
      </c>
      <c r="AB386" s="20" t="s">
        <v>58</v>
      </c>
      <c r="AC386" s="20" t="s">
        <v>69</v>
      </c>
      <c r="AD386" s="11" t="s">
        <v>60</v>
      </c>
      <c r="AE386" s="18" t="s">
        <v>74</v>
      </c>
      <c r="AF386" s="20" t="s">
        <v>61</v>
      </c>
      <c r="AG386" s="20" t="s">
        <v>2512</v>
      </c>
      <c r="AH386" s="20">
        <v>1</v>
      </c>
      <c r="AI386" s="9">
        <v>10</v>
      </c>
      <c r="AJ386" s="9">
        <v>10</v>
      </c>
      <c r="AK386" s="20" t="s">
        <v>59</v>
      </c>
      <c r="AL386" s="11" t="s">
        <v>59</v>
      </c>
      <c r="AM386" s="20" t="s">
        <v>115</v>
      </c>
      <c r="AN386" s="20" t="s">
        <v>62</v>
      </c>
      <c r="AO386" s="20">
        <v>2700</v>
      </c>
      <c r="AP386" s="20">
        <v>90</v>
      </c>
      <c r="AQ386" s="20">
        <v>918</v>
      </c>
      <c r="AR386" s="20">
        <v>784</v>
      </c>
      <c r="AS386" s="20" t="s">
        <v>75</v>
      </c>
      <c r="AT386" s="20">
        <v>50000</v>
      </c>
      <c r="AU386" s="9">
        <v>1</v>
      </c>
      <c r="AV386" s="18" t="s">
        <v>3083</v>
      </c>
      <c r="AW386" s="23" t="s">
        <v>1710</v>
      </c>
    </row>
    <row r="387" spans="1:49" ht="15" customHeight="1">
      <c r="A387" s="18" t="s">
        <v>2515</v>
      </c>
      <c r="B387" s="18" t="s">
        <v>2065</v>
      </c>
      <c r="C387" s="3">
        <v>790576584492</v>
      </c>
      <c r="D387" s="9" t="s">
        <v>100</v>
      </c>
      <c r="E387" s="11">
        <v>1</v>
      </c>
      <c r="F387" s="18" t="s">
        <v>46</v>
      </c>
      <c r="G387" s="19">
        <v>43101</v>
      </c>
      <c r="H387" s="18" t="s">
        <v>59</v>
      </c>
      <c r="I387" s="18" t="s">
        <v>72</v>
      </c>
      <c r="J387" s="18" t="s">
        <v>55</v>
      </c>
      <c r="K387" s="18" t="s">
        <v>37</v>
      </c>
      <c r="L387" s="18" t="s">
        <v>80</v>
      </c>
      <c r="M387" s="18" t="s">
        <v>81</v>
      </c>
      <c r="N387" s="1" t="s">
        <v>4992</v>
      </c>
      <c r="O387" s="18" t="s">
        <v>521</v>
      </c>
      <c r="P387" s="31">
        <v>3.31</v>
      </c>
      <c r="Q387" s="31">
        <v>17.13</v>
      </c>
      <c r="R387" s="31">
        <v>6.69</v>
      </c>
      <c r="S387" s="31">
        <v>6.1</v>
      </c>
      <c r="T387" s="12" t="s">
        <v>50</v>
      </c>
      <c r="U387" s="18" t="s">
        <v>2516</v>
      </c>
      <c r="V387" s="18" t="s">
        <v>1582</v>
      </c>
      <c r="W387" s="30">
        <v>3</v>
      </c>
      <c r="X387" s="30">
        <v>13.75</v>
      </c>
      <c r="Y387" s="30">
        <v>3</v>
      </c>
      <c r="Z387" s="31"/>
      <c r="AA387" s="31">
        <v>2.96</v>
      </c>
      <c r="AB387" s="20" t="s">
        <v>58</v>
      </c>
      <c r="AC387" s="20" t="s">
        <v>69</v>
      </c>
      <c r="AD387" s="11" t="s">
        <v>60</v>
      </c>
      <c r="AE387" s="18" t="s">
        <v>74</v>
      </c>
      <c r="AF387" s="20" t="s">
        <v>61</v>
      </c>
      <c r="AG387" s="20" t="s">
        <v>2512</v>
      </c>
      <c r="AH387" s="20">
        <v>1</v>
      </c>
      <c r="AI387" s="9">
        <v>10</v>
      </c>
      <c r="AJ387" s="9">
        <v>10</v>
      </c>
      <c r="AK387" s="20" t="s">
        <v>59</v>
      </c>
      <c r="AL387" s="11" t="s">
        <v>59</v>
      </c>
      <c r="AM387" s="20" t="s">
        <v>115</v>
      </c>
      <c r="AN387" s="20" t="s">
        <v>62</v>
      </c>
      <c r="AO387" s="20">
        <v>2700</v>
      </c>
      <c r="AP387" s="20">
        <v>90</v>
      </c>
      <c r="AQ387" s="20">
        <v>918</v>
      </c>
      <c r="AR387" s="20">
        <v>784</v>
      </c>
      <c r="AS387" s="20" t="s">
        <v>75</v>
      </c>
      <c r="AT387" s="20">
        <v>50000</v>
      </c>
      <c r="AU387" s="9">
        <v>1</v>
      </c>
      <c r="AV387" s="18" t="s">
        <v>3082</v>
      </c>
      <c r="AW387" s="23" t="s">
        <v>1710</v>
      </c>
    </row>
    <row r="388" spans="1:49" ht="15" customHeight="1">
      <c r="A388" s="18" t="s">
        <v>2509</v>
      </c>
      <c r="B388" s="18" t="s">
        <v>2065</v>
      </c>
      <c r="C388" s="3">
        <v>790576688411</v>
      </c>
      <c r="D388" s="9" t="s">
        <v>100</v>
      </c>
      <c r="E388" s="11">
        <v>1</v>
      </c>
      <c r="F388" s="18" t="s">
        <v>46</v>
      </c>
      <c r="G388" s="19">
        <v>43101</v>
      </c>
      <c r="H388" s="18" t="s">
        <v>59</v>
      </c>
      <c r="I388" s="18" t="s">
        <v>72</v>
      </c>
      <c r="J388" s="18" t="s">
        <v>47</v>
      </c>
      <c r="K388" s="18" t="s">
        <v>37</v>
      </c>
      <c r="L388" s="18" t="s">
        <v>80</v>
      </c>
      <c r="M388" s="18" t="s">
        <v>81</v>
      </c>
      <c r="N388" s="1" t="s">
        <v>4992</v>
      </c>
      <c r="O388" s="18" t="s">
        <v>521</v>
      </c>
      <c r="P388" s="31">
        <v>3.31</v>
      </c>
      <c r="Q388" s="31">
        <v>17.13</v>
      </c>
      <c r="R388" s="31">
        <v>6.69</v>
      </c>
      <c r="S388" s="31">
        <v>6.1</v>
      </c>
      <c r="T388" s="12" t="s">
        <v>50</v>
      </c>
      <c r="U388" s="18" t="s">
        <v>1581</v>
      </c>
      <c r="V388" s="18" t="s">
        <v>1582</v>
      </c>
      <c r="W388" s="30">
        <v>3</v>
      </c>
      <c r="X388" s="30">
        <v>13.75</v>
      </c>
      <c r="Y388" s="30">
        <v>3</v>
      </c>
      <c r="Z388" s="31"/>
      <c r="AA388" s="31">
        <v>2.96</v>
      </c>
      <c r="AB388" s="20" t="s">
        <v>58</v>
      </c>
      <c r="AC388" s="20" t="s">
        <v>69</v>
      </c>
      <c r="AD388" s="11" t="s">
        <v>60</v>
      </c>
      <c r="AE388" s="18" t="s">
        <v>92</v>
      </c>
      <c r="AF388" s="20" t="s">
        <v>61</v>
      </c>
      <c r="AG388" s="20" t="s">
        <v>2512</v>
      </c>
      <c r="AH388" s="20">
        <v>1</v>
      </c>
      <c r="AI388" s="9">
        <v>10</v>
      </c>
      <c r="AJ388" s="9">
        <v>10</v>
      </c>
      <c r="AK388" s="20" t="s">
        <v>59</v>
      </c>
      <c r="AL388" s="11" t="s">
        <v>59</v>
      </c>
      <c r="AM388" s="20" t="s">
        <v>115</v>
      </c>
      <c r="AN388" s="20" t="s">
        <v>62</v>
      </c>
      <c r="AO388" s="20">
        <v>3000</v>
      </c>
      <c r="AP388" s="20">
        <v>90</v>
      </c>
      <c r="AQ388" s="20">
        <v>918</v>
      </c>
      <c r="AR388" s="20">
        <v>784</v>
      </c>
      <c r="AS388" s="20" t="s">
        <v>75</v>
      </c>
      <c r="AT388" s="20">
        <v>50000</v>
      </c>
      <c r="AU388" s="9">
        <v>1</v>
      </c>
      <c r="AV388" s="18" t="s">
        <v>3081</v>
      </c>
      <c r="AW388" s="23" t="s">
        <v>1710</v>
      </c>
    </row>
    <row r="389" spans="1:49" ht="15" customHeight="1">
      <c r="A389" s="18" t="s">
        <v>2504</v>
      </c>
      <c r="B389" s="18" t="s">
        <v>2065</v>
      </c>
      <c r="C389" s="3">
        <v>790576688428</v>
      </c>
      <c r="D389" s="9" t="s">
        <v>100</v>
      </c>
      <c r="E389" s="11">
        <v>1</v>
      </c>
      <c r="F389" s="18" t="s">
        <v>46</v>
      </c>
      <c r="G389" s="19">
        <v>43101</v>
      </c>
      <c r="H389" s="18" t="s">
        <v>59</v>
      </c>
      <c r="I389" s="18" t="s">
        <v>72</v>
      </c>
      <c r="J389" s="18" t="s">
        <v>48</v>
      </c>
      <c r="K389" s="18" t="s">
        <v>37</v>
      </c>
      <c r="L389" s="18" t="s">
        <v>80</v>
      </c>
      <c r="M389" s="18" t="s">
        <v>81</v>
      </c>
      <c r="N389" s="1" t="s">
        <v>4992</v>
      </c>
      <c r="O389" s="18" t="s">
        <v>521</v>
      </c>
      <c r="P389" s="31">
        <v>3.31</v>
      </c>
      <c r="Q389" s="31">
        <v>17.13</v>
      </c>
      <c r="R389" s="31">
        <v>6.69</v>
      </c>
      <c r="S389" s="31">
        <v>6.1</v>
      </c>
      <c r="T389" s="12" t="s">
        <v>50</v>
      </c>
      <c r="U389" s="18" t="s">
        <v>1583</v>
      </c>
      <c r="V389" s="18" t="s">
        <v>1582</v>
      </c>
      <c r="W389" s="30">
        <v>3</v>
      </c>
      <c r="X389" s="30">
        <v>13.75</v>
      </c>
      <c r="Y389" s="30">
        <v>3</v>
      </c>
      <c r="Z389" s="31"/>
      <c r="AA389" s="31">
        <v>2.96</v>
      </c>
      <c r="AB389" s="20" t="s">
        <v>58</v>
      </c>
      <c r="AC389" s="20" t="s">
        <v>69</v>
      </c>
      <c r="AD389" s="11" t="s">
        <v>60</v>
      </c>
      <c r="AE389" s="18" t="s">
        <v>92</v>
      </c>
      <c r="AF389" s="20" t="s">
        <v>61</v>
      </c>
      <c r="AG389" s="20" t="s">
        <v>2512</v>
      </c>
      <c r="AH389" s="20">
        <v>1</v>
      </c>
      <c r="AI389" s="9">
        <v>10</v>
      </c>
      <c r="AJ389" s="9">
        <v>10</v>
      </c>
      <c r="AK389" s="20" t="s">
        <v>59</v>
      </c>
      <c r="AL389" s="11" t="s">
        <v>59</v>
      </c>
      <c r="AM389" s="20" t="s">
        <v>115</v>
      </c>
      <c r="AN389" s="20" t="s">
        <v>62</v>
      </c>
      <c r="AO389" s="20">
        <v>3000</v>
      </c>
      <c r="AP389" s="20">
        <v>90</v>
      </c>
      <c r="AQ389" s="20">
        <v>918</v>
      </c>
      <c r="AR389" s="20">
        <v>784</v>
      </c>
      <c r="AS389" s="20" t="s">
        <v>75</v>
      </c>
      <c r="AT389" s="20">
        <v>50000</v>
      </c>
      <c r="AU389" s="9">
        <v>1</v>
      </c>
      <c r="AV389" s="18" t="s">
        <v>3080</v>
      </c>
      <c r="AW389" s="23" t="s">
        <v>1710</v>
      </c>
    </row>
    <row r="390" spans="1:49" ht="15" customHeight="1">
      <c r="A390" s="18" t="s">
        <v>2502</v>
      </c>
      <c r="B390" s="18" t="s">
        <v>2065</v>
      </c>
      <c r="C390" s="3">
        <v>790576688435</v>
      </c>
      <c r="D390" s="9" t="s">
        <v>100</v>
      </c>
      <c r="E390" s="11">
        <v>1</v>
      </c>
      <c r="F390" s="18" t="s">
        <v>46</v>
      </c>
      <c r="G390" s="19">
        <v>43101</v>
      </c>
      <c r="H390" s="18" t="s">
        <v>59</v>
      </c>
      <c r="I390" s="18" t="s">
        <v>72</v>
      </c>
      <c r="J390" s="18" t="s">
        <v>55</v>
      </c>
      <c r="K390" s="18" t="s">
        <v>37</v>
      </c>
      <c r="L390" s="18" t="s">
        <v>80</v>
      </c>
      <c r="M390" s="18" t="s">
        <v>81</v>
      </c>
      <c r="N390" s="1" t="s">
        <v>4992</v>
      </c>
      <c r="O390" s="18" t="s">
        <v>521</v>
      </c>
      <c r="P390" s="31">
        <v>3.31</v>
      </c>
      <c r="Q390" s="31">
        <v>17.13</v>
      </c>
      <c r="R390" s="31">
        <v>6.69</v>
      </c>
      <c r="S390" s="31">
        <v>6.1</v>
      </c>
      <c r="T390" s="12" t="s">
        <v>50</v>
      </c>
      <c r="U390" s="18" t="s">
        <v>1584</v>
      </c>
      <c r="V390" s="18" t="s">
        <v>1582</v>
      </c>
      <c r="W390" s="30">
        <v>3</v>
      </c>
      <c r="X390" s="30">
        <v>13.75</v>
      </c>
      <c r="Y390" s="30">
        <v>3</v>
      </c>
      <c r="Z390" s="31"/>
      <c r="AA390" s="31">
        <v>2.96</v>
      </c>
      <c r="AB390" s="20" t="s">
        <v>58</v>
      </c>
      <c r="AC390" s="20" t="s">
        <v>69</v>
      </c>
      <c r="AD390" s="11" t="s">
        <v>60</v>
      </c>
      <c r="AE390" s="18" t="s">
        <v>92</v>
      </c>
      <c r="AF390" s="20" t="s">
        <v>61</v>
      </c>
      <c r="AG390" s="20" t="s">
        <v>2512</v>
      </c>
      <c r="AH390" s="20">
        <v>1</v>
      </c>
      <c r="AI390" s="9">
        <v>10</v>
      </c>
      <c r="AJ390" s="9">
        <v>10</v>
      </c>
      <c r="AK390" s="20" t="s">
        <v>59</v>
      </c>
      <c r="AL390" s="11" t="s">
        <v>59</v>
      </c>
      <c r="AM390" s="20" t="s">
        <v>115</v>
      </c>
      <c r="AN390" s="20" t="s">
        <v>62</v>
      </c>
      <c r="AO390" s="20">
        <v>3000</v>
      </c>
      <c r="AP390" s="20">
        <v>90</v>
      </c>
      <c r="AQ390" s="20">
        <v>918</v>
      </c>
      <c r="AR390" s="20">
        <v>784</v>
      </c>
      <c r="AS390" s="20" t="s">
        <v>75</v>
      </c>
      <c r="AT390" s="20">
        <v>50000</v>
      </c>
      <c r="AU390" s="9">
        <v>1</v>
      </c>
      <c r="AV390" s="18" t="s">
        <v>3079</v>
      </c>
      <c r="AW390" s="23" t="s">
        <v>1710</v>
      </c>
    </row>
    <row r="391" spans="1:49" ht="15" customHeight="1">
      <c r="A391" s="18" t="s">
        <v>2517</v>
      </c>
      <c r="B391" s="18" t="s">
        <v>2065</v>
      </c>
      <c r="C391" s="3">
        <v>790576584461</v>
      </c>
      <c r="D391" s="9" t="s">
        <v>100</v>
      </c>
      <c r="E391" s="11">
        <v>1</v>
      </c>
      <c r="F391" s="18" t="s">
        <v>46</v>
      </c>
      <c r="G391" s="19">
        <v>43101</v>
      </c>
      <c r="H391" s="18" t="s">
        <v>59</v>
      </c>
      <c r="I391" s="18" t="s">
        <v>72</v>
      </c>
      <c r="J391" s="18" t="s">
        <v>47</v>
      </c>
      <c r="K391" s="18" t="s">
        <v>37</v>
      </c>
      <c r="L391" s="18" t="s">
        <v>80</v>
      </c>
      <c r="M391" s="18" t="s">
        <v>81</v>
      </c>
      <c r="N391" s="1" t="s">
        <v>4992</v>
      </c>
      <c r="O391" s="18" t="s">
        <v>521</v>
      </c>
      <c r="P391" s="31">
        <v>3.31</v>
      </c>
      <c r="Q391" s="31">
        <v>17.13</v>
      </c>
      <c r="R391" s="31">
        <v>6.69</v>
      </c>
      <c r="S391" s="31">
        <v>6.1</v>
      </c>
      <c r="T391" s="12" t="s">
        <v>50</v>
      </c>
      <c r="U391" s="18" t="s">
        <v>2518</v>
      </c>
      <c r="V391" s="18" t="s">
        <v>1582</v>
      </c>
      <c r="W391" s="30">
        <v>3</v>
      </c>
      <c r="X391" s="30">
        <v>13.75</v>
      </c>
      <c r="Y391" s="30">
        <v>3</v>
      </c>
      <c r="Z391" s="31"/>
      <c r="AA391" s="31">
        <v>2.96</v>
      </c>
      <c r="AB391" s="20" t="s">
        <v>58</v>
      </c>
      <c r="AC391" s="20" t="s">
        <v>69</v>
      </c>
      <c r="AD391" s="11" t="s">
        <v>60</v>
      </c>
      <c r="AE391" s="18" t="s">
        <v>74</v>
      </c>
      <c r="AF391" s="20" t="s">
        <v>61</v>
      </c>
      <c r="AG391" s="20" t="s">
        <v>2512</v>
      </c>
      <c r="AH391" s="20">
        <v>1</v>
      </c>
      <c r="AI391" s="9">
        <v>10</v>
      </c>
      <c r="AJ391" s="9">
        <v>10</v>
      </c>
      <c r="AK391" s="20" t="s">
        <v>59</v>
      </c>
      <c r="AL391" s="11" t="s">
        <v>59</v>
      </c>
      <c r="AM391" s="20" t="s">
        <v>115</v>
      </c>
      <c r="AN391" s="20" t="s">
        <v>62</v>
      </c>
      <c r="AO391" s="20">
        <v>3500</v>
      </c>
      <c r="AP391" s="20">
        <v>90</v>
      </c>
      <c r="AQ391" s="20">
        <v>918</v>
      </c>
      <c r="AR391" s="20">
        <v>784</v>
      </c>
      <c r="AS391" s="20" t="s">
        <v>75</v>
      </c>
      <c r="AT391" s="20">
        <v>50000</v>
      </c>
      <c r="AU391" s="9">
        <v>1</v>
      </c>
      <c r="AV391" s="18" t="s">
        <v>3078</v>
      </c>
      <c r="AW391" s="23" t="s">
        <v>1710</v>
      </c>
    </row>
    <row r="392" spans="1:49" ht="15" customHeight="1">
      <c r="A392" s="18" t="s">
        <v>2519</v>
      </c>
      <c r="B392" s="18" t="s">
        <v>2065</v>
      </c>
      <c r="C392" s="3">
        <v>790576584485</v>
      </c>
      <c r="D392" s="9" t="s">
        <v>100</v>
      </c>
      <c r="E392" s="11">
        <v>1</v>
      </c>
      <c r="F392" s="18" t="s">
        <v>46</v>
      </c>
      <c r="G392" s="19">
        <v>43101</v>
      </c>
      <c r="H392" s="18" t="s">
        <v>59</v>
      </c>
      <c r="I392" s="18" t="s">
        <v>72</v>
      </c>
      <c r="J392" s="18" t="s">
        <v>48</v>
      </c>
      <c r="K392" s="18" t="s">
        <v>37</v>
      </c>
      <c r="L392" s="18" t="s">
        <v>80</v>
      </c>
      <c r="M392" s="18" t="s">
        <v>81</v>
      </c>
      <c r="N392" s="1" t="s">
        <v>4992</v>
      </c>
      <c r="O392" s="18" t="s">
        <v>521</v>
      </c>
      <c r="P392" s="31">
        <v>3.31</v>
      </c>
      <c r="Q392" s="31">
        <v>17.13</v>
      </c>
      <c r="R392" s="31">
        <v>6.69</v>
      </c>
      <c r="S392" s="31">
        <v>6.1</v>
      </c>
      <c r="T392" s="12" t="s">
        <v>50</v>
      </c>
      <c r="U392" s="18" t="s">
        <v>2520</v>
      </c>
      <c r="V392" s="18" t="s">
        <v>1582</v>
      </c>
      <c r="W392" s="30">
        <v>3</v>
      </c>
      <c r="X392" s="30">
        <v>13.75</v>
      </c>
      <c r="Y392" s="30">
        <v>3</v>
      </c>
      <c r="Z392" s="31"/>
      <c r="AA392" s="31">
        <v>2.96</v>
      </c>
      <c r="AB392" s="20" t="s">
        <v>58</v>
      </c>
      <c r="AC392" s="20" t="s">
        <v>69</v>
      </c>
      <c r="AD392" s="11" t="s">
        <v>60</v>
      </c>
      <c r="AE392" s="18" t="s">
        <v>74</v>
      </c>
      <c r="AF392" s="20" t="s">
        <v>61</v>
      </c>
      <c r="AG392" s="20" t="s">
        <v>2512</v>
      </c>
      <c r="AH392" s="20">
        <v>1</v>
      </c>
      <c r="AI392" s="9">
        <v>10</v>
      </c>
      <c r="AJ392" s="9">
        <v>10</v>
      </c>
      <c r="AK392" s="20" t="s">
        <v>59</v>
      </c>
      <c r="AL392" s="11" t="s">
        <v>59</v>
      </c>
      <c r="AM392" s="20" t="s">
        <v>115</v>
      </c>
      <c r="AN392" s="20" t="s">
        <v>62</v>
      </c>
      <c r="AO392" s="20">
        <v>3500</v>
      </c>
      <c r="AP392" s="20">
        <v>90</v>
      </c>
      <c r="AQ392" s="20">
        <v>918</v>
      </c>
      <c r="AR392" s="20">
        <v>784</v>
      </c>
      <c r="AS392" s="20" t="s">
        <v>75</v>
      </c>
      <c r="AT392" s="20">
        <v>50000</v>
      </c>
      <c r="AU392" s="9">
        <v>1</v>
      </c>
      <c r="AV392" s="18" t="s">
        <v>3077</v>
      </c>
      <c r="AW392" s="23" t="s">
        <v>1710</v>
      </c>
    </row>
    <row r="393" spans="1:49" ht="15" customHeight="1">
      <c r="A393" s="18" t="s">
        <v>2521</v>
      </c>
      <c r="B393" s="18" t="s">
        <v>2065</v>
      </c>
      <c r="C393" s="3">
        <v>790576584508</v>
      </c>
      <c r="D393" s="9" t="s">
        <v>100</v>
      </c>
      <c r="E393" s="11">
        <v>1</v>
      </c>
      <c r="F393" s="18" t="s">
        <v>46</v>
      </c>
      <c r="G393" s="19">
        <v>43101</v>
      </c>
      <c r="H393" s="18" t="s">
        <v>59</v>
      </c>
      <c r="I393" s="18" t="s">
        <v>72</v>
      </c>
      <c r="J393" s="18" t="s">
        <v>55</v>
      </c>
      <c r="K393" s="18" t="s">
        <v>37</v>
      </c>
      <c r="L393" s="18" t="s">
        <v>80</v>
      </c>
      <c r="M393" s="18" t="s">
        <v>81</v>
      </c>
      <c r="N393" s="1" t="s">
        <v>4992</v>
      </c>
      <c r="O393" s="18" t="s">
        <v>521</v>
      </c>
      <c r="P393" s="31">
        <v>3.31</v>
      </c>
      <c r="Q393" s="31">
        <v>17.13</v>
      </c>
      <c r="R393" s="31">
        <v>6.69</v>
      </c>
      <c r="S393" s="31">
        <v>6.1</v>
      </c>
      <c r="T393" s="12" t="s">
        <v>50</v>
      </c>
      <c r="U393" s="18" t="s">
        <v>2522</v>
      </c>
      <c r="V393" s="18" t="s">
        <v>1582</v>
      </c>
      <c r="W393" s="30">
        <v>3</v>
      </c>
      <c r="X393" s="30">
        <v>13.75</v>
      </c>
      <c r="Y393" s="30">
        <v>3</v>
      </c>
      <c r="Z393" s="31"/>
      <c r="AA393" s="31">
        <v>2.96</v>
      </c>
      <c r="AB393" s="20" t="s">
        <v>58</v>
      </c>
      <c r="AC393" s="20" t="s">
        <v>69</v>
      </c>
      <c r="AD393" s="11" t="s">
        <v>60</v>
      </c>
      <c r="AE393" s="18" t="s">
        <v>74</v>
      </c>
      <c r="AF393" s="20" t="s">
        <v>61</v>
      </c>
      <c r="AG393" s="20" t="s">
        <v>2512</v>
      </c>
      <c r="AH393" s="20">
        <v>1</v>
      </c>
      <c r="AI393" s="9">
        <v>10</v>
      </c>
      <c r="AJ393" s="9">
        <v>10</v>
      </c>
      <c r="AK393" s="20" t="s">
        <v>59</v>
      </c>
      <c r="AL393" s="11" t="s">
        <v>59</v>
      </c>
      <c r="AM393" s="20" t="s">
        <v>115</v>
      </c>
      <c r="AN393" s="20" t="s">
        <v>62</v>
      </c>
      <c r="AO393" s="20">
        <v>3500</v>
      </c>
      <c r="AP393" s="20">
        <v>90</v>
      </c>
      <c r="AQ393" s="20">
        <v>918</v>
      </c>
      <c r="AR393" s="20">
        <v>784</v>
      </c>
      <c r="AS393" s="20" t="s">
        <v>75</v>
      </c>
      <c r="AT393" s="20">
        <v>50000</v>
      </c>
      <c r="AU393" s="9">
        <v>1</v>
      </c>
      <c r="AV393" s="18" t="s">
        <v>3076</v>
      </c>
      <c r="AW393" s="23" t="s">
        <v>1710</v>
      </c>
    </row>
    <row r="394" spans="1:49" ht="15" customHeight="1">
      <c r="A394" s="18" t="s">
        <v>2523</v>
      </c>
      <c r="B394" s="18" t="s">
        <v>1861</v>
      </c>
      <c r="C394" s="3">
        <v>790576584515</v>
      </c>
      <c r="D394" s="9" t="s">
        <v>100</v>
      </c>
      <c r="E394" s="11">
        <v>1</v>
      </c>
      <c r="F394" s="18" t="s">
        <v>46</v>
      </c>
      <c r="G394" s="19">
        <v>43101</v>
      </c>
      <c r="H394" s="18" t="s">
        <v>59</v>
      </c>
      <c r="I394" s="18" t="s">
        <v>72</v>
      </c>
      <c r="J394" s="18" t="s">
        <v>47</v>
      </c>
      <c r="K394" s="18" t="s">
        <v>37</v>
      </c>
      <c r="L394" s="18" t="s">
        <v>80</v>
      </c>
      <c r="M394" s="18" t="s">
        <v>81</v>
      </c>
      <c r="N394" s="1" t="s">
        <v>4992</v>
      </c>
      <c r="O394" s="18" t="s">
        <v>521</v>
      </c>
      <c r="P394" s="31">
        <v>4.8499999999999996</v>
      </c>
      <c r="Q394" s="31">
        <v>23.23</v>
      </c>
      <c r="R394" s="31">
        <v>7.32</v>
      </c>
      <c r="S394" s="31">
        <v>7.28</v>
      </c>
      <c r="T394" s="12" t="s">
        <v>50</v>
      </c>
      <c r="U394" s="18" t="s">
        <v>2524</v>
      </c>
      <c r="V394" s="18" t="s">
        <v>1582</v>
      </c>
      <c r="W394" s="30">
        <v>3</v>
      </c>
      <c r="X394" s="30">
        <v>19.75</v>
      </c>
      <c r="Y394" s="30">
        <v>3</v>
      </c>
      <c r="Z394" s="31"/>
      <c r="AA394" s="31">
        <v>4.5</v>
      </c>
      <c r="AB394" s="20" t="s">
        <v>58</v>
      </c>
      <c r="AC394" s="20" t="s">
        <v>69</v>
      </c>
      <c r="AD394" s="11" t="s">
        <v>60</v>
      </c>
      <c r="AE394" s="18" t="s">
        <v>74</v>
      </c>
      <c r="AF394" s="20" t="s">
        <v>61</v>
      </c>
      <c r="AG394" s="20" t="s">
        <v>2512</v>
      </c>
      <c r="AH394" s="20">
        <v>1</v>
      </c>
      <c r="AI394" s="9">
        <v>16</v>
      </c>
      <c r="AJ394" s="9">
        <v>16</v>
      </c>
      <c r="AK394" s="20" t="s">
        <v>59</v>
      </c>
      <c r="AL394" s="11" t="s">
        <v>59</v>
      </c>
      <c r="AM394" s="20" t="s">
        <v>115</v>
      </c>
      <c r="AN394" s="20" t="s">
        <v>62</v>
      </c>
      <c r="AO394" s="20">
        <v>2700</v>
      </c>
      <c r="AP394" s="20">
        <v>90</v>
      </c>
      <c r="AQ394" s="20">
        <v>1318</v>
      </c>
      <c r="AR394" s="20">
        <v>1126</v>
      </c>
      <c r="AS394" s="20" t="s">
        <v>75</v>
      </c>
      <c r="AT394" s="20">
        <v>50000</v>
      </c>
      <c r="AU394" s="9">
        <v>1</v>
      </c>
      <c r="AV394" s="18" t="s">
        <v>3075</v>
      </c>
      <c r="AW394" s="23" t="s">
        <v>1710</v>
      </c>
    </row>
    <row r="395" spans="1:49" ht="15" customHeight="1">
      <c r="A395" s="18" t="s">
        <v>2525</v>
      </c>
      <c r="B395" s="18" t="s">
        <v>1861</v>
      </c>
      <c r="C395" s="3">
        <v>790576466705</v>
      </c>
      <c r="D395" s="9" t="s">
        <v>100</v>
      </c>
      <c r="E395" s="11">
        <v>1</v>
      </c>
      <c r="F395" s="18" t="s">
        <v>46</v>
      </c>
      <c r="G395" s="19">
        <v>42752</v>
      </c>
      <c r="H395" s="18" t="s">
        <v>59</v>
      </c>
      <c r="I395" s="18" t="s">
        <v>72</v>
      </c>
      <c r="J395" s="18" t="s">
        <v>48</v>
      </c>
      <c r="K395" s="18" t="s">
        <v>37</v>
      </c>
      <c r="L395" s="18" t="s">
        <v>80</v>
      </c>
      <c r="M395" s="18" t="s">
        <v>81</v>
      </c>
      <c r="N395" s="1" t="s">
        <v>4992</v>
      </c>
      <c r="O395" s="18" t="s">
        <v>521</v>
      </c>
      <c r="P395" s="31">
        <v>4.8499999999999996</v>
      </c>
      <c r="Q395" s="31">
        <v>23.23</v>
      </c>
      <c r="R395" s="31">
        <v>7.32</v>
      </c>
      <c r="S395" s="31">
        <v>7.28</v>
      </c>
      <c r="T395" s="12" t="s">
        <v>50</v>
      </c>
      <c r="U395" s="18" t="s">
        <v>2526</v>
      </c>
      <c r="V395" s="18" t="s">
        <v>1582</v>
      </c>
      <c r="W395" s="30">
        <v>3</v>
      </c>
      <c r="X395" s="30">
        <v>19.75</v>
      </c>
      <c r="Y395" s="30">
        <v>3</v>
      </c>
      <c r="Z395" s="31"/>
      <c r="AA395" s="31">
        <v>4.5</v>
      </c>
      <c r="AB395" s="20" t="s">
        <v>58</v>
      </c>
      <c r="AC395" s="20" t="s">
        <v>69</v>
      </c>
      <c r="AD395" s="11" t="s">
        <v>60</v>
      </c>
      <c r="AE395" s="18" t="s">
        <v>74</v>
      </c>
      <c r="AF395" s="20" t="s">
        <v>61</v>
      </c>
      <c r="AG395" s="20" t="s">
        <v>2512</v>
      </c>
      <c r="AH395" s="20">
        <v>1</v>
      </c>
      <c r="AI395" s="9">
        <v>16</v>
      </c>
      <c r="AJ395" s="9">
        <v>16</v>
      </c>
      <c r="AK395" s="20" t="s">
        <v>59</v>
      </c>
      <c r="AL395" s="11" t="s">
        <v>59</v>
      </c>
      <c r="AM395" s="20" t="s">
        <v>115</v>
      </c>
      <c r="AN395" s="20" t="s">
        <v>62</v>
      </c>
      <c r="AO395" s="20">
        <v>2700</v>
      </c>
      <c r="AP395" s="20">
        <v>90</v>
      </c>
      <c r="AQ395" s="3" t="s">
        <v>5154</v>
      </c>
      <c r="AR395" s="3" t="s">
        <v>3976</v>
      </c>
      <c r="AS395" s="20" t="s">
        <v>75</v>
      </c>
      <c r="AT395" s="20">
        <v>50000</v>
      </c>
      <c r="AU395" s="9">
        <v>1</v>
      </c>
      <c r="AV395" s="18" t="s">
        <v>3074</v>
      </c>
      <c r="AW395" s="23" t="s">
        <v>1710</v>
      </c>
    </row>
    <row r="396" spans="1:49" ht="15" customHeight="1">
      <c r="A396" s="18" t="s">
        <v>2527</v>
      </c>
      <c r="B396" s="18" t="s">
        <v>1861</v>
      </c>
      <c r="C396" s="3">
        <v>790576466965</v>
      </c>
      <c r="D396" s="9" t="s">
        <v>100</v>
      </c>
      <c r="E396" s="11">
        <v>1</v>
      </c>
      <c r="F396" s="18" t="s">
        <v>46</v>
      </c>
      <c r="G396" s="19">
        <v>42752</v>
      </c>
      <c r="H396" s="18" t="s">
        <v>59</v>
      </c>
      <c r="I396" s="18" t="s">
        <v>72</v>
      </c>
      <c r="J396" s="18" t="s">
        <v>55</v>
      </c>
      <c r="K396" s="18" t="s">
        <v>37</v>
      </c>
      <c r="L396" s="18" t="s">
        <v>80</v>
      </c>
      <c r="M396" s="18" t="s">
        <v>81</v>
      </c>
      <c r="N396" s="1" t="s">
        <v>4992</v>
      </c>
      <c r="O396" s="18" t="s">
        <v>521</v>
      </c>
      <c r="P396" s="31">
        <v>4.8499999999999996</v>
      </c>
      <c r="Q396" s="31">
        <v>23.23</v>
      </c>
      <c r="R396" s="31">
        <v>7.32</v>
      </c>
      <c r="S396" s="31">
        <v>7.28</v>
      </c>
      <c r="T396" s="12" t="s">
        <v>50</v>
      </c>
      <c r="U396" s="18" t="s">
        <v>2528</v>
      </c>
      <c r="V396" s="18" t="s">
        <v>1582</v>
      </c>
      <c r="W396" s="30">
        <v>3</v>
      </c>
      <c r="X396" s="30">
        <v>19.75</v>
      </c>
      <c r="Y396" s="30">
        <v>3</v>
      </c>
      <c r="Z396" s="31"/>
      <c r="AA396" s="31">
        <v>4.5</v>
      </c>
      <c r="AB396" s="20" t="s">
        <v>58</v>
      </c>
      <c r="AC396" s="20" t="s">
        <v>69</v>
      </c>
      <c r="AD396" s="11" t="s">
        <v>60</v>
      </c>
      <c r="AE396" s="18" t="s">
        <v>74</v>
      </c>
      <c r="AF396" s="20" t="s">
        <v>61</v>
      </c>
      <c r="AG396" s="20" t="s">
        <v>2512</v>
      </c>
      <c r="AH396" s="20">
        <v>1</v>
      </c>
      <c r="AI396" s="9">
        <v>16</v>
      </c>
      <c r="AJ396" s="9">
        <v>16</v>
      </c>
      <c r="AK396" s="20" t="s">
        <v>59</v>
      </c>
      <c r="AL396" s="11" t="s">
        <v>59</v>
      </c>
      <c r="AM396" s="20" t="s">
        <v>115</v>
      </c>
      <c r="AN396" s="20" t="s">
        <v>62</v>
      </c>
      <c r="AO396" s="20">
        <v>2700</v>
      </c>
      <c r="AP396" s="20">
        <v>90</v>
      </c>
      <c r="AQ396" s="3" t="s">
        <v>5154</v>
      </c>
      <c r="AR396" s="3" t="s">
        <v>3976</v>
      </c>
      <c r="AS396" s="20" t="s">
        <v>75</v>
      </c>
      <c r="AT396" s="20">
        <v>50000</v>
      </c>
      <c r="AU396" s="9">
        <v>1</v>
      </c>
      <c r="AV396" s="18" t="s">
        <v>3073</v>
      </c>
      <c r="AW396" s="23" t="s">
        <v>1710</v>
      </c>
    </row>
    <row r="397" spans="1:49" ht="15" customHeight="1">
      <c r="A397" s="18" t="s">
        <v>2529</v>
      </c>
      <c r="B397" s="18" t="s">
        <v>1861</v>
      </c>
      <c r="C397" s="3">
        <v>790576688442</v>
      </c>
      <c r="D397" s="9" t="s">
        <v>100</v>
      </c>
      <c r="E397" s="11">
        <v>1</v>
      </c>
      <c r="F397" s="18" t="s">
        <v>46</v>
      </c>
      <c r="G397" s="19">
        <v>43101</v>
      </c>
      <c r="H397" s="18" t="s">
        <v>59</v>
      </c>
      <c r="I397" s="18" t="s">
        <v>72</v>
      </c>
      <c r="J397" s="18" t="s">
        <v>47</v>
      </c>
      <c r="K397" s="18" t="s">
        <v>37</v>
      </c>
      <c r="L397" s="18" t="s">
        <v>80</v>
      </c>
      <c r="M397" s="18" t="s">
        <v>81</v>
      </c>
      <c r="N397" s="1" t="s">
        <v>4992</v>
      </c>
      <c r="O397" s="18" t="s">
        <v>521</v>
      </c>
      <c r="P397" s="31">
        <v>4.8499999999999996</v>
      </c>
      <c r="Q397" s="31">
        <v>23.23</v>
      </c>
      <c r="R397" s="31">
        <v>7.32</v>
      </c>
      <c r="S397" s="31">
        <v>7.28</v>
      </c>
      <c r="T397" s="12" t="s">
        <v>50</v>
      </c>
      <c r="U397" s="18" t="s">
        <v>1585</v>
      </c>
      <c r="V397" s="18" t="s">
        <v>1582</v>
      </c>
      <c r="W397" s="30">
        <v>3</v>
      </c>
      <c r="X397" s="30">
        <v>19.75</v>
      </c>
      <c r="Y397" s="30">
        <v>3</v>
      </c>
      <c r="Z397" s="31"/>
      <c r="AA397" s="31">
        <v>4.5</v>
      </c>
      <c r="AB397" s="20" t="s">
        <v>58</v>
      </c>
      <c r="AC397" s="20" t="s">
        <v>69</v>
      </c>
      <c r="AD397" s="11" t="s">
        <v>60</v>
      </c>
      <c r="AE397" s="18" t="s">
        <v>92</v>
      </c>
      <c r="AF397" s="20" t="s">
        <v>61</v>
      </c>
      <c r="AG397" s="20" t="s">
        <v>2512</v>
      </c>
      <c r="AH397" s="20">
        <v>1</v>
      </c>
      <c r="AI397" s="9">
        <v>16</v>
      </c>
      <c r="AJ397" s="9">
        <v>16</v>
      </c>
      <c r="AK397" s="20" t="s">
        <v>59</v>
      </c>
      <c r="AL397" s="11" t="s">
        <v>59</v>
      </c>
      <c r="AM397" s="20" t="s">
        <v>115</v>
      </c>
      <c r="AN397" s="20" t="s">
        <v>62</v>
      </c>
      <c r="AO397" s="20">
        <v>3000</v>
      </c>
      <c r="AP397" s="20">
        <v>90</v>
      </c>
      <c r="AQ397" s="20">
        <v>1318</v>
      </c>
      <c r="AR397" s="20">
        <v>1126</v>
      </c>
      <c r="AS397" s="20" t="s">
        <v>75</v>
      </c>
      <c r="AT397" s="20">
        <v>50000</v>
      </c>
      <c r="AU397" s="9">
        <v>1</v>
      </c>
      <c r="AV397" s="18" t="s">
        <v>3072</v>
      </c>
      <c r="AW397" s="23" t="s">
        <v>1710</v>
      </c>
    </row>
    <row r="398" spans="1:49" ht="15" customHeight="1">
      <c r="A398" s="18" t="s">
        <v>2508</v>
      </c>
      <c r="B398" s="18" t="s">
        <v>1861</v>
      </c>
      <c r="C398" s="3">
        <v>790576688459</v>
      </c>
      <c r="D398" s="9" t="s">
        <v>100</v>
      </c>
      <c r="E398" s="11">
        <v>1</v>
      </c>
      <c r="F398" s="18" t="s">
        <v>46</v>
      </c>
      <c r="G398" s="19">
        <v>42752</v>
      </c>
      <c r="H398" s="18" t="s">
        <v>59</v>
      </c>
      <c r="I398" s="18" t="s">
        <v>72</v>
      </c>
      <c r="J398" s="18" t="s">
        <v>48</v>
      </c>
      <c r="K398" s="18" t="s">
        <v>37</v>
      </c>
      <c r="L398" s="18" t="s">
        <v>80</v>
      </c>
      <c r="M398" s="18" t="s">
        <v>81</v>
      </c>
      <c r="N398" s="1" t="s">
        <v>4992</v>
      </c>
      <c r="O398" s="18" t="s">
        <v>521</v>
      </c>
      <c r="P398" s="31">
        <v>4.8499999999999996</v>
      </c>
      <c r="Q398" s="31">
        <v>23.23</v>
      </c>
      <c r="R398" s="31">
        <v>7.32</v>
      </c>
      <c r="S398" s="31">
        <v>7.28</v>
      </c>
      <c r="T398" s="12" t="s">
        <v>50</v>
      </c>
      <c r="U398" s="18" t="s">
        <v>522</v>
      </c>
      <c r="V398" s="18" t="s">
        <v>1582</v>
      </c>
      <c r="W398" s="30">
        <v>3</v>
      </c>
      <c r="X398" s="30">
        <v>19.75</v>
      </c>
      <c r="Y398" s="30">
        <v>3</v>
      </c>
      <c r="Z398" s="31"/>
      <c r="AA398" s="31">
        <v>4.5</v>
      </c>
      <c r="AB398" s="20" t="s">
        <v>58</v>
      </c>
      <c r="AC398" s="20" t="s">
        <v>69</v>
      </c>
      <c r="AD398" s="11" t="s">
        <v>60</v>
      </c>
      <c r="AE398" s="18" t="s">
        <v>92</v>
      </c>
      <c r="AF398" s="20" t="s">
        <v>61</v>
      </c>
      <c r="AG398" s="20" t="s">
        <v>2512</v>
      </c>
      <c r="AH398" s="20">
        <v>1</v>
      </c>
      <c r="AI398" s="9">
        <v>16</v>
      </c>
      <c r="AJ398" s="9">
        <v>16</v>
      </c>
      <c r="AK398" s="20" t="s">
        <v>59</v>
      </c>
      <c r="AL398" s="11" t="s">
        <v>59</v>
      </c>
      <c r="AM398" s="20" t="s">
        <v>115</v>
      </c>
      <c r="AN398" s="20" t="s">
        <v>62</v>
      </c>
      <c r="AO398" s="20">
        <v>3000</v>
      </c>
      <c r="AP398" s="20">
        <v>90</v>
      </c>
      <c r="AQ398" s="3" t="s">
        <v>5154</v>
      </c>
      <c r="AR398" s="3" t="s">
        <v>3976</v>
      </c>
      <c r="AS398" s="20" t="s">
        <v>75</v>
      </c>
      <c r="AT398" s="20">
        <v>50000</v>
      </c>
      <c r="AU398" s="9">
        <v>1</v>
      </c>
      <c r="AV398" s="18" t="s">
        <v>3071</v>
      </c>
      <c r="AW398" s="23" t="s">
        <v>1710</v>
      </c>
    </row>
    <row r="399" spans="1:49" ht="15" customHeight="1">
      <c r="A399" s="18" t="s">
        <v>2507</v>
      </c>
      <c r="B399" s="18" t="s">
        <v>1861</v>
      </c>
      <c r="C399" s="3">
        <v>790576688466</v>
      </c>
      <c r="D399" s="9" t="s">
        <v>100</v>
      </c>
      <c r="E399" s="11">
        <v>1</v>
      </c>
      <c r="F399" s="18" t="s">
        <v>46</v>
      </c>
      <c r="G399" s="19">
        <v>42752</v>
      </c>
      <c r="H399" s="18" t="s">
        <v>59</v>
      </c>
      <c r="I399" s="18" t="s">
        <v>72</v>
      </c>
      <c r="J399" s="18" t="s">
        <v>55</v>
      </c>
      <c r="K399" s="18" t="s">
        <v>37</v>
      </c>
      <c r="L399" s="18" t="s">
        <v>80</v>
      </c>
      <c r="M399" s="18" t="s">
        <v>81</v>
      </c>
      <c r="N399" s="1" t="s">
        <v>4992</v>
      </c>
      <c r="O399" s="18" t="s">
        <v>521</v>
      </c>
      <c r="P399" s="31">
        <v>4.8499999999999996</v>
      </c>
      <c r="Q399" s="31">
        <v>23.23</v>
      </c>
      <c r="R399" s="31">
        <v>7.32</v>
      </c>
      <c r="S399" s="31">
        <v>7.28</v>
      </c>
      <c r="T399" s="12" t="s">
        <v>50</v>
      </c>
      <c r="U399" s="18" t="s">
        <v>523</v>
      </c>
      <c r="V399" s="18" t="s">
        <v>1582</v>
      </c>
      <c r="W399" s="30">
        <v>3</v>
      </c>
      <c r="X399" s="30">
        <v>19.75</v>
      </c>
      <c r="Y399" s="30">
        <v>3</v>
      </c>
      <c r="Z399" s="31"/>
      <c r="AA399" s="31">
        <v>4.5</v>
      </c>
      <c r="AB399" s="20" t="s">
        <v>58</v>
      </c>
      <c r="AC399" s="20" t="s">
        <v>69</v>
      </c>
      <c r="AD399" s="11" t="s">
        <v>60</v>
      </c>
      <c r="AE399" s="18" t="s">
        <v>92</v>
      </c>
      <c r="AF399" s="20" t="s">
        <v>61</v>
      </c>
      <c r="AG399" s="20" t="s">
        <v>2512</v>
      </c>
      <c r="AH399" s="20">
        <v>1</v>
      </c>
      <c r="AI399" s="9">
        <v>16</v>
      </c>
      <c r="AJ399" s="9">
        <v>16</v>
      </c>
      <c r="AK399" s="20" t="s">
        <v>59</v>
      </c>
      <c r="AL399" s="11" t="s">
        <v>59</v>
      </c>
      <c r="AM399" s="20" t="s">
        <v>115</v>
      </c>
      <c r="AN399" s="20" t="s">
        <v>62</v>
      </c>
      <c r="AO399" s="20">
        <v>3000</v>
      </c>
      <c r="AP399" s="20">
        <v>90</v>
      </c>
      <c r="AQ399" s="3" t="s">
        <v>5154</v>
      </c>
      <c r="AR399" s="3" t="s">
        <v>3976</v>
      </c>
      <c r="AS399" s="20" t="s">
        <v>75</v>
      </c>
      <c r="AT399" s="20">
        <v>50000</v>
      </c>
      <c r="AU399" s="9">
        <v>1</v>
      </c>
      <c r="AV399" s="18" t="s">
        <v>3070</v>
      </c>
      <c r="AW399" s="23" t="s">
        <v>1710</v>
      </c>
    </row>
    <row r="400" spans="1:49" ht="15" customHeight="1">
      <c r="A400" s="18" t="s">
        <v>2530</v>
      </c>
      <c r="B400" s="18" t="s">
        <v>1861</v>
      </c>
      <c r="C400" s="3">
        <v>790576584522</v>
      </c>
      <c r="D400" s="9" t="s">
        <v>100</v>
      </c>
      <c r="E400" s="11">
        <v>1</v>
      </c>
      <c r="F400" s="18" t="s">
        <v>46</v>
      </c>
      <c r="G400" s="19">
        <v>43101</v>
      </c>
      <c r="H400" s="18" t="s">
        <v>59</v>
      </c>
      <c r="I400" s="18" t="s">
        <v>72</v>
      </c>
      <c r="J400" s="18" t="s">
        <v>47</v>
      </c>
      <c r="K400" s="18" t="s">
        <v>37</v>
      </c>
      <c r="L400" s="18" t="s">
        <v>80</v>
      </c>
      <c r="M400" s="18" t="s">
        <v>81</v>
      </c>
      <c r="N400" s="1" t="s">
        <v>4992</v>
      </c>
      <c r="O400" s="18" t="s">
        <v>521</v>
      </c>
      <c r="P400" s="31">
        <v>4.8499999999999996</v>
      </c>
      <c r="Q400" s="31">
        <v>23.23</v>
      </c>
      <c r="R400" s="31">
        <v>7.32</v>
      </c>
      <c r="S400" s="31">
        <v>7.28</v>
      </c>
      <c r="T400" s="12" t="s">
        <v>50</v>
      </c>
      <c r="U400" s="18" t="s">
        <v>2531</v>
      </c>
      <c r="V400" s="18" t="s">
        <v>1582</v>
      </c>
      <c r="W400" s="30">
        <v>3</v>
      </c>
      <c r="X400" s="30">
        <v>19.75</v>
      </c>
      <c r="Y400" s="30">
        <v>3</v>
      </c>
      <c r="Z400" s="31"/>
      <c r="AA400" s="31">
        <v>4.5</v>
      </c>
      <c r="AB400" s="20" t="s">
        <v>58</v>
      </c>
      <c r="AC400" s="20" t="s">
        <v>69</v>
      </c>
      <c r="AD400" s="11" t="s">
        <v>60</v>
      </c>
      <c r="AE400" s="18" t="s">
        <v>74</v>
      </c>
      <c r="AF400" s="20" t="s">
        <v>61</v>
      </c>
      <c r="AG400" s="20" t="s">
        <v>2512</v>
      </c>
      <c r="AH400" s="20">
        <v>1</v>
      </c>
      <c r="AI400" s="9">
        <v>16</v>
      </c>
      <c r="AJ400" s="9">
        <v>16</v>
      </c>
      <c r="AK400" s="20" t="s">
        <v>59</v>
      </c>
      <c r="AL400" s="11" t="s">
        <v>59</v>
      </c>
      <c r="AM400" s="20" t="s">
        <v>115</v>
      </c>
      <c r="AN400" s="20" t="s">
        <v>62</v>
      </c>
      <c r="AO400" s="20">
        <v>3500</v>
      </c>
      <c r="AP400" s="20">
        <v>90</v>
      </c>
      <c r="AQ400" s="20">
        <v>1318</v>
      </c>
      <c r="AR400" s="20">
        <v>1126</v>
      </c>
      <c r="AS400" s="20" t="s">
        <v>75</v>
      </c>
      <c r="AT400" s="20">
        <v>50000</v>
      </c>
      <c r="AU400" s="9">
        <v>1</v>
      </c>
      <c r="AV400" s="18" t="s">
        <v>3069</v>
      </c>
      <c r="AW400" s="23" t="s">
        <v>1710</v>
      </c>
    </row>
    <row r="401" spans="1:49" ht="15" customHeight="1">
      <c r="A401" s="18" t="s">
        <v>2532</v>
      </c>
      <c r="B401" s="18" t="s">
        <v>1861</v>
      </c>
      <c r="C401" s="3">
        <v>790576466675</v>
      </c>
      <c r="D401" s="9" t="s">
        <v>100</v>
      </c>
      <c r="E401" s="11">
        <v>1</v>
      </c>
      <c r="F401" s="18" t="s">
        <v>46</v>
      </c>
      <c r="G401" s="19">
        <v>42752</v>
      </c>
      <c r="H401" s="18" t="s">
        <v>59</v>
      </c>
      <c r="I401" s="18" t="s">
        <v>72</v>
      </c>
      <c r="J401" s="18" t="s">
        <v>48</v>
      </c>
      <c r="K401" s="18" t="s">
        <v>37</v>
      </c>
      <c r="L401" s="18" t="s">
        <v>80</v>
      </c>
      <c r="M401" s="18" t="s">
        <v>81</v>
      </c>
      <c r="N401" s="1" t="s">
        <v>4992</v>
      </c>
      <c r="O401" s="18" t="s">
        <v>521</v>
      </c>
      <c r="P401" s="31">
        <v>4.8499999999999996</v>
      </c>
      <c r="Q401" s="31">
        <v>23.23</v>
      </c>
      <c r="R401" s="31">
        <v>7.32</v>
      </c>
      <c r="S401" s="31">
        <v>7.28</v>
      </c>
      <c r="T401" s="12" t="s">
        <v>50</v>
      </c>
      <c r="U401" s="18" t="s">
        <v>2533</v>
      </c>
      <c r="V401" s="18" t="s">
        <v>1582</v>
      </c>
      <c r="W401" s="30">
        <v>3</v>
      </c>
      <c r="X401" s="30">
        <v>19.75</v>
      </c>
      <c r="Y401" s="30">
        <v>3</v>
      </c>
      <c r="Z401" s="31"/>
      <c r="AA401" s="31">
        <v>4.5</v>
      </c>
      <c r="AB401" s="20" t="s">
        <v>58</v>
      </c>
      <c r="AC401" s="20" t="s">
        <v>69</v>
      </c>
      <c r="AD401" s="11" t="s">
        <v>60</v>
      </c>
      <c r="AE401" s="18" t="s">
        <v>74</v>
      </c>
      <c r="AF401" s="20" t="s">
        <v>61</v>
      </c>
      <c r="AG401" s="20" t="s">
        <v>2512</v>
      </c>
      <c r="AH401" s="20">
        <v>1</v>
      </c>
      <c r="AI401" s="9">
        <v>16</v>
      </c>
      <c r="AJ401" s="9">
        <v>16</v>
      </c>
      <c r="AK401" s="20" t="s">
        <v>59</v>
      </c>
      <c r="AL401" s="11" t="s">
        <v>59</v>
      </c>
      <c r="AM401" s="20" t="s">
        <v>115</v>
      </c>
      <c r="AN401" s="20" t="s">
        <v>62</v>
      </c>
      <c r="AO401" s="20">
        <v>3500</v>
      </c>
      <c r="AP401" s="20">
        <v>90</v>
      </c>
      <c r="AQ401" s="3" t="s">
        <v>5154</v>
      </c>
      <c r="AR401" s="3" t="s">
        <v>3976</v>
      </c>
      <c r="AS401" s="20" t="s">
        <v>75</v>
      </c>
      <c r="AT401" s="20">
        <v>50000</v>
      </c>
      <c r="AU401" s="9">
        <v>1</v>
      </c>
      <c r="AV401" s="18" t="s">
        <v>3068</v>
      </c>
      <c r="AW401" s="23" t="s">
        <v>1710</v>
      </c>
    </row>
    <row r="402" spans="1:49" ht="15" customHeight="1">
      <c r="A402" s="18" t="s">
        <v>2534</v>
      </c>
      <c r="B402" s="18" t="s">
        <v>1861</v>
      </c>
      <c r="C402" s="3">
        <v>790576466934</v>
      </c>
      <c r="D402" s="9" t="s">
        <v>100</v>
      </c>
      <c r="E402" s="11">
        <v>1</v>
      </c>
      <c r="F402" s="18" t="s">
        <v>46</v>
      </c>
      <c r="G402" s="19">
        <v>42752</v>
      </c>
      <c r="H402" s="18" t="s">
        <v>59</v>
      </c>
      <c r="I402" s="18" t="s">
        <v>72</v>
      </c>
      <c r="J402" s="18" t="s">
        <v>55</v>
      </c>
      <c r="K402" s="18" t="s">
        <v>37</v>
      </c>
      <c r="L402" s="18" t="s">
        <v>80</v>
      </c>
      <c r="M402" s="18" t="s">
        <v>81</v>
      </c>
      <c r="N402" s="1" t="s">
        <v>4992</v>
      </c>
      <c r="O402" s="18" t="s">
        <v>521</v>
      </c>
      <c r="P402" s="31">
        <v>4.8499999999999996</v>
      </c>
      <c r="Q402" s="31">
        <v>23.23</v>
      </c>
      <c r="R402" s="31">
        <v>7.32</v>
      </c>
      <c r="S402" s="31">
        <v>7.28</v>
      </c>
      <c r="T402" s="12" t="s">
        <v>50</v>
      </c>
      <c r="U402" s="18" t="s">
        <v>2535</v>
      </c>
      <c r="V402" s="18" t="s">
        <v>1582</v>
      </c>
      <c r="W402" s="30">
        <v>3</v>
      </c>
      <c r="X402" s="30">
        <v>19.75</v>
      </c>
      <c r="Y402" s="30">
        <v>3</v>
      </c>
      <c r="Z402" s="31"/>
      <c r="AA402" s="31">
        <v>4.5</v>
      </c>
      <c r="AB402" s="20" t="s">
        <v>58</v>
      </c>
      <c r="AC402" s="20" t="s">
        <v>69</v>
      </c>
      <c r="AD402" s="11" t="s">
        <v>60</v>
      </c>
      <c r="AE402" s="18" t="s">
        <v>74</v>
      </c>
      <c r="AF402" s="20" t="s">
        <v>61</v>
      </c>
      <c r="AG402" s="20" t="s">
        <v>2512</v>
      </c>
      <c r="AH402" s="20">
        <v>1</v>
      </c>
      <c r="AI402" s="9">
        <v>16</v>
      </c>
      <c r="AJ402" s="9">
        <v>16</v>
      </c>
      <c r="AK402" s="20" t="s">
        <v>59</v>
      </c>
      <c r="AL402" s="11" t="s">
        <v>59</v>
      </c>
      <c r="AM402" s="20" t="s">
        <v>115</v>
      </c>
      <c r="AN402" s="20" t="s">
        <v>62</v>
      </c>
      <c r="AO402" s="20">
        <v>3500</v>
      </c>
      <c r="AP402" s="20">
        <v>90</v>
      </c>
      <c r="AQ402" s="3" t="s">
        <v>5154</v>
      </c>
      <c r="AR402" s="3" t="s">
        <v>3976</v>
      </c>
      <c r="AS402" s="20" t="s">
        <v>75</v>
      </c>
      <c r="AT402" s="20">
        <v>50000</v>
      </c>
      <c r="AU402" s="9">
        <v>1</v>
      </c>
      <c r="AV402" s="18" t="s">
        <v>3067</v>
      </c>
      <c r="AW402" s="23" t="s">
        <v>1710</v>
      </c>
    </row>
    <row r="403" spans="1:49" ht="15" customHeight="1">
      <c r="A403" s="18" t="s">
        <v>2536</v>
      </c>
      <c r="B403" s="18" t="s">
        <v>1862</v>
      </c>
      <c r="C403" s="3">
        <v>790576584539</v>
      </c>
      <c r="D403" s="9" t="s">
        <v>100</v>
      </c>
      <c r="E403" s="11">
        <v>1</v>
      </c>
      <c r="F403" s="18" t="s">
        <v>46</v>
      </c>
      <c r="G403" s="19">
        <v>43101</v>
      </c>
      <c r="H403" s="18" t="s">
        <v>59</v>
      </c>
      <c r="I403" s="18" t="s">
        <v>72</v>
      </c>
      <c r="J403" s="18" t="s">
        <v>47</v>
      </c>
      <c r="K403" s="18" t="s">
        <v>37</v>
      </c>
      <c r="L403" s="18" t="s">
        <v>80</v>
      </c>
      <c r="M403" s="18" t="s">
        <v>81</v>
      </c>
      <c r="N403" s="1" t="s">
        <v>4992</v>
      </c>
      <c r="O403" s="18" t="s">
        <v>521</v>
      </c>
      <c r="P403" s="31">
        <v>5.73</v>
      </c>
      <c r="Q403" s="31">
        <v>29.33</v>
      </c>
      <c r="R403" s="31">
        <v>7.32</v>
      </c>
      <c r="S403" s="31">
        <v>7.28</v>
      </c>
      <c r="T403" s="12" t="s">
        <v>50</v>
      </c>
      <c r="U403" s="18" t="s">
        <v>2537</v>
      </c>
      <c r="V403" s="18" t="s">
        <v>1582</v>
      </c>
      <c r="W403" s="30">
        <v>3</v>
      </c>
      <c r="X403" s="30">
        <v>25.75</v>
      </c>
      <c r="Y403" s="30">
        <v>3</v>
      </c>
      <c r="Z403" s="31"/>
      <c r="AA403" s="31">
        <v>5.3800000000000008</v>
      </c>
      <c r="AB403" s="20" t="s">
        <v>58</v>
      </c>
      <c r="AC403" s="20" t="s">
        <v>69</v>
      </c>
      <c r="AD403" s="11" t="s">
        <v>60</v>
      </c>
      <c r="AE403" s="18" t="s">
        <v>74</v>
      </c>
      <c r="AF403" s="20" t="s">
        <v>61</v>
      </c>
      <c r="AG403" s="20" t="s">
        <v>2512</v>
      </c>
      <c r="AH403" s="20">
        <v>1</v>
      </c>
      <c r="AI403" s="9">
        <v>21</v>
      </c>
      <c r="AJ403" s="9">
        <v>21</v>
      </c>
      <c r="AK403" s="20" t="s">
        <v>59</v>
      </c>
      <c r="AL403" s="11" t="s">
        <v>59</v>
      </c>
      <c r="AM403" s="20" t="s">
        <v>115</v>
      </c>
      <c r="AN403" s="20" t="s">
        <v>62</v>
      </c>
      <c r="AO403" s="20">
        <v>2700</v>
      </c>
      <c r="AP403" s="20">
        <v>90</v>
      </c>
      <c r="AQ403" s="20">
        <v>1746</v>
      </c>
      <c r="AR403" s="20">
        <v>1491</v>
      </c>
      <c r="AS403" s="20" t="s">
        <v>75</v>
      </c>
      <c r="AT403" s="20">
        <v>50000</v>
      </c>
      <c r="AU403" s="9">
        <v>1</v>
      </c>
      <c r="AV403" s="18" t="s">
        <v>3066</v>
      </c>
      <c r="AW403" s="23" t="s">
        <v>1710</v>
      </c>
    </row>
    <row r="404" spans="1:49" ht="15" customHeight="1">
      <c r="A404" s="18" t="s">
        <v>2538</v>
      </c>
      <c r="B404" s="18" t="s">
        <v>1862</v>
      </c>
      <c r="C404" s="3">
        <v>790576467023</v>
      </c>
      <c r="D404" s="9" t="s">
        <v>100</v>
      </c>
      <c r="E404" s="11">
        <v>1</v>
      </c>
      <c r="F404" s="18" t="s">
        <v>46</v>
      </c>
      <c r="G404" s="19">
        <v>42752</v>
      </c>
      <c r="H404" s="18" t="s">
        <v>59</v>
      </c>
      <c r="I404" s="18" t="s">
        <v>72</v>
      </c>
      <c r="J404" s="18" t="s">
        <v>48</v>
      </c>
      <c r="K404" s="18" t="s">
        <v>37</v>
      </c>
      <c r="L404" s="18" t="s">
        <v>80</v>
      </c>
      <c r="M404" s="18" t="s">
        <v>81</v>
      </c>
      <c r="N404" s="1" t="s">
        <v>4992</v>
      </c>
      <c r="O404" s="18" t="s">
        <v>521</v>
      </c>
      <c r="P404" s="31">
        <v>5.73</v>
      </c>
      <c r="Q404" s="31">
        <v>29.33</v>
      </c>
      <c r="R404" s="31">
        <v>7.32</v>
      </c>
      <c r="S404" s="31">
        <v>7.28</v>
      </c>
      <c r="T404" s="12" t="s">
        <v>50</v>
      </c>
      <c r="U404" s="18" t="s">
        <v>2539</v>
      </c>
      <c r="V404" s="18" t="s">
        <v>1582</v>
      </c>
      <c r="W404" s="30">
        <v>3</v>
      </c>
      <c r="X404" s="30">
        <v>25.75</v>
      </c>
      <c r="Y404" s="30">
        <v>3</v>
      </c>
      <c r="Z404" s="31"/>
      <c r="AA404" s="31">
        <v>5.3800000000000008</v>
      </c>
      <c r="AB404" s="20" t="s">
        <v>58</v>
      </c>
      <c r="AC404" s="20" t="s">
        <v>69</v>
      </c>
      <c r="AD404" s="11" t="s">
        <v>60</v>
      </c>
      <c r="AE404" s="18" t="s">
        <v>74</v>
      </c>
      <c r="AF404" s="20" t="s">
        <v>61</v>
      </c>
      <c r="AG404" s="20" t="s">
        <v>2512</v>
      </c>
      <c r="AH404" s="20">
        <v>1</v>
      </c>
      <c r="AI404" s="9">
        <v>21</v>
      </c>
      <c r="AJ404" s="9">
        <v>21</v>
      </c>
      <c r="AK404" s="20" t="s">
        <v>59</v>
      </c>
      <c r="AL404" s="11" t="s">
        <v>59</v>
      </c>
      <c r="AM404" s="20" t="s">
        <v>115</v>
      </c>
      <c r="AN404" s="20" t="s">
        <v>62</v>
      </c>
      <c r="AO404" s="20">
        <v>2700</v>
      </c>
      <c r="AP404" s="20">
        <v>90</v>
      </c>
      <c r="AQ404" s="3" t="s">
        <v>5155</v>
      </c>
      <c r="AR404" s="3" t="s">
        <v>5208</v>
      </c>
      <c r="AS404" s="20" t="s">
        <v>75</v>
      </c>
      <c r="AT404" s="20">
        <v>50000</v>
      </c>
      <c r="AU404" s="9">
        <v>1</v>
      </c>
      <c r="AV404" s="18" t="s">
        <v>3065</v>
      </c>
      <c r="AW404" s="23" t="s">
        <v>1710</v>
      </c>
    </row>
    <row r="405" spans="1:49" ht="15" customHeight="1">
      <c r="A405" s="18" t="s">
        <v>2540</v>
      </c>
      <c r="B405" s="18" t="s">
        <v>1862</v>
      </c>
      <c r="C405" s="3">
        <v>790576467009</v>
      </c>
      <c r="D405" s="9" t="s">
        <v>100</v>
      </c>
      <c r="E405" s="11">
        <v>1</v>
      </c>
      <c r="F405" s="18" t="s">
        <v>46</v>
      </c>
      <c r="G405" s="19">
        <v>42752</v>
      </c>
      <c r="H405" s="18" t="s">
        <v>59</v>
      </c>
      <c r="I405" s="18" t="s">
        <v>72</v>
      </c>
      <c r="J405" s="18" t="s">
        <v>55</v>
      </c>
      <c r="K405" s="18" t="s">
        <v>37</v>
      </c>
      <c r="L405" s="18" t="s">
        <v>80</v>
      </c>
      <c r="M405" s="18" t="s">
        <v>81</v>
      </c>
      <c r="N405" s="1" t="s">
        <v>4992</v>
      </c>
      <c r="O405" s="18" t="s">
        <v>521</v>
      </c>
      <c r="P405" s="31">
        <v>5.73</v>
      </c>
      <c r="Q405" s="31">
        <v>29.33</v>
      </c>
      <c r="R405" s="31">
        <v>7.32</v>
      </c>
      <c r="S405" s="31">
        <v>7.28</v>
      </c>
      <c r="T405" s="12" t="s">
        <v>50</v>
      </c>
      <c r="U405" s="18" t="s">
        <v>2541</v>
      </c>
      <c r="V405" s="18" t="s">
        <v>1582</v>
      </c>
      <c r="W405" s="30">
        <v>3</v>
      </c>
      <c r="X405" s="30">
        <v>25.75</v>
      </c>
      <c r="Y405" s="30">
        <v>3</v>
      </c>
      <c r="Z405" s="31"/>
      <c r="AA405" s="31">
        <v>5.3800000000000008</v>
      </c>
      <c r="AB405" s="20" t="s">
        <v>58</v>
      </c>
      <c r="AC405" s="20" t="s">
        <v>69</v>
      </c>
      <c r="AD405" s="11" t="s">
        <v>60</v>
      </c>
      <c r="AE405" s="18" t="s">
        <v>74</v>
      </c>
      <c r="AF405" s="20" t="s">
        <v>61</v>
      </c>
      <c r="AG405" s="20" t="s">
        <v>2512</v>
      </c>
      <c r="AH405" s="20">
        <v>1</v>
      </c>
      <c r="AI405" s="9">
        <v>21</v>
      </c>
      <c r="AJ405" s="9">
        <v>21</v>
      </c>
      <c r="AK405" s="20" t="s">
        <v>59</v>
      </c>
      <c r="AL405" s="11" t="s">
        <v>59</v>
      </c>
      <c r="AM405" s="20" t="s">
        <v>115</v>
      </c>
      <c r="AN405" s="20" t="s">
        <v>62</v>
      </c>
      <c r="AO405" s="20">
        <v>2700</v>
      </c>
      <c r="AP405" s="20">
        <v>90</v>
      </c>
      <c r="AQ405" s="3" t="s">
        <v>5155</v>
      </c>
      <c r="AR405" s="3" t="s">
        <v>5208</v>
      </c>
      <c r="AS405" s="20" t="s">
        <v>75</v>
      </c>
      <c r="AT405" s="20">
        <v>50000</v>
      </c>
      <c r="AU405" s="9">
        <v>1</v>
      </c>
      <c r="AV405" s="18" t="s">
        <v>3064</v>
      </c>
      <c r="AW405" s="23" t="s">
        <v>1710</v>
      </c>
    </row>
    <row r="406" spans="1:49" ht="15" customHeight="1">
      <c r="A406" s="18" t="s">
        <v>2506</v>
      </c>
      <c r="B406" s="18" t="s">
        <v>1862</v>
      </c>
      <c r="C406" s="3">
        <v>790576688473</v>
      </c>
      <c r="D406" s="9" t="s">
        <v>100</v>
      </c>
      <c r="E406" s="11">
        <v>1</v>
      </c>
      <c r="F406" s="18" t="s">
        <v>46</v>
      </c>
      <c r="G406" s="19">
        <v>43101</v>
      </c>
      <c r="H406" s="18" t="s">
        <v>59</v>
      </c>
      <c r="I406" s="18" t="s">
        <v>72</v>
      </c>
      <c r="J406" s="18" t="s">
        <v>47</v>
      </c>
      <c r="K406" s="18" t="s">
        <v>37</v>
      </c>
      <c r="L406" s="18" t="s">
        <v>80</v>
      </c>
      <c r="M406" s="18" t="s">
        <v>81</v>
      </c>
      <c r="N406" s="1" t="s">
        <v>4992</v>
      </c>
      <c r="O406" s="18" t="s">
        <v>521</v>
      </c>
      <c r="P406" s="31">
        <v>5.73</v>
      </c>
      <c r="Q406" s="31">
        <v>29.33</v>
      </c>
      <c r="R406" s="31">
        <v>7.32</v>
      </c>
      <c r="S406" s="31">
        <v>7.28</v>
      </c>
      <c r="T406" s="12" t="s">
        <v>50</v>
      </c>
      <c r="U406" s="18" t="s">
        <v>1586</v>
      </c>
      <c r="V406" s="18" t="s">
        <v>1582</v>
      </c>
      <c r="W406" s="30">
        <v>3</v>
      </c>
      <c r="X406" s="30">
        <v>25.75</v>
      </c>
      <c r="Y406" s="30">
        <v>3</v>
      </c>
      <c r="Z406" s="31"/>
      <c r="AA406" s="31">
        <v>5.3800000000000008</v>
      </c>
      <c r="AB406" s="20" t="s">
        <v>58</v>
      </c>
      <c r="AC406" s="20" t="s">
        <v>69</v>
      </c>
      <c r="AD406" s="11" t="s">
        <v>60</v>
      </c>
      <c r="AE406" s="18" t="s">
        <v>92</v>
      </c>
      <c r="AF406" s="20" t="s">
        <v>61</v>
      </c>
      <c r="AG406" s="20" t="s">
        <v>2512</v>
      </c>
      <c r="AH406" s="20">
        <v>1</v>
      </c>
      <c r="AI406" s="9">
        <v>21</v>
      </c>
      <c r="AJ406" s="9">
        <v>21</v>
      </c>
      <c r="AK406" s="20" t="s">
        <v>59</v>
      </c>
      <c r="AL406" s="11" t="s">
        <v>59</v>
      </c>
      <c r="AM406" s="20" t="s">
        <v>115</v>
      </c>
      <c r="AN406" s="20" t="s">
        <v>62</v>
      </c>
      <c r="AO406" s="20">
        <v>3000</v>
      </c>
      <c r="AP406" s="20">
        <v>90</v>
      </c>
      <c r="AQ406" s="20">
        <v>1746</v>
      </c>
      <c r="AR406" s="20">
        <v>1491</v>
      </c>
      <c r="AS406" s="20" t="s">
        <v>75</v>
      </c>
      <c r="AT406" s="20">
        <v>50000</v>
      </c>
      <c r="AU406" s="9">
        <v>1</v>
      </c>
      <c r="AV406" s="18" t="s">
        <v>3063</v>
      </c>
      <c r="AW406" s="23" t="s">
        <v>1710</v>
      </c>
    </row>
    <row r="407" spans="1:49" ht="15" customHeight="1">
      <c r="A407" s="18" t="s">
        <v>2503</v>
      </c>
      <c r="B407" s="18" t="s">
        <v>1862</v>
      </c>
      <c r="C407" s="3">
        <v>790576688480</v>
      </c>
      <c r="D407" s="9" t="s">
        <v>100</v>
      </c>
      <c r="E407" s="11">
        <v>1</v>
      </c>
      <c r="F407" s="18" t="s">
        <v>46</v>
      </c>
      <c r="G407" s="19">
        <v>42752</v>
      </c>
      <c r="H407" s="18" t="s">
        <v>59</v>
      </c>
      <c r="I407" s="18" t="s">
        <v>72</v>
      </c>
      <c r="J407" s="18" t="s">
        <v>48</v>
      </c>
      <c r="K407" s="18" t="s">
        <v>37</v>
      </c>
      <c r="L407" s="18" t="s">
        <v>80</v>
      </c>
      <c r="M407" s="18" t="s">
        <v>81</v>
      </c>
      <c r="N407" s="1" t="s">
        <v>4992</v>
      </c>
      <c r="O407" s="18" t="s">
        <v>521</v>
      </c>
      <c r="P407" s="31">
        <v>5.73</v>
      </c>
      <c r="Q407" s="31">
        <v>29.33</v>
      </c>
      <c r="R407" s="31">
        <v>7.32</v>
      </c>
      <c r="S407" s="31">
        <v>7.28</v>
      </c>
      <c r="T407" s="12" t="s">
        <v>50</v>
      </c>
      <c r="U407" s="18" t="s">
        <v>524</v>
      </c>
      <c r="V407" s="18" t="s">
        <v>1582</v>
      </c>
      <c r="W407" s="30">
        <v>3</v>
      </c>
      <c r="X407" s="30">
        <v>25.75</v>
      </c>
      <c r="Y407" s="30">
        <v>3</v>
      </c>
      <c r="Z407" s="31"/>
      <c r="AA407" s="31">
        <v>5.3800000000000008</v>
      </c>
      <c r="AB407" s="20" t="s">
        <v>58</v>
      </c>
      <c r="AC407" s="20" t="s">
        <v>69</v>
      </c>
      <c r="AD407" s="11" t="s">
        <v>60</v>
      </c>
      <c r="AE407" s="18" t="s">
        <v>92</v>
      </c>
      <c r="AF407" s="20" t="s">
        <v>61</v>
      </c>
      <c r="AG407" s="20" t="s">
        <v>2512</v>
      </c>
      <c r="AH407" s="20">
        <v>1</v>
      </c>
      <c r="AI407" s="9">
        <v>21</v>
      </c>
      <c r="AJ407" s="9">
        <v>21</v>
      </c>
      <c r="AK407" s="20" t="s">
        <v>59</v>
      </c>
      <c r="AL407" s="11" t="s">
        <v>59</v>
      </c>
      <c r="AM407" s="20" t="s">
        <v>115</v>
      </c>
      <c r="AN407" s="20" t="s">
        <v>62</v>
      </c>
      <c r="AO407" s="20">
        <v>3000</v>
      </c>
      <c r="AP407" s="20">
        <v>90</v>
      </c>
      <c r="AQ407" s="3" t="s">
        <v>5155</v>
      </c>
      <c r="AR407" s="3" t="s">
        <v>5208</v>
      </c>
      <c r="AS407" s="20" t="s">
        <v>75</v>
      </c>
      <c r="AT407" s="20">
        <v>50000</v>
      </c>
      <c r="AU407" s="9">
        <v>1</v>
      </c>
      <c r="AV407" s="18" t="s">
        <v>3062</v>
      </c>
      <c r="AW407" s="23" t="s">
        <v>1710</v>
      </c>
    </row>
    <row r="408" spans="1:49" ht="15" customHeight="1">
      <c r="A408" s="18" t="s">
        <v>2542</v>
      </c>
      <c r="B408" s="18" t="s">
        <v>1862</v>
      </c>
      <c r="C408" s="3">
        <v>790576688497</v>
      </c>
      <c r="D408" s="9" t="s">
        <v>100</v>
      </c>
      <c r="E408" s="11">
        <v>1</v>
      </c>
      <c r="F408" s="18" t="s">
        <v>46</v>
      </c>
      <c r="G408" s="19">
        <v>42752</v>
      </c>
      <c r="H408" s="18" t="s">
        <v>59</v>
      </c>
      <c r="I408" s="18" t="s">
        <v>72</v>
      </c>
      <c r="J408" s="18" t="s">
        <v>55</v>
      </c>
      <c r="K408" s="18" t="s">
        <v>37</v>
      </c>
      <c r="L408" s="18" t="s">
        <v>80</v>
      </c>
      <c r="M408" s="18" t="s">
        <v>81</v>
      </c>
      <c r="N408" s="1" t="s">
        <v>4992</v>
      </c>
      <c r="O408" s="18" t="s">
        <v>521</v>
      </c>
      <c r="P408" s="31">
        <v>5.73</v>
      </c>
      <c r="Q408" s="31">
        <v>29.33</v>
      </c>
      <c r="R408" s="31">
        <v>7.32</v>
      </c>
      <c r="S408" s="31">
        <v>7.28</v>
      </c>
      <c r="T408" s="12" t="s">
        <v>50</v>
      </c>
      <c r="U408" s="18" t="s">
        <v>525</v>
      </c>
      <c r="V408" s="18" t="s">
        <v>1582</v>
      </c>
      <c r="W408" s="30">
        <v>3</v>
      </c>
      <c r="X408" s="30">
        <v>25.75</v>
      </c>
      <c r="Y408" s="30">
        <v>3</v>
      </c>
      <c r="Z408" s="31"/>
      <c r="AA408" s="31">
        <v>5.3800000000000008</v>
      </c>
      <c r="AB408" s="20" t="s">
        <v>58</v>
      </c>
      <c r="AC408" s="20" t="s">
        <v>69</v>
      </c>
      <c r="AD408" s="11" t="s">
        <v>60</v>
      </c>
      <c r="AE408" s="18" t="s">
        <v>92</v>
      </c>
      <c r="AF408" s="20" t="s">
        <v>61</v>
      </c>
      <c r="AG408" s="20" t="s">
        <v>2512</v>
      </c>
      <c r="AH408" s="20">
        <v>1</v>
      </c>
      <c r="AI408" s="9">
        <v>21</v>
      </c>
      <c r="AJ408" s="9">
        <v>21</v>
      </c>
      <c r="AK408" s="20" t="s">
        <v>59</v>
      </c>
      <c r="AL408" s="11" t="s">
        <v>59</v>
      </c>
      <c r="AM408" s="20" t="s">
        <v>115</v>
      </c>
      <c r="AN408" s="20" t="s">
        <v>62</v>
      </c>
      <c r="AO408" s="20">
        <v>3000</v>
      </c>
      <c r="AP408" s="20">
        <v>90</v>
      </c>
      <c r="AQ408" s="3" t="s">
        <v>5155</v>
      </c>
      <c r="AR408" s="3" t="s">
        <v>5208</v>
      </c>
      <c r="AS408" s="20" t="s">
        <v>75</v>
      </c>
      <c r="AT408" s="20">
        <v>50000</v>
      </c>
      <c r="AU408" s="9">
        <v>1</v>
      </c>
      <c r="AV408" s="18" t="s">
        <v>3061</v>
      </c>
      <c r="AW408" s="23" t="s">
        <v>1710</v>
      </c>
    </row>
    <row r="409" spans="1:49" ht="15" customHeight="1">
      <c r="A409" s="18" t="s">
        <v>2543</v>
      </c>
      <c r="B409" s="18" t="s">
        <v>1862</v>
      </c>
      <c r="C409" s="3">
        <v>790576584546</v>
      </c>
      <c r="D409" s="9" t="s">
        <v>100</v>
      </c>
      <c r="E409" s="11">
        <v>1</v>
      </c>
      <c r="F409" s="18" t="s">
        <v>46</v>
      </c>
      <c r="G409" s="19">
        <v>43101</v>
      </c>
      <c r="H409" s="18" t="s">
        <v>59</v>
      </c>
      <c r="I409" s="18" t="s">
        <v>72</v>
      </c>
      <c r="J409" s="18" t="s">
        <v>47</v>
      </c>
      <c r="K409" s="18" t="s">
        <v>37</v>
      </c>
      <c r="L409" s="18" t="s">
        <v>80</v>
      </c>
      <c r="M409" s="18" t="s">
        <v>81</v>
      </c>
      <c r="N409" s="1" t="s">
        <v>4992</v>
      </c>
      <c r="O409" s="18" t="s">
        <v>521</v>
      </c>
      <c r="P409" s="31">
        <v>5.73</v>
      </c>
      <c r="Q409" s="31">
        <v>29.33</v>
      </c>
      <c r="R409" s="31">
        <v>7.32</v>
      </c>
      <c r="S409" s="31">
        <v>7.28</v>
      </c>
      <c r="T409" s="12" t="s">
        <v>50</v>
      </c>
      <c r="U409" s="18" t="s">
        <v>2544</v>
      </c>
      <c r="V409" s="18" t="s">
        <v>1582</v>
      </c>
      <c r="W409" s="30">
        <v>3</v>
      </c>
      <c r="X409" s="30">
        <v>25.75</v>
      </c>
      <c r="Y409" s="30">
        <v>3</v>
      </c>
      <c r="Z409" s="31"/>
      <c r="AA409" s="31">
        <v>5.3800000000000008</v>
      </c>
      <c r="AB409" s="20" t="s">
        <v>58</v>
      </c>
      <c r="AC409" s="20" t="s">
        <v>69</v>
      </c>
      <c r="AD409" s="11" t="s">
        <v>60</v>
      </c>
      <c r="AE409" s="18" t="s">
        <v>74</v>
      </c>
      <c r="AF409" s="20" t="s">
        <v>61</v>
      </c>
      <c r="AG409" s="20" t="s">
        <v>2512</v>
      </c>
      <c r="AH409" s="20">
        <v>1</v>
      </c>
      <c r="AI409" s="9">
        <v>21</v>
      </c>
      <c r="AJ409" s="9">
        <v>21</v>
      </c>
      <c r="AK409" s="20" t="s">
        <v>59</v>
      </c>
      <c r="AL409" s="11" t="s">
        <v>59</v>
      </c>
      <c r="AM409" s="20" t="s">
        <v>115</v>
      </c>
      <c r="AN409" s="20" t="s">
        <v>62</v>
      </c>
      <c r="AO409" s="20">
        <v>3500</v>
      </c>
      <c r="AP409" s="20">
        <v>90</v>
      </c>
      <c r="AQ409" s="20">
        <v>1746</v>
      </c>
      <c r="AR409" s="20">
        <v>1491</v>
      </c>
      <c r="AS409" s="20" t="s">
        <v>75</v>
      </c>
      <c r="AT409" s="20">
        <v>50000</v>
      </c>
      <c r="AU409" s="9">
        <v>1</v>
      </c>
      <c r="AV409" s="18" t="s">
        <v>3060</v>
      </c>
      <c r="AW409" s="23" t="s">
        <v>1710</v>
      </c>
    </row>
    <row r="410" spans="1:49" ht="15" customHeight="1">
      <c r="A410" s="18" t="s">
        <v>2545</v>
      </c>
      <c r="B410" s="18" t="s">
        <v>1862</v>
      </c>
      <c r="C410" s="3">
        <v>790576467016</v>
      </c>
      <c r="D410" s="9" t="s">
        <v>100</v>
      </c>
      <c r="E410" s="11">
        <v>1</v>
      </c>
      <c r="F410" s="18" t="s">
        <v>46</v>
      </c>
      <c r="G410" s="19">
        <v>42752</v>
      </c>
      <c r="H410" s="18" t="s">
        <v>59</v>
      </c>
      <c r="I410" s="18" t="s">
        <v>72</v>
      </c>
      <c r="J410" s="18" t="s">
        <v>48</v>
      </c>
      <c r="K410" s="18" t="s">
        <v>37</v>
      </c>
      <c r="L410" s="18" t="s">
        <v>80</v>
      </c>
      <c r="M410" s="18" t="s">
        <v>81</v>
      </c>
      <c r="N410" s="1" t="s">
        <v>4992</v>
      </c>
      <c r="O410" s="18" t="s">
        <v>521</v>
      </c>
      <c r="P410" s="31">
        <v>5.73</v>
      </c>
      <c r="Q410" s="31">
        <v>29.33</v>
      </c>
      <c r="R410" s="31">
        <v>7.32</v>
      </c>
      <c r="S410" s="31">
        <v>7.28</v>
      </c>
      <c r="T410" s="12" t="s">
        <v>50</v>
      </c>
      <c r="U410" s="18" t="s">
        <v>2546</v>
      </c>
      <c r="V410" s="18" t="s">
        <v>1582</v>
      </c>
      <c r="W410" s="30">
        <v>3</v>
      </c>
      <c r="X410" s="30">
        <v>25.75</v>
      </c>
      <c r="Y410" s="30">
        <v>3</v>
      </c>
      <c r="Z410" s="31"/>
      <c r="AA410" s="31">
        <v>5.3800000000000008</v>
      </c>
      <c r="AB410" s="20" t="s">
        <v>58</v>
      </c>
      <c r="AC410" s="20" t="s">
        <v>69</v>
      </c>
      <c r="AD410" s="11" t="s">
        <v>60</v>
      </c>
      <c r="AE410" s="18" t="s">
        <v>74</v>
      </c>
      <c r="AF410" s="20" t="s">
        <v>61</v>
      </c>
      <c r="AG410" s="20" t="s">
        <v>2512</v>
      </c>
      <c r="AH410" s="20">
        <v>1</v>
      </c>
      <c r="AI410" s="9">
        <v>21</v>
      </c>
      <c r="AJ410" s="9">
        <v>21</v>
      </c>
      <c r="AK410" s="20" t="s">
        <v>59</v>
      </c>
      <c r="AL410" s="11" t="s">
        <v>59</v>
      </c>
      <c r="AM410" s="20" t="s">
        <v>115</v>
      </c>
      <c r="AN410" s="20" t="s">
        <v>62</v>
      </c>
      <c r="AO410" s="20">
        <v>3500</v>
      </c>
      <c r="AP410" s="20">
        <v>90</v>
      </c>
      <c r="AQ410" s="3" t="s">
        <v>5155</v>
      </c>
      <c r="AR410" s="3" t="s">
        <v>5208</v>
      </c>
      <c r="AS410" s="20" t="s">
        <v>75</v>
      </c>
      <c r="AT410" s="20">
        <v>50000</v>
      </c>
      <c r="AU410" s="9">
        <v>1</v>
      </c>
      <c r="AV410" s="18" t="s">
        <v>3059</v>
      </c>
      <c r="AW410" s="23" t="s">
        <v>1710</v>
      </c>
    </row>
    <row r="411" spans="1:49" ht="15" customHeight="1">
      <c r="A411" s="18" t="s">
        <v>2547</v>
      </c>
      <c r="B411" s="18" t="s">
        <v>1862</v>
      </c>
      <c r="C411" s="3">
        <v>790576466996</v>
      </c>
      <c r="D411" s="9" t="s">
        <v>100</v>
      </c>
      <c r="E411" s="11">
        <v>1</v>
      </c>
      <c r="F411" s="18" t="s">
        <v>46</v>
      </c>
      <c r="G411" s="19">
        <v>42752</v>
      </c>
      <c r="H411" s="18" t="s">
        <v>59</v>
      </c>
      <c r="I411" s="18" t="s">
        <v>72</v>
      </c>
      <c r="J411" s="18" t="s">
        <v>55</v>
      </c>
      <c r="K411" s="18" t="s">
        <v>37</v>
      </c>
      <c r="L411" s="18" t="s">
        <v>80</v>
      </c>
      <c r="M411" s="18" t="s">
        <v>81</v>
      </c>
      <c r="N411" s="1" t="s">
        <v>4992</v>
      </c>
      <c r="O411" s="18" t="s">
        <v>521</v>
      </c>
      <c r="P411" s="31">
        <v>5.73</v>
      </c>
      <c r="Q411" s="31">
        <v>29.33</v>
      </c>
      <c r="R411" s="31">
        <v>7.32</v>
      </c>
      <c r="S411" s="31">
        <v>7.28</v>
      </c>
      <c r="T411" s="12" t="s">
        <v>50</v>
      </c>
      <c r="U411" s="18" t="s">
        <v>2548</v>
      </c>
      <c r="V411" s="18" t="s">
        <v>1582</v>
      </c>
      <c r="W411" s="30">
        <v>3</v>
      </c>
      <c r="X411" s="30">
        <v>25.75</v>
      </c>
      <c r="Y411" s="30">
        <v>3</v>
      </c>
      <c r="Z411" s="31"/>
      <c r="AA411" s="31">
        <v>5.3800000000000008</v>
      </c>
      <c r="AB411" s="20" t="s">
        <v>58</v>
      </c>
      <c r="AC411" s="20" t="s">
        <v>69</v>
      </c>
      <c r="AD411" s="11" t="s">
        <v>60</v>
      </c>
      <c r="AE411" s="18" t="s">
        <v>74</v>
      </c>
      <c r="AF411" s="20" t="s">
        <v>61</v>
      </c>
      <c r="AG411" s="20" t="s">
        <v>2512</v>
      </c>
      <c r="AH411" s="20">
        <v>1</v>
      </c>
      <c r="AI411" s="9">
        <v>21</v>
      </c>
      <c r="AJ411" s="9">
        <v>21</v>
      </c>
      <c r="AK411" s="20" t="s">
        <v>59</v>
      </c>
      <c r="AL411" s="11" t="s">
        <v>59</v>
      </c>
      <c r="AM411" s="20" t="s">
        <v>115</v>
      </c>
      <c r="AN411" s="20" t="s">
        <v>62</v>
      </c>
      <c r="AO411" s="20">
        <v>3500</v>
      </c>
      <c r="AP411" s="20">
        <v>90</v>
      </c>
      <c r="AQ411" s="3" t="s">
        <v>5155</v>
      </c>
      <c r="AR411" s="3" t="s">
        <v>5208</v>
      </c>
      <c r="AS411" s="20" t="s">
        <v>75</v>
      </c>
      <c r="AT411" s="20">
        <v>50000</v>
      </c>
      <c r="AU411" s="9">
        <v>1</v>
      </c>
      <c r="AV411" s="18" t="s">
        <v>3058</v>
      </c>
      <c r="AW411" s="23" t="s">
        <v>1710</v>
      </c>
    </row>
    <row r="412" spans="1:49" ht="15" customHeight="1">
      <c r="A412" s="18" t="s">
        <v>2549</v>
      </c>
      <c r="B412" s="18" t="s">
        <v>1863</v>
      </c>
      <c r="C412" s="3">
        <v>790576584553</v>
      </c>
      <c r="D412" s="9" t="s">
        <v>100</v>
      </c>
      <c r="E412" s="11">
        <v>1</v>
      </c>
      <c r="F412" s="18" t="s">
        <v>46</v>
      </c>
      <c r="G412" s="19">
        <v>43101</v>
      </c>
      <c r="H412" s="18" t="s">
        <v>59</v>
      </c>
      <c r="I412" s="18" t="s">
        <v>72</v>
      </c>
      <c r="J412" s="18" t="s">
        <v>47</v>
      </c>
      <c r="K412" s="18" t="s">
        <v>37</v>
      </c>
      <c r="L412" s="18" t="s">
        <v>80</v>
      </c>
      <c r="M412" s="18" t="s">
        <v>81</v>
      </c>
      <c r="N412" s="1" t="s">
        <v>4992</v>
      </c>
      <c r="O412" s="18" t="s">
        <v>521</v>
      </c>
      <c r="P412" s="31">
        <v>7.39</v>
      </c>
      <c r="Q412" s="31">
        <v>41.14</v>
      </c>
      <c r="R412" s="31">
        <v>7.32</v>
      </c>
      <c r="S412" s="31">
        <v>7.28</v>
      </c>
      <c r="T412" s="12" t="s">
        <v>50</v>
      </c>
      <c r="U412" s="18" t="s">
        <v>2550</v>
      </c>
      <c r="V412" s="18" t="s">
        <v>1582</v>
      </c>
      <c r="W412" s="30">
        <v>3</v>
      </c>
      <c r="X412" s="30">
        <v>37.75</v>
      </c>
      <c r="Y412" s="30">
        <v>3</v>
      </c>
      <c r="Z412" s="31"/>
      <c r="AA412" s="31">
        <v>7.04</v>
      </c>
      <c r="AB412" s="20" t="s">
        <v>58</v>
      </c>
      <c r="AC412" s="20" t="s">
        <v>69</v>
      </c>
      <c r="AD412" s="11" t="s">
        <v>60</v>
      </c>
      <c r="AE412" s="18" t="s">
        <v>74</v>
      </c>
      <c r="AF412" s="20" t="s">
        <v>61</v>
      </c>
      <c r="AG412" s="20" t="s">
        <v>2512</v>
      </c>
      <c r="AH412" s="20">
        <v>1</v>
      </c>
      <c r="AI412" s="9">
        <v>30</v>
      </c>
      <c r="AJ412" s="9">
        <v>30</v>
      </c>
      <c r="AK412" s="20" t="s">
        <v>59</v>
      </c>
      <c r="AL412" s="11" t="s">
        <v>59</v>
      </c>
      <c r="AM412" s="20" t="s">
        <v>115</v>
      </c>
      <c r="AN412" s="20" t="s">
        <v>62</v>
      </c>
      <c r="AO412" s="20">
        <v>2700</v>
      </c>
      <c r="AP412" s="20">
        <v>90</v>
      </c>
      <c r="AQ412" s="20">
        <v>2658</v>
      </c>
      <c r="AR412" s="20">
        <v>2269</v>
      </c>
      <c r="AS412" s="20" t="s">
        <v>75</v>
      </c>
      <c r="AT412" s="20">
        <v>50000</v>
      </c>
      <c r="AU412" s="9">
        <v>1</v>
      </c>
      <c r="AV412" s="18" t="s">
        <v>3057</v>
      </c>
      <c r="AW412" s="23" t="s">
        <v>1710</v>
      </c>
    </row>
    <row r="413" spans="1:49" ht="15" customHeight="1">
      <c r="A413" s="18" t="s">
        <v>2551</v>
      </c>
      <c r="B413" s="18" t="s">
        <v>1863</v>
      </c>
      <c r="C413" s="3">
        <v>790576466729</v>
      </c>
      <c r="D413" s="9" t="s">
        <v>100</v>
      </c>
      <c r="E413" s="11">
        <v>1</v>
      </c>
      <c r="F413" s="18" t="s">
        <v>46</v>
      </c>
      <c r="G413" s="19">
        <v>42752</v>
      </c>
      <c r="H413" s="18" t="s">
        <v>59</v>
      </c>
      <c r="I413" s="18" t="s">
        <v>72</v>
      </c>
      <c r="J413" s="18" t="s">
        <v>48</v>
      </c>
      <c r="K413" s="18" t="s">
        <v>37</v>
      </c>
      <c r="L413" s="18" t="s">
        <v>80</v>
      </c>
      <c r="M413" s="18" t="s">
        <v>81</v>
      </c>
      <c r="N413" s="1" t="s">
        <v>4992</v>
      </c>
      <c r="O413" s="18" t="s">
        <v>521</v>
      </c>
      <c r="P413" s="31">
        <v>7.39</v>
      </c>
      <c r="Q413" s="31">
        <v>41.14</v>
      </c>
      <c r="R413" s="31">
        <v>7.32</v>
      </c>
      <c r="S413" s="31">
        <v>7.28</v>
      </c>
      <c r="T413" s="12" t="s">
        <v>50</v>
      </c>
      <c r="U413" s="18" t="s">
        <v>2552</v>
      </c>
      <c r="V413" s="18" t="s">
        <v>1582</v>
      </c>
      <c r="W413" s="30">
        <v>3</v>
      </c>
      <c r="X413" s="30">
        <v>37.75</v>
      </c>
      <c r="Y413" s="30">
        <v>3</v>
      </c>
      <c r="Z413" s="31"/>
      <c r="AA413" s="31">
        <v>7.04</v>
      </c>
      <c r="AB413" s="20" t="s">
        <v>58</v>
      </c>
      <c r="AC413" s="20" t="s">
        <v>69</v>
      </c>
      <c r="AD413" s="11" t="s">
        <v>60</v>
      </c>
      <c r="AE413" s="18" t="s">
        <v>74</v>
      </c>
      <c r="AF413" s="20" t="s">
        <v>61</v>
      </c>
      <c r="AG413" s="20" t="s">
        <v>2512</v>
      </c>
      <c r="AH413" s="20">
        <v>1</v>
      </c>
      <c r="AI413" s="9">
        <v>30</v>
      </c>
      <c r="AJ413" s="9">
        <v>30</v>
      </c>
      <c r="AK413" s="20" t="s">
        <v>59</v>
      </c>
      <c r="AL413" s="11" t="s">
        <v>59</v>
      </c>
      <c r="AM413" s="20" t="s">
        <v>115</v>
      </c>
      <c r="AN413" s="20" t="s">
        <v>62</v>
      </c>
      <c r="AO413" s="20">
        <v>2700</v>
      </c>
      <c r="AP413" s="20">
        <v>90</v>
      </c>
      <c r="AQ413" s="3" t="s">
        <v>5156</v>
      </c>
      <c r="AR413" s="3" t="s">
        <v>5209</v>
      </c>
      <c r="AS413" s="20" t="s">
        <v>75</v>
      </c>
      <c r="AT413" s="20">
        <v>50000</v>
      </c>
      <c r="AU413" s="9">
        <v>1</v>
      </c>
      <c r="AV413" s="18" t="s">
        <v>3056</v>
      </c>
      <c r="AW413" s="23" t="s">
        <v>1710</v>
      </c>
    </row>
    <row r="414" spans="1:49" ht="15" customHeight="1">
      <c r="A414" s="18" t="s">
        <v>2553</v>
      </c>
      <c r="B414" s="18" t="s">
        <v>1863</v>
      </c>
      <c r="C414" s="3">
        <v>790576466989</v>
      </c>
      <c r="D414" s="9" t="s">
        <v>100</v>
      </c>
      <c r="E414" s="11">
        <v>1</v>
      </c>
      <c r="F414" s="18" t="s">
        <v>46</v>
      </c>
      <c r="G414" s="19">
        <v>42752</v>
      </c>
      <c r="H414" s="18" t="s">
        <v>59</v>
      </c>
      <c r="I414" s="18" t="s">
        <v>72</v>
      </c>
      <c r="J414" s="18" t="s">
        <v>55</v>
      </c>
      <c r="K414" s="18" t="s">
        <v>37</v>
      </c>
      <c r="L414" s="18" t="s">
        <v>80</v>
      </c>
      <c r="M414" s="18" t="s">
        <v>81</v>
      </c>
      <c r="N414" s="1" t="s">
        <v>4992</v>
      </c>
      <c r="O414" s="18" t="s">
        <v>521</v>
      </c>
      <c r="P414" s="31">
        <v>7.39</v>
      </c>
      <c r="Q414" s="31">
        <v>41.14</v>
      </c>
      <c r="R414" s="31">
        <v>7.32</v>
      </c>
      <c r="S414" s="31">
        <v>7.28</v>
      </c>
      <c r="T414" s="12" t="s">
        <v>50</v>
      </c>
      <c r="U414" s="18" t="s">
        <v>2554</v>
      </c>
      <c r="V414" s="18" t="s">
        <v>1582</v>
      </c>
      <c r="W414" s="30">
        <v>3</v>
      </c>
      <c r="X414" s="30">
        <v>37.75</v>
      </c>
      <c r="Y414" s="30">
        <v>3</v>
      </c>
      <c r="Z414" s="31"/>
      <c r="AA414" s="31">
        <v>7.04</v>
      </c>
      <c r="AB414" s="20" t="s">
        <v>58</v>
      </c>
      <c r="AC414" s="20" t="s">
        <v>69</v>
      </c>
      <c r="AD414" s="11" t="s">
        <v>60</v>
      </c>
      <c r="AE414" s="18" t="s">
        <v>74</v>
      </c>
      <c r="AF414" s="20" t="s">
        <v>61</v>
      </c>
      <c r="AG414" s="20" t="s">
        <v>2512</v>
      </c>
      <c r="AH414" s="20">
        <v>1</v>
      </c>
      <c r="AI414" s="9">
        <v>30</v>
      </c>
      <c r="AJ414" s="9">
        <v>30</v>
      </c>
      <c r="AK414" s="20" t="s">
        <v>59</v>
      </c>
      <c r="AL414" s="11" t="s">
        <v>59</v>
      </c>
      <c r="AM414" s="20" t="s">
        <v>115</v>
      </c>
      <c r="AN414" s="20" t="s">
        <v>62</v>
      </c>
      <c r="AO414" s="20">
        <v>2700</v>
      </c>
      <c r="AP414" s="20">
        <v>90</v>
      </c>
      <c r="AQ414" s="3" t="s">
        <v>5156</v>
      </c>
      <c r="AR414" s="3" t="s">
        <v>5209</v>
      </c>
      <c r="AS414" s="20" t="s">
        <v>75</v>
      </c>
      <c r="AT414" s="20">
        <v>50000</v>
      </c>
      <c r="AU414" s="9">
        <v>1</v>
      </c>
      <c r="AV414" s="18" t="s">
        <v>3055</v>
      </c>
      <c r="AW414" s="23" t="s">
        <v>1710</v>
      </c>
    </row>
    <row r="415" spans="1:49" ht="15" customHeight="1">
      <c r="A415" s="18" t="s">
        <v>2501</v>
      </c>
      <c r="B415" s="18" t="s">
        <v>1863</v>
      </c>
      <c r="C415" s="3">
        <v>790576688503</v>
      </c>
      <c r="D415" s="9" t="s">
        <v>100</v>
      </c>
      <c r="E415" s="11">
        <v>1</v>
      </c>
      <c r="F415" s="18" t="s">
        <v>46</v>
      </c>
      <c r="G415" s="19">
        <v>43101</v>
      </c>
      <c r="H415" s="18" t="s">
        <v>59</v>
      </c>
      <c r="I415" s="18" t="s">
        <v>72</v>
      </c>
      <c r="J415" s="18" t="s">
        <v>47</v>
      </c>
      <c r="K415" s="18" t="s">
        <v>37</v>
      </c>
      <c r="L415" s="18" t="s">
        <v>80</v>
      </c>
      <c r="M415" s="18" t="s">
        <v>81</v>
      </c>
      <c r="N415" s="1" t="s">
        <v>4992</v>
      </c>
      <c r="O415" s="18" t="s">
        <v>521</v>
      </c>
      <c r="P415" s="31">
        <v>7.39</v>
      </c>
      <c r="Q415" s="31">
        <v>41.14</v>
      </c>
      <c r="R415" s="31">
        <v>7.32</v>
      </c>
      <c r="S415" s="31">
        <v>7.28</v>
      </c>
      <c r="T415" s="12" t="s">
        <v>50</v>
      </c>
      <c r="U415" s="18" t="s">
        <v>1587</v>
      </c>
      <c r="V415" s="18" t="s">
        <v>1582</v>
      </c>
      <c r="W415" s="30">
        <v>3</v>
      </c>
      <c r="X415" s="30">
        <v>37.75</v>
      </c>
      <c r="Y415" s="30">
        <v>3</v>
      </c>
      <c r="Z415" s="31"/>
      <c r="AA415" s="31">
        <v>7.04</v>
      </c>
      <c r="AB415" s="20" t="s">
        <v>58</v>
      </c>
      <c r="AC415" s="20" t="s">
        <v>69</v>
      </c>
      <c r="AD415" s="11" t="s">
        <v>60</v>
      </c>
      <c r="AE415" s="18" t="s">
        <v>92</v>
      </c>
      <c r="AF415" s="20" t="s">
        <v>61</v>
      </c>
      <c r="AG415" s="20" t="s">
        <v>2512</v>
      </c>
      <c r="AH415" s="20">
        <v>1</v>
      </c>
      <c r="AI415" s="9">
        <v>30</v>
      </c>
      <c r="AJ415" s="9">
        <v>30</v>
      </c>
      <c r="AK415" s="20" t="s">
        <v>59</v>
      </c>
      <c r="AL415" s="11" t="s">
        <v>59</v>
      </c>
      <c r="AM415" s="20" t="s">
        <v>115</v>
      </c>
      <c r="AN415" s="20" t="s">
        <v>62</v>
      </c>
      <c r="AO415" s="20">
        <v>3000</v>
      </c>
      <c r="AP415" s="20">
        <v>90</v>
      </c>
      <c r="AQ415" s="20">
        <v>2658</v>
      </c>
      <c r="AR415" s="20">
        <v>2269</v>
      </c>
      <c r="AS415" s="20" t="s">
        <v>75</v>
      </c>
      <c r="AT415" s="20">
        <v>50000</v>
      </c>
      <c r="AU415" s="9">
        <v>1</v>
      </c>
      <c r="AV415" s="18" t="s">
        <v>3054</v>
      </c>
      <c r="AW415" s="23" t="s">
        <v>1710</v>
      </c>
    </row>
    <row r="416" spans="1:49" ht="15" customHeight="1">
      <c r="A416" s="18" t="s">
        <v>2555</v>
      </c>
      <c r="B416" s="18" t="s">
        <v>1863</v>
      </c>
      <c r="C416" s="3">
        <v>790576688510</v>
      </c>
      <c r="D416" s="9" t="s">
        <v>100</v>
      </c>
      <c r="E416" s="11">
        <v>1</v>
      </c>
      <c r="F416" s="18" t="s">
        <v>46</v>
      </c>
      <c r="G416" s="19">
        <v>42752</v>
      </c>
      <c r="H416" s="18" t="s">
        <v>59</v>
      </c>
      <c r="I416" s="18" t="s">
        <v>72</v>
      </c>
      <c r="J416" s="18" t="s">
        <v>48</v>
      </c>
      <c r="K416" s="18" t="s">
        <v>37</v>
      </c>
      <c r="L416" s="18" t="s">
        <v>80</v>
      </c>
      <c r="M416" s="18" t="s">
        <v>81</v>
      </c>
      <c r="N416" s="1" t="s">
        <v>4992</v>
      </c>
      <c r="O416" s="18" t="s">
        <v>521</v>
      </c>
      <c r="P416" s="31">
        <v>7.39</v>
      </c>
      <c r="Q416" s="31">
        <v>41.14</v>
      </c>
      <c r="R416" s="31">
        <v>7.32</v>
      </c>
      <c r="S416" s="31">
        <v>7.28</v>
      </c>
      <c r="T416" s="12" t="s">
        <v>50</v>
      </c>
      <c r="U416" s="18" t="s">
        <v>526</v>
      </c>
      <c r="V416" s="18" t="s">
        <v>1582</v>
      </c>
      <c r="W416" s="30">
        <v>3</v>
      </c>
      <c r="X416" s="30">
        <v>37.75</v>
      </c>
      <c r="Y416" s="30">
        <v>3</v>
      </c>
      <c r="Z416" s="31"/>
      <c r="AA416" s="31">
        <v>7.04</v>
      </c>
      <c r="AB416" s="20" t="s">
        <v>58</v>
      </c>
      <c r="AC416" s="20" t="s">
        <v>69</v>
      </c>
      <c r="AD416" s="11" t="s">
        <v>60</v>
      </c>
      <c r="AE416" s="18" t="s">
        <v>92</v>
      </c>
      <c r="AF416" s="20" t="s">
        <v>61</v>
      </c>
      <c r="AG416" s="20" t="s">
        <v>2512</v>
      </c>
      <c r="AH416" s="20">
        <v>1</v>
      </c>
      <c r="AI416" s="9">
        <v>30</v>
      </c>
      <c r="AJ416" s="9">
        <v>30</v>
      </c>
      <c r="AK416" s="20" t="s">
        <v>59</v>
      </c>
      <c r="AL416" s="11" t="s">
        <v>59</v>
      </c>
      <c r="AM416" s="20" t="s">
        <v>115</v>
      </c>
      <c r="AN416" s="20" t="s">
        <v>62</v>
      </c>
      <c r="AO416" s="20">
        <v>3000</v>
      </c>
      <c r="AP416" s="20">
        <v>90</v>
      </c>
      <c r="AQ416" s="3" t="s">
        <v>5156</v>
      </c>
      <c r="AR416" s="3" t="s">
        <v>5209</v>
      </c>
      <c r="AS416" s="20" t="s">
        <v>75</v>
      </c>
      <c r="AT416" s="20">
        <v>50000</v>
      </c>
      <c r="AU416" s="9">
        <v>1</v>
      </c>
      <c r="AV416" s="18" t="s">
        <v>3053</v>
      </c>
      <c r="AW416" s="23" t="s">
        <v>1710</v>
      </c>
    </row>
    <row r="417" spans="1:49" ht="15" customHeight="1">
      <c r="A417" s="18" t="s">
        <v>2505</v>
      </c>
      <c r="B417" s="18" t="s">
        <v>1863</v>
      </c>
      <c r="C417" s="3">
        <v>790576688527</v>
      </c>
      <c r="D417" s="9" t="s">
        <v>100</v>
      </c>
      <c r="E417" s="11">
        <v>1</v>
      </c>
      <c r="F417" s="18" t="s">
        <v>46</v>
      </c>
      <c r="G417" s="19">
        <v>42752</v>
      </c>
      <c r="H417" s="18" t="s">
        <v>59</v>
      </c>
      <c r="I417" s="18" t="s">
        <v>72</v>
      </c>
      <c r="J417" s="18" t="s">
        <v>55</v>
      </c>
      <c r="K417" s="18" t="s">
        <v>37</v>
      </c>
      <c r="L417" s="18" t="s">
        <v>80</v>
      </c>
      <c r="M417" s="18" t="s">
        <v>81</v>
      </c>
      <c r="N417" s="1" t="s">
        <v>4992</v>
      </c>
      <c r="O417" s="18" t="s">
        <v>521</v>
      </c>
      <c r="P417" s="31">
        <v>7.39</v>
      </c>
      <c r="Q417" s="31">
        <v>41.14</v>
      </c>
      <c r="R417" s="31">
        <v>7.32</v>
      </c>
      <c r="S417" s="31">
        <v>7.28</v>
      </c>
      <c r="T417" s="12" t="s">
        <v>50</v>
      </c>
      <c r="U417" s="18" t="s">
        <v>527</v>
      </c>
      <c r="V417" s="18" t="s">
        <v>1582</v>
      </c>
      <c r="W417" s="30">
        <v>3</v>
      </c>
      <c r="X417" s="30">
        <v>37.75</v>
      </c>
      <c r="Y417" s="30">
        <v>3</v>
      </c>
      <c r="Z417" s="31"/>
      <c r="AA417" s="31">
        <v>7.04</v>
      </c>
      <c r="AB417" s="20" t="s">
        <v>58</v>
      </c>
      <c r="AC417" s="20" t="s">
        <v>69</v>
      </c>
      <c r="AD417" s="11" t="s">
        <v>60</v>
      </c>
      <c r="AE417" s="18" t="s">
        <v>92</v>
      </c>
      <c r="AF417" s="20" t="s">
        <v>61</v>
      </c>
      <c r="AG417" s="20" t="s">
        <v>2512</v>
      </c>
      <c r="AH417" s="20">
        <v>1</v>
      </c>
      <c r="AI417" s="9">
        <v>30</v>
      </c>
      <c r="AJ417" s="9">
        <v>30</v>
      </c>
      <c r="AK417" s="20" t="s">
        <v>59</v>
      </c>
      <c r="AL417" s="11" t="s">
        <v>59</v>
      </c>
      <c r="AM417" s="20" t="s">
        <v>115</v>
      </c>
      <c r="AN417" s="20" t="s">
        <v>62</v>
      </c>
      <c r="AO417" s="20">
        <v>3000</v>
      </c>
      <c r="AP417" s="20">
        <v>90</v>
      </c>
      <c r="AQ417" s="3" t="s">
        <v>5156</v>
      </c>
      <c r="AR417" s="3" t="s">
        <v>5209</v>
      </c>
      <c r="AS417" s="20" t="s">
        <v>75</v>
      </c>
      <c r="AT417" s="20">
        <v>50000</v>
      </c>
      <c r="AU417" s="9">
        <v>1</v>
      </c>
      <c r="AV417" s="18" t="s">
        <v>3052</v>
      </c>
      <c r="AW417" s="23" t="s">
        <v>1710</v>
      </c>
    </row>
    <row r="418" spans="1:49" ht="15" customHeight="1">
      <c r="A418" s="18" t="s">
        <v>2556</v>
      </c>
      <c r="B418" s="18" t="s">
        <v>1863</v>
      </c>
      <c r="C418" s="3">
        <v>790576584560</v>
      </c>
      <c r="D418" s="9" t="s">
        <v>100</v>
      </c>
      <c r="E418" s="11">
        <v>1</v>
      </c>
      <c r="F418" s="18" t="s">
        <v>46</v>
      </c>
      <c r="G418" s="19">
        <v>43101</v>
      </c>
      <c r="H418" s="18" t="s">
        <v>59</v>
      </c>
      <c r="I418" s="18" t="s">
        <v>72</v>
      </c>
      <c r="J418" s="18" t="s">
        <v>47</v>
      </c>
      <c r="K418" s="18" t="s">
        <v>37</v>
      </c>
      <c r="L418" s="18" t="s">
        <v>80</v>
      </c>
      <c r="M418" s="18" t="s">
        <v>81</v>
      </c>
      <c r="N418" s="1" t="s">
        <v>4992</v>
      </c>
      <c r="O418" s="18" t="s">
        <v>521</v>
      </c>
      <c r="P418" s="31">
        <v>7.39</v>
      </c>
      <c r="Q418" s="31">
        <v>41.14</v>
      </c>
      <c r="R418" s="31">
        <v>7.32</v>
      </c>
      <c r="S418" s="31">
        <v>7.28</v>
      </c>
      <c r="T418" s="12" t="s">
        <v>50</v>
      </c>
      <c r="U418" s="18" t="s">
        <v>2557</v>
      </c>
      <c r="V418" s="18" t="s">
        <v>1582</v>
      </c>
      <c r="W418" s="30">
        <v>3</v>
      </c>
      <c r="X418" s="30">
        <v>37.75</v>
      </c>
      <c r="Y418" s="30">
        <v>3</v>
      </c>
      <c r="Z418" s="31"/>
      <c r="AA418" s="31">
        <v>7.04</v>
      </c>
      <c r="AB418" s="20" t="s">
        <v>58</v>
      </c>
      <c r="AC418" s="20" t="s">
        <v>69</v>
      </c>
      <c r="AD418" s="11" t="s">
        <v>60</v>
      </c>
      <c r="AE418" s="18" t="s">
        <v>74</v>
      </c>
      <c r="AF418" s="20" t="s">
        <v>61</v>
      </c>
      <c r="AG418" s="20" t="s">
        <v>2512</v>
      </c>
      <c r="AH418" s="20">
        <v>1</v>
      </c>
      <c r="AI418" s="9">
        <v>30</v>
      </c>
      <c r="AJ418" s="9">
        <v>30</v>
      </c>
      <c r="AK418" s="20" t="s">
        <v>59</v>
      </c>
      <c r="AL418" s="11" t="s">
        <v>59</v>
      </c>
      <c r="AM418" s="20" t="s">
        <v>115</v>
      </c>
      <c r="AN418" s="20" t="s">
        <v>62</v>
      </c>
      <c r="AO418" s="20">
        <v>3500</v>
      </c>
      <c r="AP418" s="20">
        <v>90</v>
      </c>
      <c r="AQ418" s="20">
        <v>2658</v>
      </c>
      <c r="AR418" s="20">
        <v>2269</v>
      </c>
      <c r="AS418" s="20" t="s">
        <v>75</v>
      </c>
      <c r="AT418" s="20">
        <v>50000</v>
      </c>
      <c r="AU418" s="9">
        <v>1</v>
      </c>
      <c r="AV418" s="18" t="s">
        <v>3051</v>
      </c>
      <c r="AW418" s="23" t="s">
        <v>1710</v>
      </c>
    </row>
    <row r="419" spans="1:49" ht="15" customHeight="1">
      <c r="A419" s="18" t="s">
        <v>2558</v>
      </c>
      <c r="B419" s="18" t="s">
        <v>1863</v>
      </c>
      <c r="C419" s="3">
        <v>790576466699</v>
      </c>
      <c r="D419" s="9" t="s">
        <v>100</v>
      </c>
      <c r="E419" s="11">
        <v>1</v>
      </c>
      <c r="F419" s="18" t="s">
        <v>46</v>
      </c>
      <c r="G419" s="19">
        <v>42752</v>
      </c>
      <c r="H419" s="18" t="s">
        <v>59</v>
      </c>
      <c r="I419" s="18" t="s">
        <v>72</v>
      </c>
      <c r="J419" s="18" t="s">
        <v>48</v>
      </c>
      <c r="K419" s="18" t="s">
        <v>37</v>
      </c>
      <c r="L419" s="18" t="s">
        <v>80</v>
      </c>
      <c r="M419" s="18" t="s">
        <v>81</v>
      </c>
      <c r="N419" s="1" t="s">
        <v>4992</v>
      </c>
      <c r="O419" s="18" t="s">
        <v>521</v>
      </c>
      <c r="P419" s="31">
        <v>7.39</v>
      </c>
      <c r="Q419" s="31">
        <v>41.14</v>
      </c>
      <c r="R419" s="31">
        <v>7.32</v>
      </c>
      <c r="S419" s="31">
        <v>7.28</v>
      </c>
      <c r="T419" s="12" t="s">
        <v>50</v>
      </c>
      <c r="U419" s="18" t="s">
        <v>2559</v>
      </c>
      <c r="V419" s="18" t="s">
        <v>1582</v>
      </c>
      <c r="W419" s="30">
        <v>3</v>
      </c>
      <c r="X419" s="30">
        <v>37.75</v>
      </c>
      <c r="Y419" s="30">
        <v>3</v>
      </c>
      <c r="Z419" s="31"/>
      <c r="AA419" s="31">
        <v>7.04</v>
      </c>
      <c r="AB419" s="20" t="s">
        <v>58</v>
      </c>
      <c r="AC419" s="20" t="s">
        <v>69</v>
      </c>
      <c r="AD419" s="11" t="s">
        <v>60</v>
      </c>
      <c r="AE419" s="18" t="s">
        <v>74</v>
      </c>
      <c r="AF419" s="20" t="s">
        <v>61</v>
      </c>
      <c r="AG419" s="20" t="s">
        <v>2512</v>
      </c>
      <c r="AH419" s="20">
        <v>1</v>
      </c>
      <c r="AI419" s="9">
        <v>30</v>
      </c>
      <c r="AJ419" s="9">
        <v>30</v>
      </c>
      <c r="AK419" s="20" t="s">
        <v>59</v>
      </c>
      <c r="AL419" s="11" t="s">
        <v>59</v>
      </c>
      <c r="AM419" s="20" t="s">
        <v>115</v>
      </c>
      <c r="AN419" s="20" t="s">
        <v>62</v>
      </c>
      <c r="AO419" s="20">
        <v>3500</v>
      </c>
      <c r="AP419" s="20">
        <v>90</v>
      </c>
      <c r="AQ419" s="3" t="s">
        <v>5156</v>
      </c>
      <c r="AR419" s="3" t="s">
        <v>5209</v>
      </c>
      <c r="AS419" s="20" t="s">
        <v>75</v>
      </c>
      <c r="AT419" s="20">
        <v>50000</v>
      </c>
      <c r="AU419" s="9">
        <v>1</v>
      </c>
      <c r="AV419" s="18" t="s">
        <v>3050</v>
      </c>
      <c r="AW419" s="23" t="s">
        <v>1710</v>
      </c>
    </row>
    <row r="420" spans="1:49" ht="15" customHeight="1">
      <c r="A420" s="18" t="s">
        <v>2560</v>
      </c>
      <c r="B420" s="18" t="s">
        <v>1863</v>
      </c>
      <c r="C420" s="3">
        <v>790576466958</v>
      </c>
      <c r="D420" s="9" t="s">
        <v>100</v>
      </c>
      <c r="E420" s="11">
        <v>1</v>
      </c>
      <c r="F420" s="18" t="s">
        <v>46</v>
      </c>
      <c r="G420" s="19">
        <v>42752</v>
      </c>
      <c r="H420" s="18" t="s">
        <v>59</v>
      </c>
      <c r="I420" s="18" t="s">
        <v>72</v>
      </c>
      <c r="J420" s="18" t="s">
        <v>55</v>
      </c>
      <c r="K420" s="18" t="s">
        <v>37</v>
      </c>
      <c r="L420" s="18" t="s">
        <v>80</v>
      </c>
      <c r="M420" s="18" t="s">
        <v>81</v>
      </c>
      <c r="N420" s="1" t="s">
        <v>4992</v>
      </c>
      <c r="O420" s="18" t="s">
        <v>521</v>
      </c>
      <c r="P420" s="31">
        <v>7.39</v>
      </c>
      <c r="Q420" s="31">
        <v>41.14</v>
      </c>
      <c r="R420" s="31">
        <v>7.32</v>
      </c>
      <c r="S420" s="31">
        <v>7.28</v>
      </c>
      <c r="T420" s="12" t="s">
        <v>50</v>
      </c>
      <c r="U420" s="18" t="s">
        <v>2561</v>
      </c>
      <c r="V420" s="18" t="s">
        <v>1582</v>
      </c>
      <c r="W420" s="30">
        <v>3</v>
      </c>
      <c r="X420" s="30">
        <v>37.75</v>
      </c>
      <c r="Y420" s="30">
        <v>3</v>
      </c>
      <c r="Z420" s="31"/>
      <c r="AA420" s="31">
        <v>7.04</v>
      </c>
      <c r="AB420" s="20" t="s">
        <v>58</v>
      </c>
      <c r="AC420" s="20" t="s">
        <v>69</v>
      </c>
      <c r="AD420" s="11" t="s">
        <v>60</v>
      </c>
      <c r="AE420" s="18" t="s">
        <v>74</v>
      </c>
      <c r="AF420" s="20" t="s">
        <v>61</v>
      </c>
      <c r="AG420" s="20" t="s">
        <v>2512</v>
      </c>
      <c r="AH420" s="20">
        <v>1</v>
      </c>
      <c r="AI420" s="9">
        <v>30</v>
      </c>
      <c r="AJ420" s="9">
        <v>30</v>
      </c>
      <c r="AK420" s="20" t="s">
        <v>59</v>
      </c>
      <c r="AL420" s="11" t="s">
        <v>59</v>
      </c>
      <c r="AM420" s="20" t="s">
        <v>115</v>
      </c>
      <c r="AN420" s="20" t="s">
        <v>62</v>
      </c>
      <c r="AO420" s="20">
        <v>3500</v>
      </c>
      <c r="AP420" s="20">
        <v>90</v>
      </c>
      <c r="AQ420" s="3" t="s">
        <v>5156</v>
      </c>
      <c r="AR420" s="3" t="s">
        <v>5209</v>
      </c>
      <c r="AS420" s="20" t="s">
        <v>75</v>
      </c>
      <c r="AT420" s="20">
        <v>50000</v>
      </c>
      <c r="AU420" s="9">
        <v>1</v>
      </c>
      <c r="AV420" s="18" t="s">
        <v>3049</v>
      </c>
      <c r="AW420" s="23" t="s">
        <v>1710</v>
      </c>
    </row>
    <row r="421" spans="1:49" ht="15" customHeight="1">
      <c r="A421" s="21" t="s">
        <v>2145</v>
      </c>
      <c r="B421" s="1" t="s">
        <v>2192</v>
      </c>
      <c r="C421" s="3">
        <v>790576674247</v>
      </c>
      <c r="D421" s="11" t="s">
        <v>100</v>
      </c>
      <c r="E421" s="11">
        <v>1</v>
      </c>
      <c r="F421" s="11" t="s">
        <v>46</v>
      </c>
      <c r="G421" s="15">
        <v>43466</v>
      </c>
      <c r="H421" s="11" t="s">
        <v>59</v>
      </c>
      <c r="I421" s="1" t="s">
        <v>72</v>
      </c>
      <c r="J421" s="1" t="s">
        <v>1223</v>
      </c>
      <c r="K421" s="11" t="s">
        <v>37</v>
      </c>
      <c r="L421" s="11" t="s">
        <v>78</v>
      </c>
      <c r="M421" s="11" t="s">
        <v>78</v>
      </c>
      <c r="N421" s="1" t="s">
        <v>2226</v>
      </c>
      <c r="O421" s="1" t="s">
        <v>2477</v>
      </c>
      <c r="P421" s="30">
        <v>11.904999999999999</v>
      </c>
      <c r="Q421" s="30">
        <v>7.48</v>
      </c>
      <c r="R421" s="30">
        <v>39.173000000000002</v>
      </c>
      <c r="S421" s="30">
        <v>8.8580000000000005</v>
      </c>
      <c r="T421" s="11" t="s">
        <v>50</v>
      </c>
      <c r="U421" s="1" t="s">
        <v>3628</v>
      </c>
      <c r="V421" s="1" t="s">
        <v>2254</v>
      </c>
      <c r="W421" s="30">
        <v>32</v>
      </c>
      <c r="X421" s="30">
        <v>6.25</v>
      </c>
      <c r="Y421" s="30">
        <v>4</v>
      </c>
      <c r="Z421" s="30"/>
      <c r="AA421" s="30">
        <v>9.2590000000000003</v>
      </c>
      <c r="AB421" s="11" t="s">
        <v>58</v>
      </c>
      <c r="AC421" s="1" t="s">
        <v>69</v>
      </c>
      <c r="AD421" s="11" t="s">
        <v>5062</v>
      </c>
      <c r="AE421" s="11" t="s">
        <v>92</v>
      </c>
      <c r="AF421" s="11" t="s">
        <v>61</v>
      </c>
      <c r="AG421" s="11" t="s">
        <v>62</v>
      </c>
      <c r="AH421" s="11">
        <v>1</v>
      </c>
      <c r="AI421" s="3">
        <v>10</v>
      </c>
      <c r="AJ421" s="3">
        <v>10</v>
      </c>
      <c r="AK421" s="11" t="s">
        <v>59</v>
      </c>
      <c r="AL421" s="11" t="s">
        <v>59</v>
      </c>
      <c r="AM421" s="1" t="s">
        <v>2678</v>
      </c>
      <c r="AN421" s="11" t="s">
        <v>62</v>
      </c>
      <c r="AO421" s="3">
        <v>3500</v>
      </c>
      <c r="AP421" s="3">
        <v>90</v>
      </c>
      <c r="AQ421" s="3">
        <v>570</v>
      </c>
      <c r="AR421" s="3">
        <v>519</v>
      </c>
      <c r="AS421" s="1" t="s">
        <v>75</v>
      </c>
      <c r="AT421" s="11">
        <v>50000</v>
      </c>
      <c r="AU421" s="3">
        <v>1</v>
      </c>
      <c r="AV421" s="21" t="s">
        <v>3048</v>
      </c>
      <c r="AW421" s="22" t="s">
        <v>2284</v>
      </c>
    </row>
    <row r="422" spans="1:49" ht="15" customHeight="1">
      <c r="A422" s="11" t="s">
        <v>603</v>
      </c>
      <c r="B422" s="11" t="s">
        <v>1888</v>
      </c>
      <c r="C422" s="3">
        <v>790576435060</v>
      </c>
      <c r="D422" s="11" t="s">
        <v>100</v>
      </c>
      <c r="E422" s="11">
        <v>1</v>
      </c>
      <c r="F422" s="11" t="s">
        <v>46</v>
      </c>
      <c r="G422" s="15">
        <v>42752</v>
      </c>
      <c r="H422" s="11" t="s">
        <v>59</v>
      </c>
      <c r="I422" s="11" t="s">
        <v>72</v>
      </c>
      <c r="J422" s="11" t="s">
        <v>66</v>
      </c>
      <c r="K422" s="11" t="s">
        <v>37</v>
      </c>
      <c r="L422" s="11" t="s">
        <v>81</v>
      </c>
      <c r="M422" s="11" t="s">
        <v>81</v>
      </c>
      <c r="N422" s="1" t="s">
        <v>4993</v>
      </c>
      <c r="O422" s="11" t="s">
        <v>604</v>
      </c>
      <c r="P422" s="30">
        <v>5.67</v>
      </c>
      <c r="Q422" s="30">
        <v>6.69</v>
      </c>
      <c r="R422" s="30">
        <v>24.21</v>
      </c>
      <c r="S422" s="30">
        <v>6.54</v>
      </c>
      <c r="T422" s="11" t="s">
        <v>50</v>
      </c>
      <c r="U422" s="11" t="s">
        <v>605</v>
      </c>
      <c r="V422" s="11" t="s">
        <v>606</v>
      </c>
      <c r="W422" s="30">
        <v>3.5</v>
      </c>
      <c r="X422" s="30">
        <v>18</v>
      </c>
      <c r="Y422" s="30">
        <v>1.8</v>
      </c>
      <c r="Z422" s="30"/>
      <c r="AA422" s="30">
        <v>5.17</v>
      </c>
      <c r="AB422" s="11" t="s">
        <v>58</v>
      </c>
      <c r="AC422" s="11" t="s">
        <v>69</v>
      </c>
      <c r="AD422" s="11" t="s">
        <v>51</v>
      </c>
      <c r="AE422" s="11" t="s">
        <v>92</v>
      </c>
      <c r="AF422" s="11" t="s">
        <v>61</v>
      </c>
      <c r="AG422" s="11" t="s">
        <v>62</v>
      </c>
      <c r="AH422" s="11">
        <v>1</v>
      </c>
      <c r="AI422" s="3">
        <v>15.5</v>
      </c>
      <c r="AJ422" s="3">
        <v>15.5</v>
      </c>
      <c r="AK422" s="11" t="s">
        <v>59</v>
      </c>
      <c r="AL422" s="11" t="s">
        <v>59</v>
      </c>
      <c r="AM422" s="11" t="s">
        <v>115</v>
      </c>
      <c r="AN422" s="11" t="s">
        <v>62</v>
      </c>
      <c r="AO422" s="11">
        <v>3500</v>
      </c>
      <c r="AP422" s="11">
        <v>90</v>
      </c>
      <c r="AQ422" s="11">
        <v>2160</v>
      </c>
      <c r="AR422" s="11">
        <v>950</v>
      </c>
      <c r="AS422" s="11" t="s">
        <v>75</v>
      </c>
      <c r="AT422" s="11">
        <v>60000</v>
      </c>
      <c r="AU422" s="3">
        <v>1</v>
      </c>
      <c r="AV422" s="11" t="s">
        <v>3047</v>
      </c>
      <c r="AW422" s="39" t="s">
        <v>4929</v>
      </c>
    </row>
    <row r="423" spans="1:49" ht="15" customHeight="1">
      <c r="A423" s="11" t="s">
        <v>607</v>
      </c>
      <c r="B423" s="11" t="s">
        <v>1889</v>
      </c>
      <c r="C423" s="3">
        <v>790576435077</v>
      </c>
      <c r="D423" s="11" t="s">
        <v>100</v>
      </c>
      <c r="E423" s="11">
        <v>1</v>
      </c>
      <c r="F423" s="11" t="s">
        <v>46</v>
      </c>
      <c r="G423" s="15">
        <v>42752</v>
      </c>
      <c r="H423" s="11" t="s">
        <v>59</v>
      </c>
      <c r="I423" s="11" t="s">
        <v>72</v>
      </c>
      <c r="J423" s="11" t="s">
        <v>66</v>
      </c>
      <c r="K423" s="11" t="s">
        <v>37</v>
      </c>
      <c r="L423" s="11" t="s">
        <v>81</v>
      </c>
      <c r="M423" s="11" t="s">
        <v>81</v>
      </c>
      <c r="N423" s="1" t="s">
        <v>4993</v>
      </c>
      <c r="O423" s="11" t="s">
        <v>604</v>
      </c>
      <c r="P423" s="30">
        <v>7.06</v>
      </c>
      <c r="Q423" s="30">
        <v>6.69</v>
      </c>
      <c r="R423" s="30">
        <v>33.270000000000003</v>
      </c>
      <c r="S423" s="30">
        <v>6.54</v>
      </c>
      <c r="T423" s="11" t="s">
        <v>50</v>
      </c>
      <c r="U423" s="11" t="s">
        <v>608</v>
      </c>
      <c r="V423" s="11" t="s">
        <v>606</v>
      </c>
      <c r="W423" s="30">
        <v>3.5</v>
      </c>
      <c r="X423" s="30">
        <v>27</v>
      </c>
      <c r="Y423" s="30">
        <v>1.8</v>
      </c>
      <c r="Z423" s="30"/>
      <c r="AA423" s="30">
        <v>6.56</v>
      </c>
      <c r="AB423" s="11" t="s">
        <v>58</v>
      </c>
      <c r="AC423" s="11" t="s">
        <v>69</v>
      </c>
      <c r="AD423" s="11" t="s">
        <v>51</v>
      </c>
      <c r="AE423" s="11" t="s">
        <v>92</v>
      </c>
      <c r="AF423" s="11" t="s">
        <v>61</v>
      </c>
      <c r="AG423" s="11" t="s">
        <v>62</v>
      </c>
      <c r="AH423" s="11">
        <v>1</v>
      </c>
      <c r="AI423" s="3">
        <v>25</v>
      </c>
      <c r="AJ423" s="3">
        <v>25</v>
      </c>
      <c r="AK423" s="11" t="s">
        <v>59</v>
      </c>
      <c r="AL423" s="11" t="s">
        <v>59</v>
      </c>
      <c r="AM423" s="11" t="s">
        <v>115</v>
      </c>
      <c r="AN423" s="11" t="s">
        <v>62</v>
      </c>
      <c r="AO423" s="11">
        <v>3500</v>
      </c>
      <c r="AP423" s="11">
        <v>90</v>
      </c>
      <c r="AQ423" s="11">
        <v>3120</v>
      </c>
      <c r="AR423" s="11">
        <v>1375</v>
      </c>
      <c r="AS423" s="11" t="s">
        <v>75</v>
      </c>
      <c r="AT423" s="11">
        <v>60000</v>
      </c>
      <c r="AU423" s="3">
        <v>1</v>
      </c>
      <c r="AV423" s="11" t="s">
        <v>3046</v>
      </c>
      <c r="AW423" s="39" t="s">
        <v>4929</v>
      </c>
    </row>
    <row r="424" spans="1:49" ht="15" customHeight="1">
      <c r="A424" s="11" t="s">
        <v>609</v>
      </c>
      <c r="B424" s="11" t="s">
        <v>1890</v>
      </c>
      <c r="C424" s="3">
        <v>790576435084</v>
      </c>
      <c r="D424" s="11" t="s">
        <v>100</v>
      </c>
      <c r="E424" s="11">
        <v>1</v>
      </c>
      <c r="F424" s="11" t="s">
        <v>46</v>
      </c>
      <c r="G424" s="15">
        <v>42752</v>
      </c>
      <c r="H424" s="11" t="s">
        <v>59</v>
      </c>
      <c r="I424" s="11" t="s">
        <v>72</v>
      </c>
      <c r="J424" s="11" t="s">
        <v>66</v>
      </c>
      <c r="K424" s="11" t="s">
        <v>37</v>
      </c>
      <c r="L424" s="11" t="s">
        <v>81</v>
      </c>
      <c r="M424" s="11" t="s">
        <v>81</v>
      </c>
      <c r="N424" s="1" t="s">
        <v>4993</v>
      </c>
      <c r="O424" s="11" t="s">
        <v>604</v>
      </c>
      <c r="P424" s="30">
        <v>10.1</v>
      </c>
      <c r="Q424" s="30">
        <v>6.69</v>
      </c>
      <c r="R424" s="30">
        <v>42.32</v>
      </c>
      <c r="S424" s="30">
        <v>6.54</v>
      </c>
      <c r="T424" s="11" t="s">
        <v>50</v>
      </c>
      <c r="U424" s="11" t="s">
        <v>610</v>
      </c>
      <c r="V424" s="11" t="s">
        <v>606</v>
      </c>
      <c r="W424" s="30">
        <v>3.5</v>
      </c>
      <c r="X424" s="30">
        <v>36</v>
      </c>
      <c r="Y424" s="30">
        <v>1.8</v>
      </c>
      <c r="Z424" s="30"/>
      <c r="AA424" s="30">
        <v>9.6</v>
      </c>
      <c r="AB424" s="11" t="s">
        <v>58</v>
      </c>
      <c r="AC424" s="11" t="s">
        <v>69</v>
      </c>
      <c r="AD424" s="11" t="s">
        <v>51</v>
      </c>
      <c r="AE424" s="11" t="s">
        <v>92</v>
      </c>
      <c r="AF424" s="11" t="s">
        <v>61</v>
      </c>
      <c r="AG424" s="11" t="s">
        <v>62</v>
      </c>
      <c r="AH424" s="11">
        <v>1</v>
      </c>
      <c r="AI424" s="3">
        <v>30</v>
      </c>
      <c r="AJ424" s="3">
        <v>30</v>
      </c>
      <c r="AK424" s="11" t="s">
        <v>59</v>
      </c>
      <c r="AL424" s="11" t="s">
        <v>59</v>
      </c>
      <c r="AM424" s="11" t="s">
        <v>115</v>
      </c>
      <c r="AN424" s="11" t="s">
        <v>62</v>
      </c>
      <c r="AO424" s="11">
        <v>3500</v>
      </c>
      <c r="AP424" s="11">
        <v>90</v>
      </c>
      <c r="AQ424" s="11">
        <v>4320</v>
      </c>
      <c r="AR424" s="11">
        <v>1680</v>
      </c>
      <c r="AS424" s="11" t="s">
        <v>75</v>
      </c>
      <c r="AT424" s="11">
        <v>60000</v>
      </c>
      <c r="AU424" s="3">
        <v>1</v>
      </c>
      <c r="AV424" s="11" t="s">
        <v>3045</v>
      </c>
      <c r="AW424" s="39" t="s">
        <v>4929</v>
      </c>
    </row>
    <row r="425" spans="1:49" ht="15" customHeight="1">
      <c r="A425" s="11" t="s">
        <v>1345</v>
      </c>
      <c r="B425" s="11" t="s">
        <v>2072</v>
      </c>
      <c r="C425" s="3">
        <v>790576581668</v>
      </c>
      <c r="D425" s="11" t="s">
        <v>100</v>
      </c>
      <c r="E425" s="11">
        <v>1</v>
      </c>
      <c r="F425" s="11" t="s">
        <v>46</v>
      </c>
      <c r="G425" s="15">
        <v>43101</v>
      </c>
      <c r="H425" s="11" t="s">
        <v>59</v>
      </c>
      <c r="I425" s="11" t="s">
        <v>72</v>
      </c>
      <c r="J425" s="11" t="s">
        <v>55</v>
      </c>
      <c r="K425" s="11" t="s">
        <v>37</v>
      </c>
      <c r="L425" s="11" t="s">
        <v>78</v>
      </c>
      <c r="M425" s="11" t="s">
        <v>78</v>
      </c>
      <c r="N425" s="1" t="s">
        <v>2232</v>
      </c>
      <c r="O425" s="11" t="s">
        <v>1346</v>
      </c>
      <c r="P425" s="30">
        <v>3.96</v>
      </c>
      <c r="Q425" s="30">
        <v>7.93</v>
      </c>
      <c r="R425" s="30">
        <v>9.91</v>
      </c>
      <c r="S425" s="30">
        <v>20.8</v>
      </c>
      <c r="T425" s="11" t="s">
        <v>50</v>
      </c>
      <c r="U425" s="11" t="s">
        <v>1603</v>
      </c>
      <c r="V425" s="11" t="s">
        <v>1604</v>
      </c>
      <c r="W425" s="30">
        <v>16</v>
      </c>
      <c r="X425" s="30">
        <v>5</v>
      </c>
      <c r="Y425" s="30">
        <v>3</v>
      </c>
      <c r="Z425" s="30"/>
      <c r="AA425" s="30">
        <v>3.46</v>
      </c>
      <c r="AB425" s="28" t="s">
        <v>3557</v>
      </c>
      <c r="AC425" s="11" t="s">
        <v>69</v>
      </c>
      <c r="AD425" s="11" t="s">
        <v>60</v>
      </c>
      <c r="AE425" s="11" t="s">
        <v>92</v>
      </c>
      <c r="AF425" s="11" t="s">
        <v>61</v>
      </c>
      <c r="AG425" s="11" t="s">
        <v>62</v>
      </c>
      <c r="AH425" s="11">
        <v>1</v>
      </c>
      <c r="AI425" s="3">
        <v>22</v>
      </c>
      <c r="AJ425" s="3">
        <v>22</v>
      </c>
      <c r="AK425" s="11" t="s">
        <v>59</v>
      </c>
      <c r="AL425" s="11" t="s">
        <v>59</v>
      </c>
      <c r="AM425" s="11">
        <v>120</v>
      </c>
      <c r="AN425" s="11" t="s">
        <v>62</v>
      </c>
      <c r="AO425" s="11">
        <v>3500</v>
      </c>
      <c r="AP425" s="11">
        <v>90</v>
      </c>
      <c r="AQ425" s="11">
        <v>2003</v>
      </c>
      <c r="AR425" s="11">
        <v>1214</v>
      </c>
      <c r="AS425" s="11" t="s">
        <v>75</v>
      </c>
      <c r="AT425" s="11">
        <v>54000</v>
      </c>
      <c r="AU425" s="3">
        <v>1</v>
      </c>
      <c r="AV425" s="11" t="s">
        <v>3044</v>
      </c>
      <c r="AW425" s="16" t="s">
        <v>1716</v>
      </c>
    </row>
    <row r="426" spans="1:49" ht="15" customHeight="1">
      <c r="A426" s="11" t="s">
        <v>1347</v>
      </c>
      <c r="B426" s="11" t="s">
        <v>2073</v>
      </c>
      <c r="C426" s="3">
        <v>790576581675</v>
      </c>
      <c r="D426" s="11" t="s">
        <v>100</v>
      </c>
      <c r="E426" s="11">
        <v>1</v>
      </c>
      <c r="F426" s="11" t="s">
        <v>46</v>
      </c>
      <c r="G426" s="15">
        <v>43101</v>
      </c>
      <c r="H426" s="11" t="s">
        <v>59</v>
      </c>
      <c r="I426" s="11" t="s">
        <v>72</v>
      </c>
      <c r="J426" s="11" t="s">
        <v>55</v>
      </c>
      <c r="K426" s="11" t="s">
        <v>37</v>
      </c>
      <c r="L426" s="11" t="s">
        <v>81</v>
      </c>
      <c r="M426" s="11" t="s">
        <v>81</v>
      </c>
      <c r="N426" s="1" t="s">
        <v>2232</v>
      </c>
      <c r="O426" s="11" t="s">
        <v>1348</v>
      </c>
      <c r="P426" s="30">
        <v>9.7100000000000009</v>
      </c>
      <c r="Q426" s="30">
        <v>7.93</v>
      </c>
      <c r="R426" s="30">
        <v>31.7</v>
      </c>
      <c r="S426" s="30">
        <v>9.91</v>
      </c>
      <c r="T426" s="11" t="s">
        <v>50</v>
      </c>
      <c r="U426" s="11" t="s">
        <v>1605</v>
      </c>
      <c r="V426" s="11" t="s">
        <v>1604</v>
      </c>
      <c r="W426" s="30">
        <v>5</v>
      </c>
      <c r="X426" s="30">
        <v>27</v>
      </c>
      <c r="Y426" s="30">
        <v>3</v>
      </c>
      <c r="Z426" s="30"/>
      <c r="AA426" s="30">
        <v>9.2100000000000009</v>
      </c>
      <c r="AB426" s="28" t="s">
        <v>3557</v>
      </c>
      <c r="AC426" s="11" t="s">
        <v>69</v>
      </c>
      <c r="AD426" s="11" t="s">
        <v>60</v>
      </c>
      <c r="AE426" s="11" t="s">
        <v>92</v>
      </c>
      <c r="AF426" s="11" t="s">
        <v>61</v>
      </c>
      <c r="AG426" s="11" t="s">
        <v>62</v>
      </c>
      <c r="AH426" s="11">
        <v>1</v>
      </c>
      <c r="AI426" s="3">
        <v>40.4</v>
      </c>
      <c r="AJ426" s="3">
        <v>40.4</v>
      </c>
      <c r="AK426" s="11" t="s">
        <v>59</v>
      </c>
      <c r="AL426" s="11" t="s">
        <v>59</v>
      </c>
      <c r="AM426" s="11">
        <v>120</v>
      </c>
      <c r="AN426" s="11" t="s">
        <v>62</v>
      </c>
      <c r="AO426" s="11">
        <v>3500</v>
      </c>
      <c r="AP426" s="11">
        <v>90</v>
      </c>
      <c r="AQ426" s="11">
        <v>3685</v>
      </c>
      <c r="AR426" s="11">
        <v>2242</v>
      </c>
      <c r="AS426" s="11" t="s">
        <v>75</v>
      </c>
      <c r="AT426" s="11">
        <v>54000</v>
      </c>
      <c r="AU426" s="3">
        <v>1</v>
      </c>
      <c r="AV426" s="11" t="s">
        <v>3043</v>
      </c>
      <c r="AW426" s="16" t="s">
        <v>1717</v>
      </c>
    </row>
    <row r="427" spans="1:49" ht="15" customHeight="1">
      <c r="A427" s="11" t="s">
        <v>1349</v>
      </c>
      <c r="B427" s="11" t="s">
        <v>2074</v>
      </c>
      <c r="C427" s="3">
        <v>790576581682</v>
      </c>
      <c r="D427" s="11" t="s">
        <v>100</v>
      </c>
      <c r="E427" s="11">
        <v>1</v>
      </c>
      <c r="F427" s="11" t="s">
        <v>46</v>
      </c>
      <c r="G427" s="15">
        <v>43101</v>
      </c>
      <c r="H427" s="11" t="s">
        <v>59</v>
      </c>
      <c r="I427" s="11" t="s">
        <v>72</v>
      </c>
      <c r="J427" s="11" t="s">
        <v>55</v>
      </c>
      <c r="K427" s="11" t="s">
        <v>37</v>
      </c>
      <c r="L427" s="11" t="s">
        <v>81</v>
      </c>
      <c r="M427" s="11" t="s">
        <v>81</v>
      </c>
      <c r="N427" s="1" t="s">
        <v>2232</v>
      </c>
      <c r="O427" s="11" t="s">
        <v>1348</v>
      </c>
      <c r="P427" s="30">
        <v>11.57</v>
      </c>
      <c r="Q427" s="30">
        <v>7.93</v>
      </c>
      <c r="R427" s="30">
        <v>41.61</v>
      </c>
      <c r="S427" s="30">
        <v>9.91</v>
      </c>
      <c r="T427" s="11" t="s">
        <v>50</v>
      </c>
      <c r="U427" s="11" t="s">
        <v>1606</v>
      </c>
      <c r="V427" s="11" t="s">
        <v>1604</v>
      </c>
      <c r="W427" s="30">
        <v>5</v>
      </c>
      <c r="X427" s="30">
        <v>37</v>
      </c>
      <c r="Y427" s="30">
        <v>3</v>
      </c>
      <c r="Z427" s="30"/>
      <c r="AA427" s="30">
        <v>11.07</v>
      </c>
      <c r="AB427" s="28" t="s">
        <v>3557</v>
      </c>
      <c r="AC427" s="11" t="s">
        <v>69</v>
      </c>
      <c r="AD427" s="11" t="s">
        <v>60</v>
      </c>
      <c r="AE427" s="11" t="s">
        <v>92</v>
      </c>
      <c r="AF427" s="11" t="s">
        <v>61</v>
      </c>
      <c r="AG427" s="11" t="s">
        <v>62</v>
      </c>
      <c r="AH427" s="11">
        <v>1</v>
      </c>
      <c r="AI427" s="3">
        <v>60.9</v>
      </c>
      <c r="AJ427" s="3">
        <v>60.9</v>
      </c>
      <c r="AK427" s="11" t="s">
        <v>59</v>
      </c>
      <c r="AL427" s="11" t="s">
        <v>59</v>
      </c>
      <c r="AM427" s="11">
        <v>120</v>
      </c>
      <c r="AN427" s="11" t="s">
        <v>62</v>
      </c>
      <c r="AO427" s="11">
        <v>3500</v>
      </c>
      <c r="AP427" s="11">
        <v>90</v>
      </c>
      <c r="AQ427" s="11">
        <v>5578</v>
      </c>
      <c r="AR427" s="3" t="s">
        <v>5210</v>
      </c>
      <c r="AS427" s="11" t="s">
        <v>75</v>
      </c>
      <c r="AT427" s="11">
        <v>54000</v>
      </c>
      <c r="AU427" s="3">
        <v>1</v>
      </c>
      <c r="AV427" s="11" t="s">
        <v>3042</v>
      </c>
      <c r="AW427" s="16" t="s">
        <v>1717</v>
      </c>
    </row>
    <row r="428" spans="1:49" ht="15" customHeight="1">
      <c r="A428" s="11" t="s">
        <v>672</v>
      </c>
      <c r="B428" s="11" t="s">
        <v>1903</v>
      </c>
      <c r="C428" s="3">
        <v>790576389226</v>
      </c>
      <c r="D428" s="11" t="s">
        <v>100</v>
      </c>
      <c r="E428" s="11">
        <v>1</v>
      </c>
      <c r="F428" s="11" t="s">
        <v>46</v>
      </c>
      <c r="G428" s="15">
        <v>42370</v>
      </c>
      <c r="H428" s="11" t="s">
        <v>59</v>
      </c>
      <c r="I428" s="11" t="s">
        <v>72</v>
      </c>
      <c r="J428" s="11" t="s">
        <v>66</v>
      </c>
      <c r="K428" s="11" t="s">
        <v>37</v>
      </c>
      <c r="L428" s="11" t="s">
        <v>78</v>
      </c>
      <c r="M428" s="11" t="s">
        <v>78</v>
      </c>
      <c r="N428" s="1" t="s">
        <v>3517</v>
      </c>
      <c r="O428" s="11" t="s">
        <v>673</v>
      </c>
      <c r="P428" s="30">
        <v>5.91</v>
      </c>
      <c r="Q428" s="30">
        <v>11.61</v>
      </c>
      <c r="R428" s="30">
        <v>13.19</v>
      </c>
      <c r="S428" s="30">
        <v>12.21</v>
      </c>
      <c r="T428" s="11" t="s">
        <v>50</v>
      </c>
      <c r="U428" s="11" t="s">
        <v>674</v>
      </c>
      <c r="V428" s="11" t="s">
        <v>675</v>
      </c>
      <c r="W428" s="30">
        <v>10</v>
      </c>
      <c r="X428" s="30">
        <v>10</v>
      </c>
      <c r="Y428" s="30">
        <v>3.75</v>
      </c>
      <c r="Z428" s="30"/>
      <c r="AA428" s="30">
        <v>5.41</v>
      </c>
      <c r="AB428" s="28" t="s">
        <v>3497</v>
      </c>
      <c r="AC428" s="11" t="s">
        <v>69</v>
      </c>
      <c r="AD428" s="11" t="s">
        <v>51</v>
      </c>
      <c r="AE428" s="11" t="s">
        <v>92</v>
      </c>
      <c r="AF428" s="11" t="s">
        <v>61</v>
      </c>
      <c r="AG428" s="11" t="s">
        <v>62</v>
      </c>
      <c r="AH428" s="11">
        <v>2</v>
      </c>
      <c r="AI428" s="3">
        <v>10.75</v>
      </c>
      <c r="AJ428" s="3">
        <v>21.5</v>
      </c>
      <c r="AK428" s="11" t="s">
        <v>59</v>
      </c>
      <c r="AL428" s="11" t="s">
        <v>59</v>
      </c>
      <c r="AM428" s="11" t="s">
        <v>115</v>
      </c>
      <c r="AN428" s="11" t="s">
        <v>62</v>
      </c>
      <c r="AO428" s="11">
        <v>3000</v>
      </c>
      <c r="AP428" s="11">
        <v>90</v>
      </c>
      <c r="AQ428" s="11">
        <v>1409</v>
      </c>
      <c r="AR428" s="11">
        <v>1124</v>
      </c>
      <c r="AS428" s="11" t="s">
        <v>75</v>
      </c>
      <c r="AT428" s="11">
        <v>55000</v>
      </c>
      <c r="AU428" s="3">
        <v>2</v>
      </c>
      <c r="AV428" s="11" t="s">
        <v>3041</v>
      </c>
      <c r="AW428" s="16" t="s">
        <v>676</v>
      </c>
    </row>
    <row r="429" spans="1:49" ht="15" customHeight="1">
      <c r="A429" s="27" t="s">
        <v>3515</v>
      </c>
      <c r="B429" s="8" t="s">
        <v>1903</v>
      </c>
      <c r="C429" s="8" t="s">
        <v>3516</v>
      </c>
      <c r="D429" s="9" t="s">
        <v>100</v>
      </c>
      <c r="E429" s="11">
        <v>1</v>
      </c>
      <c r="F429" s="18" t="s">
        <v>46</v>
      </c>
      <c r="G429" s="19">
        <v>43850</v>
      </c>
      <c r="H429" s="18" t="s">
        <v>59</v>
      </c>
      <c r="I429" s="8" t="s">
        <v>72</v>
      </c>
      <c r="J429" s="8" t="s">
        <v>47</v>
      </c>
      <c r="K429" s="11" t="s">
        <v>37</v>
      </c>
      <c r="L429" s="11" t="s">
        <v>78</v>
      </c>
      <c r="M429" s="11" t="s">
        <v>78</v>
      </c>
      <c r="N429" s="1" t="s">
        <v>3517</v>
      </c>
      <c r="O429" s="11" t="s">
        <v>673</v>
      </c>
      <c r="P429" s="30">
        <v>5.91</v>
      </c>
      <c r="Q429" s="30">
        <v>11.61</v>
      </c>
      <c r="R429" s="30">
        <v>13.19</v>
      </c>
      <c r="S429" s="30">
        <v>12.21</v>
      </c>
      <c r="T429" s="12" t="s">
        <v>50</v>
      </c>
      <c r="U429" s="8" t="s">
        <v>3629</v>
      </c>
      <c r="V429" s="11" t="s">
        <v>675</v>
      </c>
      <c r="W429" s="30">
        <v>10</v>
      </c>
      <c r="X429" s="30">
        <v>10</v>
      </c>
      <c r="Y429" s="30">
        <v>3.75</v>
      </c>
      <c r="Z429" s="30"/>
      <c r="AA429" s="30">
        <v>5.41</v>
      </c>
      <c r="AB429" s="28" t="s">
        <v>3497</v>
      </c>
      <c r="AC429" s="28" t="s">
        <v>69</v>
      </c>
      <c r="AD429" s="11" t="s">
        <v>51</v>
      </c>
      <c r="AE429" s="11" t="s">
        <v>92</v>
      </c>
      <c r="AF429" s="20" t="s">
        <v>61</v>
      </c>
      <c r="AG429" s="11" t="s">
        <v>62</v>
      </c>
      <c r="AH429" s="28" t="s">
        <v>2605</v>
      </c>
      <c r="AI429" s="49">
        <v>21.5</v>
      </c>
      <c r="AJ429" s="49" t="s">
        <v>3518</v>
      </c>
      <c r="AK429" s="20" t="s">
        <v>59</v>
      </c>
      <c r="AL429" s="28" t="s">
        <v>59</v>
      </c>
      <c r="AM429" s="8" t="s">
        <v>2678</v>
      </c>
      <c r="AN429" s="20" t="s">
        <v>62</v>
      </c>
      <c r="AO429" s="28" t="s">
        <v>2606</v>
      </c>
      <c r="AP429" s="28" t="s">
        <v>2607</v>
      </c>
      <c r="AQ429" s="8" t="s">
        <v>3519</v>
      </c>
      <c r="AR429" s="8" t="s">
        <v>3546</v>
      </c>
      <c r="AS429" s="28" t="s">
        <v>75</v>
      </c>
      <c r="AT429" s="28" t="s">
        <v>3520</v>
      </c>
      <c r="AU429" s="49">
        <v>1</v>
      </c>
      <c r="AV429" s="28" t="s">
        <v>3757</v>
      </c>
      <c r="AW429" s="16" t="s">
        <v>676</v>
      </c>
    </row>
    <row r="430" spans="1:49" ht="15" customHeight="1">
      <c r="A430" s="11" t="s">
        <v>677</v>
      </c>
      <c r="B430" s="11" t="s">
        <v>1903</v>
      </c>
      <c r="C430" s="3">
        <v>790576389233</v>
      </c>
      <c r="D430" s="11" t="s">
        <v>100</v>
      </c>
      <c r="E430" s="11">
        <v>1</v>
      </c>
      <c r="F430" s="11" t="s">
        <v>46</v>
      </c>
      <c r="G430" s="15">
        <v>42370</v>
      </c>
      <c r="H430" s="11" t="s">
        <v>59</v>
      </c>
      <c r="I430" s="11" t="s">
        <v>72</v>
      </c>
      <c r="J430" s="11" t="s">
        <v>56</v>
      </c>
      <c r="K430" s="11" t="s">
        <v>37</v>
      </c>
      <c r="L430" s="11" t="s">
        <v>78</v>
      </c>
      <c r="M430" s="11" t="s">
        <v>78</v>
      </c>
      <c r="N430" s="1" t="s">
        <v>3517</v>
      </c>
      <c r="O430" s="11" t="s">
        <v>673</v>
      </c>
      <c r="P430" s="30">
        <v>5.91</v>
      </c>
      <c r="Q430" s="30">
        <v>11.61</v>
      </c>
      <c r="R430" s="30">
        <v>13.19</v>
      </c>
      <c r="S430" s="30">
        <v>12.21</v>
      </c>
      <c r="T430" s="11" t="s">
        <v>50</v>
      </c>
      <c r="U430" s="11" t="s">
        <v>678</v>
      </c>
      <c r="V430" s="11" t="s">
        <v>675</v>
      </c>
      <c r="W430" s="30">
        <v>10</v>
      </c>
      <c r="X430" s="30">
        <v>10</v>
      </c>
      <c r="Y430" s="30">
        <v>3.75</v>
      </c>
      <c r="Z430" s="30"/>
      <c r="AA430" s="30">
        <v>5.41</v>
      </c>
      <c r="AB430" s="28" t="s">
        <v>3497</v>
      </c>
      <c r="AC430" s="11" t="s">
        <v>69</v>
      </c>
      <c r="AD430" s="11" t="s">
        <v>51</v>
      </c>
      <c r="AE430" s="11" t="s">
        <v>92</v>
      </c>
      <c r="AF430" s="11" t="s">
        <v>61</v>
      </c>
      <c r="AG430" s="11" t="s">
        <v>62</v>
      </c>
      <c r="AH430" s="28" t="s">
        <v>2605</v>
      </c>
      <c r="AI430" s="49">
        <v>21.5</v>
      </c>
      <c r="AJ430" s="3">
        <v>21.5</v>
      </c>
      <c r="AK430" s="11" t="s">
        <v>59</v>
      </c>
      <c r="AL430" s="11" t="s">
        <v>59</v>
      </c>
      <c r="AM430" s="11" t="s">
        <v>115</v>
      </c>
      <c r="AN430" s="11" t="s">
        <v>62</v>
      </c>
      <c r="AO430" s="11">
        <v>3000</v>
      </c>
      <c r="AP430" s="11">
        <v>90</v>
      </c>
      <c r="AQ430" s="11">
        <v>1409</v>
      </c>
      <c r="AR430" s="11">
        <v>1124</v>
      </c>
      <c r="AS430" s="11" t="s">
        <v>75</v>
      </c>
      <c r="AT430" s="11">
        <v>55000</v>
      </c>
      <c r="AU430" s="3">
        <v>2</v>
      </c>
      <c r="AV430" s="11" t="s">
        <v>3040</v>
      </c>
      <c r="AW430" s="16" t="s">
        <v>676</v>
      </c>
    </row>
    <row r="431" spans="1:49" ht="15" customHeight="1">
      <c r="A431" s="11" t="s">
        <v>889</v>
      </c>
      <c r="B431" s="11" t="s">
        <v>1950</v>
      </c>
      <c r="C431" s="3">
        <v>790576249629</v>
      </c>
      <c r="D431" s="11" t="s">
        <v>100</v>
      </c>
      <c r="E431" s="11">
        <v>1</v>
      </c>
      <c r="F431" s="11" t="s">
        <v>46</v>
      </c>
      <c r="G431" s="15">
        <v>41640</v>
      </c>
      <c r="H431" s="11" t="s">
        <v>59</v>
      </c>
      <c r="I431" s="11" t="s">
        <v>72</v>
      </c>
      <c r="J431" s="11" t="s">
        <v>66</v>
      </c>
      <c r="K431" s="11" t="s">
        <v>37</v>
      </c>
      <c r="L431" s="11" t="s">
        <v>80</v>
      </c>
      <c r="M431" s="11" t="s">
        <v>732</v>
      </c>
      <c r="N431" s="1" t="s">
        <v>4994</v>
      </c>
      <c r="O431" s="11" t="s">
        <v>890</v>
      </c>
      <c r="P431" s="30">
        <v>5.47</v>
      </c>
      <c r="Q431" s="30">
        <v>7.48</v>
      </c>
      <c r="R431" s="30">
        <v>20.67</v>
      </c>
      <c r="S431" s="30">
        <v>7.28</v>
      </c>
      <c r="T431" s="11" t="s">
        <v>50</v>
      </c>
      <c r="U431" s="11" t="s">
        <v>891</v>
      </c>
      <c r="V431" s="11" t="s">
        <v>892</v>
      </c>
      <c r="W431" s="30">
        <v>17.75</v>
      </c>
      <c r="X431" s="30">
        <v>4.5999999999999996</v>
      </c>
      <c r="Y431" s="30">
        <v>3.875</v>
      </c>
      <c r="Z431" s="30"/>
      <c r="AA431" s="30">
        <v>4.97</v>
      </c>
      <c r="AB431" s="11" t="s">
        <v>58</v>
      </c>
      <c r="AC431" s="11" t="s">
        <v>91</v>
      </c>
      <c r="AD431" s="11" t="s">
        <v>51</v>
      </c>
      <c r="AE431" s="11" t="s">
        <v>74</v>
      </c>
      <c r="AF431" s="11" t="s">
        <v>61</v>
      </c>
      <c r="AG431" s="11" t="s">
        <v>62</v>
      </c>
      <c r="AH431" s="11">
        <v>2</v>
      </c>
      <c r="AI431" s="3">
        <v>6.5</v>
      </c>
      <c r="AJ431" s="3">
        <v>13</v>
      </c>
      <c r="AK431" s="11" t="s">
        <v>59</v>
      </c>
      <c r="AL431" s="11" t="s">
        <v>59</v>
      </c>
      <c r="AM431" s="11" t="s">
        <v>115</v>
      </c>
      <c r="AN431" s="11" t="s">
        <v>62</v>
      </c>
      <c r="AO431" s="11">
        <v>3000</v>
      </c>
      <c r="AP431" s="11">
        <v>85</v>
      </c>
      <c r="AQ431" s="11">
        <v>835</v>
      </c>
      <c r="AR431" s="11">
        <v>205</v>
      </c>
      <c r="AS431" s="11" t="s">
        <v>75</v>
      </c>
      <c r="AT431" s="11">
        <v>50000</v>
      </c>
      <c r="AU431" s="3">
        <v>1</v>
      </c>
      <c r="AV431" s="11" t="s">
        <v>3039</v>
      </c>
      <c r="AW431" s="16" t="s">
        <v>893</v>
      </c>
    </row>
    <row r="432" spans="1:49" ht="15" customHeight="1">
      <c r="A432" s="11" t="s">
        <v>894</v>
      </c>
      <c r="B432" s="11" t="s">
        <v>1950</v>
      </c>
      <c r="C432" s="3">
        <v>790576249612</v>
      </c>
      <c r="D432" s="11" t="s">
        <v>100</v>
      </c>
      <c r="E432" s="11">
        <v>1</v>
      </c>
      <c r="F432" s="11" t="s">
        <v>46</v>
      </c>
      <c r="G432" s="15">
        <v>41640</v>
      </c>
      <c r="H432" s="11" t="s">
        <v>59</v>
      </c>
      <c r="I432" s="11" t="s">
        <v>72</v>
      </c>
      <c r="J432" s="11" t="s">
        <v>64</v>
      </c>
      <c r="K432" s="11" t="s">
        <v>37</v>
      </c>
      <c r="L432" s="11" t="s">
        <v>80</v>
      </c>
      <c r="M432" s="11" t="s">
        <v>732</v>
      </c>
      <c r="N432" s="1" t="s">
        <v>4994</v>
      </c>
      <c r="O432" s="11" t="s">
        <v>890</v>
      </c>
      <c r="P432" s="30">
        <v>5.47</v>
      </c>
      <c r="Q432" s="30">
        <v>7.48</v>
      </c>
      <c r="R432" s="30">
        <v>20.67</v>
      </c>
      <c r="S432" s="30">
        <v>7.28</v>
      </c>
      <c r="T432" s="11" t="s">
        <v>50</v>
      </c>
      <c r="U432" s="11" t="s">
        <v>895</v>
      </c>
      <c r="V432" s="11" t="s">
        <v>892</v>
      </c>
      <c r="W432" s="30">
        <v>17.75</v>
      </c>
      <c r="X432" s="30">
        <v>4.5999999999999996</v>
      </c>
      <c r="Y432" s="30">
        <v>3.875</v>
      </c>
      <c r="Z432" s="30"/>
      <c r="AA432" s="30">
        <v>4.97</v>
      </c>
      <c r="AB432" s="11" t="s">
        <v>58</v>
      </c>
      <c r="AC432" s="11" t="s">
        <v>91</v>
      </c>
      <c r="AD432" s="11" t="s">
        <v>51</v>
      </c>
      <c r="AE432" s="11" t="s">
        <v>74</v>
      </c>
      <c r="AF432" s="11" t="s">
        <v>61</v>
      </c>
      <c r="AG432" s="11" t="s">
        <v>62</v>
      </c>
      <c r="AH432" s="11">
        <v>2</v>
      </c>
      <c r="AI432" s="3">
        <v>6.5</v>
      </c>
      <c r="AJ432" s="3">
        <v>13</v>
      </c>
      <c r="AK432" s="11" t="s">
        <v>59</v>
      </c>
      <c r="AL432" s="11" t="s">
        <v>59</v>
      </c>
      <c r="AM432" s="11" t="s">
        <v>115</v>
      </c>
      <c r="AN432" s="11" t="s">
        <v>62</v>
      </c>
      <c r="AO432" s="11">
        <v>3000</v>
      </c>
      <c r="AP432" s="11">
        <v>85</v>
      </c>
      <c r="AQ432" s="11">
        <v>835</v>
      </c>
      <c r="AR432" s="11">
        <v>205</v>
      </c>
      <c r="AS432" s="11" t="s">
        <v>75</v>
      </c>
      <c r="AT432" s="11">
        <v>50000</v>
      </c>
      <c r="AU432" s="3">
        <v>1</v>
      </c>
      <c r="AV432" s="11" t="s">
        <v>3038</v>
      </c>
      <c r="AW432" s="16" t="s">
        <v>893</v>
      </c>
    </row>
    <row r="433" spans="1:49" ht="15" customHeight="1">
      <c r="A433" s="11" t="s">
        <v>679</v>
      </c>
      <c r="B433" s="11" t="s">
        <v>1904</v>
      </c>
      <c r="C433" s="3">
        <v>790576385679</v>
      </c>
      <c r="D433" s="11" t="s">
        <v>100</v>
      </c>
      <c r="E433" s="11">
        <v>1</v>
      </c>
      <c r="F433" s="11" t="s">
        <v>46</v>
      </c>
      <c r="G433" s="15">
        <v>42370</v>
      </c>
      <c r="H433" s="11" t="s">
        <v>59</v>
      </c>
      <c r="I433" s="11" t="s">
        <v>72</v>
      </c>
      <c r="J433" s="11" t="s">
        <v>226</v>
      </c>
      <c r="K433" s="11" t="s">
        <v>37</v>
      </c>
      <c r="L433" s="11" t="s">
        <v>78</v>
      </c>
      <c r="M433" s="11" t="s">
        <v>78</v>
      </c>
      <c r="N433" s="1" t="s">
        <v>4995</v>
      </c>
      <c r="O433" s="11" t="s">
        <v>680</v>
      </c>
      <c r="P433" s="30">
        <v>5.03</v>
      </c>
      <c r="Q433" s="30">
        <v>8.07</v>
      </c>
      <c r="R433" s="30">
        <v>16.34</v>
      </c>
      <c r="S433" s="30">
        <v>16.34</v>
      </c>
      <c r="T433" s="11" t="s">
        <v>50</v>
      </c>
      <c r="U433" s="11" t="s">
        <v>681</v>
      </c>
      <c r="V433" s="11" t="s">
        <v>682</v>
      </c>
      <c r="W433" s="30">
        <v>12</v>
      </c>
      <c r="X433" s="30">
        <v>12</v>
      </c>
      <c r="Y433" s="30">
        <v>3.3</v>
      </c>
      <c r="Z433" s="30">
        <v>12.25</v>
      </c>
      <c r="AA433" s="30">
        <v>4.53</v>
      </c>
      <c r="AB433" s="11" t="s">
        <v>58</v>
      </c>
      <c r="AC433" s="11" t="s">
        <v>69</v>
      </c>
      <c r="AD433" s="11" t="s">
        <v>5061</v>
      </c>
      <c r="AE433" s="11" t="s">
        <v>92</v>
      </c>
      <c r="AF433" s="11" t="s">
        <v>61</v>
      </c>
      <c r="AG433" s="11" t="s">
        <v>62</v>
      </c>
      <c r="AH433" s="11">
        <v>1</v>
      </c>
      <c r="AI433" s="3">
        <v>10.5</v>
      </c>
      <c r="AJ433" s="3">
        <v>10.5</v>
      </c>
      <c r="AK433" s="11" t="s">
        <v>59</v>
      </c>
      <c r="AL433" s="11" t="s">
        <v>59</v>
      </c>
      <c r="AM433" s="11" t="s">
        <v>115</v>
      </c>
      <c r="AN433" s="11" t="s">
        <v>62</v>
      </c>
      <c r="AO433" s="11">
        <v>3000</v>
      </c>
      <c r="AP433" s="11">
        <v>90</v>
      </c>
      <c r="AQ433" s="11">
        <v>787</v>
      </c>
      <c r="AR433" s="11">
        <v>250</v>
      </c>
      <c r="AS433" s="11" t="s">
        <v>75</v>
      </c>
      <c r="AT433" s="11">
        <v>50000</v>
      </c>
      <c r="AU433" s="3">
        <v>1</v>
      </c>
      <c r="AV433" s="11" t="s">
        <v>3037</v>
      </c>
      <c r="AW433" s="16" t="s">
        <v>683</v>
      </c>
    </row>
    <row r="434" spans="1:49" ht="15" customHeight="1">
      <c r="A434" s="11" t="s">
        <v>684</v>
      </c>
      <c r="B434" s="11" t="s">
        <v>1904</v>
      </c>
      <c r="C434" s="3">
        <v>790576395760</v>
      </c>
      <c r="D434" s="11" t="s">
        <v>100</v>
      </c>
      <c r="E434" s="11">
        <v>1</v>
      </c>
      <c r="F434" s="11" t="s">
        <v>46</v>
      </c>
      <c r="G434" s="15">
        <v>42370</v>
      </c>
      <c r="H434" s="11" t="s">
        <v>59</v>
      </c>
      <c r="I434" s="11" t="s">
        <v>72</v>
      </c>
      <c r="J434" s="11" t="s">
        <v>231</v>
      </c>
      <c r="K434" s="11" t="s">
        <v>37</v>
      </c>
      <c r="L434" s="11" t="s">
        <v>78</v>
      </c>
      <c r="M434" s="11" t="s">
        <v>78</v>
      </c>
      <c r="N434" s="1" t="s">
        <v>4995</v>
      </c>
      <c r="O434" s="11" t="s">
        <v>680</v>
      </c>
      <c r="P434" s="30">
        <v>5.03</v>
      </c>
      <c r="Q434" s="30">
        <v>8.07</v>
      </c>
      <c r="R434" s="30">
        <v>16.34</v>
      </c>
      <c r="S434" s="30">
        <v>16.34</v>
      </c>
      <c r="T434" s="11" t="s">
        <v>50</v>
      </c>
      <c r="U434" s="11" t="s">
        <v>685</v>
      </c>
      <c r="V434" s="11" t="s">
        <v>682</v>
      </c>
      <c r="W434" s="30">
        <v>12</v>
      </c>
      <c r="X434" s="30">
        <v>12</v>
      </c>
      <c r="Y434" s="30">
        <v>3.3</v>
      </c>
      <c r="Z434" s="30">
        <v>12.25</v>
      </c>
      <c r="AA434" s="30">
        <v>4.53</v>
      </c>
      <c r="AB434" s="11" t="s">
        <v>58</v>
      </c>
      <c r="AC434" s="11" t="s">
        <v>69</v>
      </c>
      <c r="AD434" s="11" t="s">
        <v>5061</v>
      </c>
      <c r="AE434" s="11" t="s">
        <v>92</v>
      </c>
      <c r="AF434" s="11" t="s">
        <v>61</v>
      </c>
      <c r="AG434" s="11" t="s">
        <v>62</v>
      </c>
      <c r="AH434" s="11">
        <v>1</v>
      </c>
      <c r="AI434" s="3">
        <v>10.5</v>
      </c>
      <c r="AJ434" s="3">
        <v>10.5</v>
      </c>
      <c r="AK434" s="11" t="s">
        <v>59</v>
      </c>
      <c r="AL434" s="11" t="s">
        <v>59</v>
      </c>
      <c r="AM434" s="11" t="s">
        <v>115</v>
      </c>
      <c r="AN434" s="11" t="s">
        <v>62</v>
      </c>
      <c r="AO434" s="11">
        <v>3000</v>
      </c>
      <c r="AP434" s="11">
        <v>90</v>
      </c>
      <c r="AQ434" s="11">
        <v>787</v>
      </c>
      <c r="AR434" s="11">
        <v>250</v>
      </c>
      <c r="AS434" s="11" t="s">
        <v>75</v>
      </c>
      <c r="AT434" s="11">
        <v>50000</v>
      </c>
      <c r="AU434" s="3">
        <v>1</v>
      </c>
      <c r="AV434" s="11" t="s">
        <v>3036</v>
      </c>
      <c r="AW434" s="16" t="s">
        <v>683</v>
      </c>
    </row>
    <row r="435" spans="1:49" ht="15" customHeight="1">
      <c r="A435" s="11" t="s">
        <v>686</v>
      </c>
      <c r="B435" s="11" t="s">
        <v>1905</v>
      </c>
      <c r="C435" s="3">
        <v>790576385686</v>
      </c>
      <c r="D435" s="11" t="s">
        <v>100</v>
      </c>
      <c r="E435" s="11">
        <v>1</v>
      </c>
      <c r="F435" s="11" t="s">
        <v>46</v>
      </c>
      <c r="G435" s="15">
        <v>42370</v>
      </c>
      <c r="H435" s="11" t="s">
        <v>59</v>
      </c>
      <c r="I435" s="11" t="s">
        <v>72</v>
      </c>
      <c r="J435" s="11" t="s">
        <v>226</v>
      </c>
      <c r="K435" s="11" t="s">
        <v>37</v>
      </c>
      <c r="L435" s="11" t="s">
        <v>78</v>
      </c>
      <c r="M435" s="11" t="s">
        <v>78</v>
      </c>
      <c r="N435" s="1" t="s">
        <v>4995</v>
      </c>
      <c r="O435" s="11" t="s">
        <v>680</v>
      </c>
      <c r="P435" s="30">
        <v>8.9700000000000006</v>
      </c>
      <c r="Q435" s="30">
        <v>8.27</v>
      </c>
      <c r="R435" s="30">
        <v>22.05</v>
      </c>
      <c r="S435" s="30">
        <v>22.05</v>
      </c>
      <c r="T435" s="11" t="s">
        <v>50</v>
      </c>
      <c r="U435" s="11" t="s">
        <v>687</v>
      </c>
      <c r="V435" s="11" t="s">
        <v>682</v>
      </c>
      <c r="W435" s="30">
        <v>18</v>
      </c>
      <c r="X435" s="30">
        <v>18</v>
      </c>
      <c r="Y435" s="30">
        <v>3.5</v>
      </c>
      <c r="Z435" s="30">
        <v>18</v>
      </c>
      <c r="AA435" s="30">
        <v>8.4700000000000006</v>
      </c>
      <c r="AB435" s="11" t="s">
        <v>58</v>
      </c>
      <c r="AC435" s="11" t="s">
        <v>69</v>
      </c>
      <c r="AD435" s="11" t="s">
        <v>5061</v>
      </c>
      <c r="AE435" s="11" t="s">
        <v>92</v>
      </c>
      <c r="AF435" s="11" t="s">
        <v>61</v>
      </c>
      <c r="AG435" s="11" t="s">
        <v>62</v>
      </c>
      <c r="AH435" s="11">
        <v>1</v>
      </c>
      <c r="AI435" s="3">
        <v>25</v>
      </c>
      <c r="AJ435" s="3">
        <v>25</v>
      </c>
      <c r="AK435" s="11" t="s">
        <v>59</v>
      </c>
      <c r="AL435" s="11" t="s">
        <v>59</v>
      </c>
      <c r="AM435" s="11" t="s">
        <v>115</v>
      </c>
      <c r="AN435" s="11" t="s">
        <v>62</v>
      </c>
      <c r="AO435" s="11">
        <v>3000</v>
      </c>
      <c r="AP435" s="11">
        <v>90</v>
      </c>
      <c r="AQ435" s="11">
        <v>1979</v>
      </c>
      <c r="AR435" s="11">
        <v>605</v>
      </c>
      <c r="AS435" s="11" t="s">
        <v>75</v>
      </c>
      <c r="AT435" s="11">
        <v>50000</v>
      </c>
      <c r="AU435" s="3">
        <v>1</v>
      </c>
      <c r="AV435" s="11" t="s">
        <v>3035</v>
      </c>
      <c r="AW435" s="16" t="s">
        <v>683</v>
      </c>
    </row>
    <row r="436" spans="1:49" ht="15" customHeight="1">
      <c r="A436" s="11" t="s">
        <v>688</v>
      </c>
      <c r="B436" s="11" t="s">
        <v>1905</v>
      </c>
      <c r="C436" s="3">
        <v>790576395777</v>
      </c>
      <c r="D436" s="11" t="s">
        <v>100</v>
      </c>
      <c r="E436" s="11">
        <v>1</v>
      </c>
      <c r="F436" s="11" t="s">
        <v>46</v>
      </c>
      <c r="G436" s="15">
        <v>42370</v>
      </c>
      <c r="H436" s="11" t="s">
        <v>59</v>
      </c>
      <c r="I436" s="11" t="s">
        <v>72</v>
      </c>
      <c r="J436" s="11" t="s">
        <v>231</v>
      </c>
      <c r="K436" s="11" t="s">
        <v>37</v>
      </c>
      <c r="L436" s="11" t="s">
        <v>78</v>
      </c>
      <c r="M436" s="11" t="s">
        <v>78</v>
      </c>
      <c r="N436" s="1" t="s">
        <v>4995</v>
      </c>
      <c r="O436" s="11" t="s">
        <v>680</v>
      </c>
      <c r="P436" s="30">
        <v>8.9700000000000006</v>
      </c>
      <c r="Q436" s="30">
        <v>8.27</v>
      </c>
      <c r="R436" s="30">
        <v>22.05</v>
      </c>
      <c r="S436" s="30">
        <v>22.05</v>
      </c>
      <c r="T436" s="11" t="s">
        <v>50</v>
      </c>
      <c r="U436" s="11" t="s">
        <v>689</v>
      </c>
      <c r="V436" s="11" t="s">
        <v>682</v>
      </c>
      <c r="W436" s="30">
        <v>18</v>
      </c>
      <c r="X436" s="30">
        <v>18</v>
      </c>
      <c r="Y436" s="30">
        <v>3.5</v>
      </c>
      <c r="Z436" s="30">
        <v>18</v>
      </c>
      <c r="AA436" s="30">
        <v>8.4700000000000006</v>
      </c>
      <c r="AB436" s="11" t="s">
        <v>58</v>
      </c>
      <c r="AC436" s="11" t="s">
        <v>69</v>
      </c>
      <c r="AD436" s="11" t="s">
        <v>5061</v>
      </c>
      <c r="AE436" s="11" t="s">
        <v>92</v>
      </c>
      <c r="AF436" s="11" t="s">
        <v>61</v>
      </c>
      <c r="AG436" s="11" t="s">
        <v>62</v>
      </c>
      <c r="AH436" s="11">
        <v>1</v>
      </c>
      <c r="AI436" s="3">
        <v>25</v>
      </c>
      <c r="AJ436" s="3">
        <v>25</v>
      </c>
      <c r="AK436" s="11" t="s">
        <v>59</v>
      </c>
      <c r="AL436" s="11" t="s">
        <v>59</v>
      </c>
      <c r="AM436" s="11" t="s">
        <v>115</v>
      </c>
      <c r="AN436" s="11" t="s">
        <v>62</v>
      </c>
      <c r="AO436" s="11">
        <v>3000</v>
      </c>
      <c r="AP436" s="11">
        <v>90</v>
      </c>
      <c r="AQ436" s="11">
        <v>1979</v>
      </c>
      <c r="AR436" s="11">
        <v>605</v>
      </c>
      <c r="AS436" s="11" t="s">
        <v>75</v>
      </c>
      <c r="AT436" s="11">
        <v>50000</v>
      </c>
      <c r="AU436" s="3">
        <v>1</v>
      </c>
      <c r="AV436" s="11" t="s">
        <v>3034</v>
      </c>
      <c r="AW436" s="16" t="s">
        <v>683</v>
      </c>
    </row>
    <row r="437" spans="1:49" ht="15" customHeight="1">
      <c r="A437" s="11" t="s">
        <v>690</v>
      </c>
      <c r="B437" s="11" t="s">
        <v>1906</v>
      </c>
      <c r="C437" s="3">
        <v>790576385693</v>
      </c>
      <c r="D437" s="11" t="s">
        <v>100</v>
      </c>
      <c r="E437" s="11">
        <v>1</v>
      </c>
      <c r="F437" s="11" t="s">
        <v>46</v>
      </c>
      <c r="G437" s="15">
        <v>42370</v>
      </c>
      <c r="H437" s="11" t="s">
        <v>59</v>
      </c>
      <c r="I437" s="11" t="s">
        <v>72</v>
      </c>
      <c r="J437" s="11" t="s">
        <v>226</v>
      </c>
      <c r="K437" s="11" t="s">
        <v>37</v>
      </c>
      <c r="L437" s="11" t="s">
        <v>78</v>
      </c>
      <c r="M437" s="11" t="s">
        <v>78</v>
      </c>
      <c r="N437" s="1" t="s">
        <v>4995</v>
      </c>
      <c r="O437" s="11" t="s">
        <v>680</v>
      </c>
      <c r="P437" s="30">
        <v>18.41</v>
      </c>
      <c r="Q437" s="30">
        <v>9.25</v>
      </c>
      <c r="R437" s="30">
        <v>28.74</v>
      </c>
      <c r="S437" s="30">
        <v>28.74</v>
      </c>
      <c r="T437" s="11" t="s">
        <v>50</v>
      </c>
      <c r="U437" s="11" t="s">
        <v>691</v>
      </c>
      <c r="V437" s="11" t="s">
        <v>682</v>
      </c>
      <c r="W437" s="30">
        <v>24</v>
      </c>
      <c r="X437" s="30">
        <v>24</v>
      </c>
      <c r="Y437" s="30">
        <v>4.3</v>
      </c>
      <c r="Z437" s="30">
        <v>24.25</v>
      </c>
      <c r="AA437" s="30">
        <v>17.91</v>
      </c>
      <c r="AB437" s="11" t="s">
        <v>58</v>
      </c>
      <c r="AC437" s="11" t="s">
        <v>69</v>
      </c>
      <c r="AD437" s="11" t="s">
        <v>5061</v>
      </c>
      <c r="AE437" s="11" t="s">
        <v>92</v>
      </c>
      <c r="AF437" s="11" t="s">
        <v>61</v>
      </c>
      <c r="AG437" s="11" t="s">
        <v>62</v>
      </c>
      <c r="AH437" s="11">
        <v>1</v>
      </c>
      <c r="AI437" s="3">
        <v>31</v>
      </c>
      <c r="AJ437" s="3">
        <v>31</v>
      </c>
      <c r="AK437" s="11" t="s">
        <v>59</v>
      </c>
      <c r="AL437" s="11" t="s">
        <v>59</v>
      </c>
      <c r="AM437" s="11" t="s">
        <v>115</v>
      </c>
      <c r="AN437" s="11" t="s">
        <v>62</v>
      </c>
      <c r="AO437" s="11">
        <v>3000</v>
      </c>
      <c r="AP437" s="11">
        <v>90</v>
      </c>
      <c r="AQ437" s="3" t="s">
        <v>5157</v>
      </c>
      <c r="AR437" s="11">
        <v>700</v>
      </c>
      <c r="AS437" s="11" t="s">
        <v>75</v>
      </c>
      <c r="AT437" s="11">
        <v>50000</v>
      </c>
      <c r="AU437" s="3">
        <v>1</v>
      </c>
      <c r="AV437" s="11" t="s">
        <v>3033</v>
      </c>
      <c r="AW437" s="16" t="s">
        <v>683</v>
      </c>
    </row>
    <row r="438" spans="1:49" ht="15" customHeight="1">
      <c r="A438" s="11" t="s">
        <v>692</v>
      </c>
      <c r="B438" s="11" t="s">
        <v>1906</v>
      </c>
      <c r="C438" s="3">
        <v>790576395784</v>
      </c>
      <c r="D438" s="11" t="s">
        <v>100</v>
      </c>
      <c r="E438" s="11">
        <v>1</v>
      </c>
      <c r="F438" s="11" t="s">
        <v>46</v>
      </c>
      <c r="G438" s="15">
        <v>42370</v>
      </c>
      <c r="H438" s="11" t="s">
        <v>59</v>
      </c>
      <c r="I438" s="11" t="s">
        <v>72</v>
      </c>
      <c r="J438" s="11" t="s">
        <v>231</v>
      </c>
      <c r="K438" s="11" t="s">
        <v>37</v>
      </c>
      <c r="L438" s="11" t="s">
        <v>78</v>
      </c>
      <c r="M438" s="11" t="s">
        <v>78</v>
      </c>
      <c r="N438" s="1" t="s">
        <v>4995</v>
      </c>
      <c r="O438" s="11" t="s">
        <v>680</v>
      </c>
      <c r="P438" s="30">
        <v>18.41</v>
      </c>
      <c r="Q438" s="30">
        <v>9.25</v>
      </c>
      <c r="R438" s="30">
        <v>28.74</v>
      </c>
      <c r="S438" s="30">
        <v>28.74</v>
      </c>
      <c r="T438" s="11" t="s">
        <v>50</v>
      </c>
      <c r="U438" s="11" t="s">
        <v>693</v>
      </c>
      <c r="V438" s="11" t="s">
        <v>682</v>
      </c>
      <c r="W438" s="30">
        <v>24</v>
      </c>
      <c r="X438" s="30">
        <v>24</v>
      </c>
      <c r="Y438" s="30">
        <v>4.3</v>
      </c>
      <c r="Z438" s="30">
        <v>24.25</v>
      </c>
      <c r="AA438" s="30">
        <v>17.91</v>
      </c>
      <c r="AB438" s="11" t="s">
        <v>58</v>
      </c>
      <c r="AC438" s="11" t="s">
        <v>69</v>
      </c>
      <c r="AD438" s="11" t="s">
        <v>5061</v>
      </c>
      <c r="AE438" s="11" t="s">
        <v>92</v>
      </c>
      <c r="AF438" s="11" t="s">
        <v>61</v>
      </c>
      <c r="AG438" s="11" t="s">
        <v>62</v>
      </c>
      <c r="AH438" s="11">
        <v>1</v>
      </c>
      <c r="AI438" s="3">
        <v>31</v>
      </c>
      <c r="AJ438" s="3">
        <v>31</v>
      </c>
      <c r="AK438" s="11" t="s">
        <v>59</v>
      </c>
      <c r="AL438" s="11" t="s">
        <v>59</v>
      </c>
      <c r="AM438" s="11" t="s">
        <v>115</v>
      </c>
      <c r="AN438" s="11" t="s">
        <v>62</v>
      </c>
      <c r="AO438" s="11">
        <v>3000</v>
      </c>
      <c r="AP438" s="11">
        <v>90</v>
      </c>
      <c r="AQ438" s="3" t="s">
        <v>5157</v>
      </c>
      <c r="AR438" s="11">
        <v>700</v>
      </c>
      <c r="AS438" s="11" t="s">
        <v>75</v>
      </c>
      <c r="AT438" s="11">
        <v>50000</v>
      </c>
      <c r="AU438" s="3">
        <v>1</v>
      </c>
      <c r="AV438" s="11" t="s">
        <v>3032</v>
      </c>
      <c r="AW438" s="16" t="s">
        <v>683</v>
      </c>
    </row>
    <row r="439" spans="1:49" ht="15" customHeight="1">
      <c r="A439" s="11" t="s">
        <v>1377</v>
      </c>
      <c r="B439" s="11" t="s">
        <v>2086</v>
      </c>
      <c r="C439" s="3">
        <v>790576495972</v>
      </c>
      <c r="D439" s="11" t="s">
        <v>100</v>
      </c>
      <c r="E439" s="11">
        <v>1</v>
      </c>
      <c r="F439" s="11" t="s">
        <v>46</v>
      </c>
      <c r="G439" s="15">
        <v>43101</v>
      </c>
      <c r="H439" s="11" t="s">
        <v>59</v>
      </c>
      <c r="I439" s="11" t="s">
        <v>72</v>
      </c>
      <c r="J439" s="11" t="s">
        <v>1223</v>
      </c>
      <c r="K439" s="11" t="s">
        <v>37</v>
      </c>
      <c r="L439" s="11" t="s">
        <v>78</v>
      </c>
      <c r="M439" s="11" t="s">
        <v>78</v>
      </c>
      <c r="N439" s="1" t="s">
        <v>4627</v>
      </c>
      <c r="O439" s="11" t="s">
        <v>1378</v>
      </c>
      <c r="P439" s="30">
        <v>4.3</v>
      </c>
      <c r="Q439" s="30">
        <v>8.07</v>
      </c>
      <c r="R439" s="30">
        <v>19.489999999999998</v>
      </c>
      <c r="S439" s="30">
        <v>7.68</v>
      </c>
      <c r="T439" s="11" t="s">
        <v>50</v>
      </c>
      <c r="U439" s="11" t="s">
        <v>1631</v>
      </c>
      <c r="V439" s="11" t="s">
        <v>1481</v>
      </c>
      <c r="W439" s="30">
        <v>15</v>
      </c>
      <c r="X439" s="30">
        <v>6</v>
      </c>
      <c r="Y439" s="30">
        <v>4</v>
      </c>
      <c r="Z439" s="30"/>
      <c r="AA439" s="30">
        <v>3.8</v>
      </c>
      <c r="AB439" s="28" t="s">
        <v>3558</v>
      </c>
      <c r="AC439" s="11" t="s">
        <v>69</v>
      </c>
      <c r="AD439" s="11" t="s">
        <v>5062</v>
      </c>
      <c r="AE439" s="11" t="s">
        <v>92</v>
      </c>
      <c r="AF439" s="11" t="s">
        <v>61</v>
      </c>
      <c r="AG439" s="11" t="s">
        <v>62</v>
      </c>
      <c r="AH439" s="11">
        <v>1</v>
      </c>
      <c r="AI439" s="49">
        <v>7</v>
      </c>
      <c r="AJ439" s="49">
        <v>7</v>
      </c>
      <c r="AK439" s="11" t="s">
        <v>59</v>
      </c>
      <c r="AL439" s="11" t="s">
        <v>59</v>
      </c>
      <c r="AM439" s="11" t="s">
        <v>115</v>
      </c>
      <c r="AN439" s="11" t="s">
        <v>62</v>
      </c>
      <c r="AO439" s="11">
        <v>3500</v>
      </c>
      <c r="AP439" s="11">
        <v>90</v>
      </c>
      <c r="AQ439" s="8" t="s">
        <v>3559</v>
      </c>
      <c r="AR439" s="8" t="s">
        <v>3560</v>
      </c>
      <c r="AS439" s="11" t="s">
        <v>75</v>
      </c>
      <c r="AT439" s="11">
        <v>50000</v>
      </c>
      <c r="AU439" s="3">
        <v>1</v>
      </c>
      <c r="AV439" s="11" t="s">
        <v>3031</v>
      </c>
      <c r="AW439" s="16" t="s">
        <v>1730</v>
      </c>
    </row>
    <row r="440" spans="1:49" ht="15" customHeight="1">
      <c r="A440" s="11" t="s">
        <v>1379</v>
      </c>
      <c r="B440" s="11" t="s">
        <v>2087</v>
      </c>
      <c r="C440" s="3">
        <v>790576529929</v>
      </c>
      <c r="D440" s="11" t="s">
        <v>100</v>
      </c>
      <c r="E440" s="11">
        <v>1</v>
      </c>
      <c r="F440" s="11" t="s">
        <v>46</v>
      </c>
      <c r="G440" s="15">
        <v>43101</v>
      </c>
      <c r="H440" s="11" t="s">
        <v>59</v>
      </c>
      <c r="I440" s="11" t="s">
        <v>72</v>
      </c>
      <c r="J440" s="11" t="s">
        <v>1223</v>
      </c>
      <c r="K440" s="11" t="s">
        <v>37</v>
      </c>
      <c r="L440" s="11" t="s">
        <v>78</v>
      </c>
      <c r="M440" s="11" t="s">
        <v>78</v>
      </c>
      <c r="N440" s="1" t="s">
        <v>4627</v>
      </c>
      <c r="O440" s="11" t="s">
        <v>1378</v>
      </c>
      <c r="P440" s="30">
        <v>14.55</v>
      </c>
      <c r="Q440" s="30">
        <v>9.75</v>
      </c>
      <c r="R440" s="30">
        <v>24.18</v>
      </c>
      <c r="S440" s="30">
        <v>8.07</v>
      </c>
      <c r="T440" s="11" t="s">
        <v>50</v>
      </c>
      <c r="U440" s="11" t="s">
        <v>1632</v>
      </c>
      <c r="V440" s="11" t="s">
        <v>1481</v>
      </c>
      <c r="W440" s="30">
        <v>35</v>
      </c>
      <c r="X440" s="30">
        <v>5</v>
      </c>
      <c r="Y440" s="30">
        <v>4</v>
      </c>
      <c r="Z440" s="30"/>
      <c r="AA440" s="30">
        <v>14.05</v>
      </c>
      <c r="AB440" s="11" t="s">
        <v>58</v>
      </c>
      <c r="AC440" s="11" t="s">
        <v>69</v>
      </c>
      <c r="AD440" s="11" t="s">
        <v>5062</v>
      </c>
      <c r="AE440" s="11" t="s">
        <v>92</v>
      </c>
      <c r="AF440" s="11" t="s">
        <v>61</v>
      </c>
      <c r="AG440" s="11" t="s">
        <v>62</v>
      </c>
      <c r="AH440" s="11">
        <v>1</v>
      </c>
      <c r="AI440" s="3">
        <v>21</v>
      </c>
      <c r="AJ440" s="3">
        <v>21</v>
      </c>
      <c r="AK440" s="11" t="s">
        <v>59</v>
      </c>
      <c r="AL440" s="11" t="s">
        <v>59</v>
      </c>
      <c r="AM440" s="11" t="s">
        <v>115</v>
      </c>
      <c r="AN440" s="11" t="s">
        <v>62</v>
      </c>
      <c r="AO440" s="11">
        <v>3500</v>
      </c>
      <c r="AP440" s="11">
        <v>90</v>
      </c>
      <c r="AQ440" s="11">
        <v>953</v>
      </c>
      <c r="AR440" s="11">
        <v>789</v>
      </c>
      <c r="AS440" s="11" t="s">
        <v>75</v>
      </c>
      <c r="AT440" s="11">
        <v>50000</v>
      </c>
      <c r="AU440" s="3">
        <v>2</v>
      </c>
      <c r="AV440" s="11" t="s">
        <v>3030</v>
      </c>
      <c r="AW440" s="16" t="s">
        <v>1731</v>
      </c>
    </row>
    <row r="441" spans="1:49" ht="15" customHeight="1">
      <c r="A441" s="11" t="s">
        <v>466</v>
      </c>
      <c r="B441" s="11" t="s">
        <v>1852</v>
      </c>
      <c r="C441" s="3">
        <v>790576236315</v>
      </c>
      <c r="D441" s="11" t="s">
        <v>100</v>
      </c>
      <c r="E441" s="11">
        <v>1</v>
      </c>
      <c r="F441" s="11" t="s">
        <v>46</v>
      </c>
      <c r="G441" s="15">
        <v>41640</v>
      </c>
      <c r="H441" s="11" t="s">
        <v>59</v>
      </c>
      <c r="I441" s="11" t="s">
        <v>72</v>
      </c>
      <c r="J441" s="11" t="s">
        <v>48</v>
      </c>
      <c r="K441" s="11" t="s">
        <v>37</v>
      </c>
      <c r="L441" s="11" t="s">
        <v>81</v>
      </c>
      <c r="M441" s="11" t="s">
        <v>81</v>
      </c>
      <c r="N441" s="1" t="s">
        <v>4996</v>
      </c>
      <c r="O441" s="11" t="s">
        <v>481</v>
      </c>
      <c r="P441" s="30">
        <v>2.54</v>
      </c>
      <c r="Q441" s="30">
        <v>11.61</v>
      </c>
      <c r="R441" s="30">
        <v>12.8</v>
      </c>
      <c r="S441" s="30">
        <v>7.28</v>
      </c>
      <c r="T441" s="11" t="s">
        <v>50</v>
      </c>
      <c r="U441" s="11" t="s">
        <v>467</v>
      </c>
      <c r="V441" s="11" t="s">
        <v>468</v>
      </c>
      <c r="W441" s="30">
        <v>11</v>
      </c>
      <c r="X441" s="30">
        <v>5</v>
      </c>
      <c r="Y441" s="30">
        <v>3</v>
      </c>
      <c r="Z441" s="30"/>
      <c r="AA441" s="30">
        <v>2.04</v>
      </c>
      <c r="AB441" s="11" t="s">
        <v>58</v>
      </c>
      <c r="AC441" s="11" t="s">
        <v>69</v>
      </c>
      <c r="AD441" s="11" t="s">
        <v>60</v>
      </c>
      <c r="AE441" s="11" t="s">
        <v>74</v>
      </c>
      <c r="AF441" s="11" t="s">
        <v>61</v>
      </c>
      <c r="AG441" s="11" t="s">
        <v>62</v>
      </c>
      <c r="AH441" s="11">
        <v>1</v>
      </c>
      <c r="AI441" s="3">
        <v>16</v>
      </c>
      <c r="AJ441" s="3">
        <v>16</v>
      </c>
      <c r="AK441" s="11" t="s">
        <v>59</v>
      </c>
      <c r="AL441" s="11" t="s">
        <v>59</v>
      </c>
      <c r="AM441" s="11">
        <v>120</v>
      </c>
      <c r="AN441" s="11" t="s">
        <v>62</v>
      </c>
      <c r="AO441" s="11">
        <v>3000</v>
      </c>
      <c r="AP441" s="11">
        <v>90</v>
      </c>
      <c r="AQ441" s="3" t="s">
        <v>5158</v>
      </c>
      <c r="AR441" s="3" t="s">
        <v>5211</v>
      </c>
      <c r="AS441" s="11" t="s">
        <v>75</v>
      </c>
      <c r="AT441" s="11">
        <v>80000</v>
      </c>
      <c r="AU441" s="3">
        <v>1</v>
      </c>
      <c r="AV441" s="11" t="s">
        <v>3029</v>
      </c>
      <c r="AW441" s="16" t="s">
        <v>469</v>
      </c>
    </row>
    <row r="442" spans="1:49" ht="15" customHeight="1">
      <c r="A442" s="11" t="s">
        <v>1314</v>
      </c>
      <c r="B442" s="11" t="s">
        <v>1852</v>
      </c>
      <c r="C442" s="3">
        <v>790576493701</v>
      </c>
      <c r="D442" s="11" t="s">
        <v>100</v>
      </c>
      <c r="E442" s="11">
        <v>1</v>
      </c>
      <c r="F442" s="11" t="s">
        <v>46</v>
      </c>
      <c r="G442" s="15">
        <v>43101</v>
      </c>
      <c r="H442" s="11" t="s">
        <v>59</v>
      </c>
      <c r="I442" s="11" t="s">
        <v>72</v>
      </c>
      <c r="J442" s="11" t="s">
        <v>54</v>
      </c>
      <c r="K442" s="11" t="s">
        <v>37</v>
      </c>
      <c r="L442" s="11" t="s">
        <v>81</v>
      </c>
      <c r="M442" s="11" t="s">
        <v>81</v>
      </c>
      <c r="N442" s="1" t="s">
        <v>4996</v>
      </c>
      <c r="O442" s="11" t="s">
        <v>481</v>
      </c>
      <c r="P442" s="30">
        <v>2.54</v>
      </c>
      <c r="Q442" s="30">
        <v>11.61</v>
      </c>
      <c r="R442" s="30">
        <v>12.8</v>
      </c>
      <c r="S442" s="30">
        <v>7.28</v>
      </c>
      <c r="T442" s="11" t="s">
        <v>50</v>
      </c>
      <c r="U442" s="11" t="s">
        <v>1566</v>
      </c>
      <c r="V442" s="11" t="s">
        <v>468</v>
      </c>
      <c r="W442" s="30">
        <v>11</v>
      </c>
      <c r="X442" s="30">
        <v>5</v>
      </c>
      <c r="Y442" s="30">
        <v>3</v>
      </c>
      <c r="Z442" s="30"/>
      <c r="AA442" s="30">
        <v>2.04</v>
      </c>
      <c r="AB442" s="11" t="s">
        <v>58</v>
      </c>
      <c r="AC442" s="11" t="s">
        <v>69</v>
      </c>
      <c r="AD442" s="11" t="s">
        <v>60</v>
      </c>
      <c r="AE442" s="11" t="s">
        <v>92</v>
      </c>
      <c r="AF442" s="11" t="s">
        <v>61</v>
      </c>
      <c r="AG442" s="11" t="s">
        <v>62</v>
      </c>
      <c r="AH442" s="11">
        <v>1</v>
      </c>
      <c r="AI442" s="3">
        <v>16</v>
      </c>
      <c r="AJ442" s="3">
        <v>16</v>
      </c>
      <c r="AK442" s="11" t="s">
        <v>59</v>
      </c>
      <c r="AL442" s="11" t="s">
        <v>59</v>
      </c>
      <c r="AM442" s="11">
        <v>120</v>
      </c>
      <c r="AN442" s="11" t="s">
        <v>62</v>
      </c>
      <c r="AO442" s="11">
        <v>3000</v>
      </c>
      <c r="AP442" s="11">
        <v>90</v>
      </c>
      <c r="AQ442" s="3" t="s">
        <v>5158</v>
      </c>
      <c r="AR442" s="3" t="s">
        <v>5211</v>
      </c>
      <c r="AS442" s="11" t="s">
        <v>75</v>
      </c>
      <c r="AT442" s="11">
        <v>80000</v>
      </c>
      <c r="AU442" s="3">
        <v>1</v>
      </c>
      <c r="AV442" s="11" t="s">
        <v>3028</v>
      </c>
      <c r="AW442" s="16" t="s">
        <v>1707</v>
      </c>
    </row>
    <row r="443" spans="1:49" ht="15" customHeight="1">
      <c r="A443" s="11" t="s">
        <v>470</v>
      </c>
      <c r="B443" s="11" t="s">
        <v>1852</v>
      </c>
      <c r="C443" s="3">
        <v>790576236339</v>
      </c>
      <c r="D443" s="11" t="s">
        <v>100</v>
      </c>
      <c r="E443" s="11">
        <v>1</v>
      </c>
      <c r="F443" s="11" t="s">
        <v>46</v>
      </c>
      <c r="G443" s="15">
        <v>41640</v>
      </c>
      <c r="H443" s="11" t="s">
        <v>59</v>
      </c>
      <c r="I443" s="11" t="s">
        <v>72</v>
      </c>
      <c r="J443" s="11" t="s">
        <v>64</v>
      </c>
      <c r="K443" s="11" t="s">
        <v>37</v>
      </c>
      <c r="L443" s="11" t="s">
        <v>81</v>
      </c>
      <c r="M443" s="11" t="s">
        <v>81</v>
      </c>
      <c r="N443" s="1" t="s">
        <v>4996</v>
      </c>
      <c r="O443" s="11" t="s">
        <v>481</v>
      </c>
      <c r="P443" s="30">
        <v>2.54</v>
      </c>
      <c r="Q443" s="30">
        <v>11.61</v>
      </c>
      <c r="R443" s="30">
        <v>12.8</v>
      </c>
      <c r="S443" s="30">
        <v>7.28</v>
      </c>
      <c r="T443" s="11" t="s">
        <v>50</v>
      </c>
      <c r="U443" s="11" t="s">
        <v>471</v>
      </c>
      <c r="V443" s="11" t="s">
        <v>468</v>
      </c>
      <c r="W443" s="30">
        <v>11</v>
      </c>
      <c r="X443" s="30">
        <v>5</v>
      </c>
      <c r="Y443" s="30">
        <v>3</v>
      </c>
      <c r="Z443" s="30"/>
      <c r="AA443" s="30">
        <v>2.04</v>
      </c>
      <c r="AB443" s="11" t="s">
        <v>58</v>
      </c>
      <c r="AC443" s="11" t="s">
        <v>69</v>
      </c>
      <c r="AD443" s="11" t="s">
        <v>60</v>
      </c>
      <c r="AE443" s="11" t="s">
        <v>74</v>
      </c>
      <c r="AF443" s="11" t="s">
        <v>61</v>
      </c>
      <c r="AG443" s="11" t="s">
        <v>62</v>
      </c>
      <c r="AH443" s="11">
        <v>1</v>
      </c>
      <c r="AI443" s="3">
        <v>16</v>
      </c>
      <c r="AJ443" s="3">
        <v>16</v>
      </c>
      <c r="AK443" s="11" t="s">
        <v>59</v>
      </c>
      <c r="AL443" s="11" t="s">
        <v>59</v>
      </c>
      <c r="AM443" s="11">
        <v>120</v>
      </c>
      <c r="AN443" s="11" t="s">
        <v>62</v>
      </c>
      <c r="AO443" s="11">
        <v>3000</v>
      </c>
      <c r="AP443" s="11">
        <v>90</v>
      </c>
      <c r="AQ443" s="3" t="s">
        <v>5158</v>
      </c>
      <c r="AR443" s="3" t="s">
        <v>5211</v>
      </c>
      <c r="AS443" s="11" t="s">
        <v>75</v>
      </c>
      <c r="AT443" s="11">
        <v>80000</v>
      </c>
      <c r="AU443" s="3">
        <v>1</v>
      </c>
      <c r="AV443" s="11" t="s">
        <v>3027</v>
      </c>
      <c r="AW443" s="16" t="s">
        <v>469</v>
      </c>
    </row>
    <row r="444" spans="1:49" ht="15" customHeight="1">
      <c r="A444" s="11" t="s">
        <v>472</v>
      </c>
      <c r="B444" s="11" t="s">
        <v>1852</v>
      </c>
      <c r="C444" s="3">
        <v>790576236322</v>
      </c>
      <c r="D444" s="11" t="s">
        <v>100</v>
      </c>
      <c r="E444" s="11">
        <v>1</v>
      </c>
      <c r="F444" s="11" t="s">
        <v>46</v>
      </c>
      <c r="G444" s="15">
        <v>41640</v>
      </c>
      <c r="H444" s="11" t="s">
        <v>59</v>
      </c>
      <c r="I444" s="11" t="s">
        <v>72</v>
      </c>
      <c r="J444" s="11" t="s">
        <v>55</v>
      </c>
      <c r="K444" s="11" t="s">
        <v>37</v>
      </c>
      <c r="L444" s="11" t="s">
        <v>81</v>
      </c>
      <c r="M444" s="11" t="s">
        <v>81</v>
      </c>
      <c r="N444" s="1" t="s">
        <v>4996</v>
      </c>
      <c r="O444" s="11" t="s">
        <v>481</v>
      </c>
      <c r="P444" s="30">
        <v>2.54</v>
      </c>
      <c r="Q444" s="30">
        <v>11.61</v>
      </c>
      <c r="R444" s="30">
        <v>12.8</v>
      </c>
      <c r="S444" s="30">
        <v>7.28</v>
      </c>
      <c r="T444" s="11" t="s">
        <v>50</v>
      </c>
      <c r="U444" s="11" t="s">
        <v>473</v>
      </c>
      <c r="V444" s="11" t="s">
        <v>468</v>
      </c>
      <c r="W444" s="30">
        <v>11</v>
      </c>
      <c r="X444" s="30">
        <v>5</v>
      </c>
      <c r="Y444" s="30">
        <v>3</v>
      </c>
      <c r="Z444" s="30"/>
      <c r="AA444" s="30">
        <v>2.04</v>
      </c>
      <c r="AB444" s="11" t="s">
        <v>58</v>
      </c>
      <c r="AC444" s="11" t="s">
        <v>69</v>
      </c>
      <c r="AD444" s="11" t="s">
        <v>60</v>
      </c>
      <c r="AE444" s="11" t="s">
        <v>74</v>
      </c>
      <c r="AF444" s="11" t="s">
        <v>61</v>
      </c>
      <c r="AG444" s="11" t="s">
        <v>62</v>
      </c>
      <c r="AH444" s="11">
        <v>1</v>
      </c>
      <c r="AI444" s="3">
        <v>16</v>
      </c>
      <c r="AJ444" s="3">
        <v>16</v>
      </c>
      <c r="AK444" s="11" t="s">
        <v>59</v>
      </c>
      <c r="AL444" s="11" t="s">
        <v>59</v>
      </c>
      <c r="AM444" s="11">
        <v>120</v>
      </c>
      <c r="AN444" s="11" t="s">
        <v>62</v>
      </c>
      <c r="AO444" s="11">
        <v>3000</v>
      </c>
      <c r="AP444" s="11">
        <v>90</v>
      </c>
      <c r="AQ444" s="3" t="s">
        <v>5158</v>
      </c>
      <c r="AR444" s="3" t="s">
        <v>5211</v>
      </c>
      <c r="AS444" s="11" t="s">
        <v>75</v>
      </c>
      <c r="AT444" s="11">
        <v>80000</v>
      </c>
      <c r="AU444" s="3">
        <v>1</v>
      </c>
      <c r="AV444" s="11" t="s">
        <v>3026</v>
      </c>
      <c r="AW444" s="16" t="s">
        <v>469</v>
      </c>
    </row>
    <row r="445" spans="1:49" ht="15" customHeight="1">
      <c r="A445" s="11" t="s">
        <v>474</v>
      </c>
      <c r="B445" s="11" t="s">
        <v>1853</v>
      </c>
      <c r="C445" s="3">
        <v>790576236346</v>
      </c>
      <c r="D445" s="11" t="s">
        <v>100</v>
      </c>
      <c r="E445" s="11">
        <v>1</v>
      </c>
      <c r="F445" s="11" t="s">
        <v>46</v>
      </c>
      <c r="G445" s="15">
        <v>41640</v>
      </c>
      <c r="H445" s="11" t="s">
        <v>59</v>
      </c>
      <c r="I445" s="11" t="s">
        <v>72</v>
      </c>
      <c r="J445" s="11" t="s">
        <v>48</v>
      </c>
      <c r="K445" s="11" t="s">
        <v>37</v>
      </c>
      <c r="L445" s="11" t="s">
        <v>81</v>
      </c>
      <c r="M445" s="11" t="s">
        <v>81</v>
      </c>
      <c r="N445" s="1" t="s">
        <v>4996</v>
      </c>
      <c r="O445" s="11" t="s">
        <v>481</v>
      </c>
      <c r="P445" s="30">
        <v>3.2</v>
      </c>
      <c r="Q445" s="30">
        <v>11.61</v>
      </c>
      <c r="R445" s="30">
        <v>16.93</v>
      </c>
      <c r="S445" s="30">
        <v>7.28</v>
      </c>
      <c r="T445" s="11" t="s">
        <v>50</v>
      </c>
      <c r="U445" s="11" t="s">
        <v>475</v>
      </c>
      <c r="V445" s="11" t="s">
        <v>468</v>
      </c>
      <c r="W445" s="30">
        <v>15</v>
      </c>
      <c r="X445" s="30">
        <v>5</v>
      </c>
      <c r="Y445" s="30">
        <v>3</v>
      </c>
      <c r="Z445" s="30"/>
      <c r="AA445" s="30">
        <v>2.7</v>
      </c>
      <c r="AB445" s="11" t="s">
        <v>58</v>
      </c>
      <c r="AC445" s="11" t="s">
        <v>69</v>
      </c>
      <c r="AD445" s="11" t="s">
        <v>60</v>
      </c>
      <c r="AE445" s="11" t="s">
        <v>74</v>
      </c>
      <c r="AF445" s="11" t="s">
        <v>61</v>
      </c>
      <c r="AG445" s="11" t="s">
        <v>62</v>
      </c>
      <c r="AH445" s="11">
        <v>1</v>
      </c>
      <c r="AI445" s="3">
        <v>21</v>
      </c>
      <c r="AJ445" s="3">
        <v>21</v>
      </c>
      <c r="AK445" s="11" t="s">
        <v>59</v>
      </c>
      <c r="AL445" s="11" t="s">
        <v>59</v>
      </c>
      <c r="AM445" s="11">
        <v>120</v>
      </c>
      <c r="AN445" s="11" t="s">
        <v>62</v>
      </c>
      <c r="AO445" s="11">
        <v>3000</v>
      </c>
      <c r="AP445" s="11">
        <v>90</v>
      </c>
      <c r="AQ445" s="3" t="s">
        <v>5159</v>
      </c>
      <c r="AR445" s="3" t="s">
        <v>5212</v>
      </c>
      <c r="AS445" s="11" t="s">
        <v>75</v>
      </c>
      <c r="AT445" s="11">
        <v>80000</v>
      </c>
      <c r="AU445" s="3">
        <v>1</v>
      </c>
      <c r="AV445" s="11" t="s">
        <v>3025</v>
      </c>
      <c r="AW445" s="16" t="s">
        <v>469</v>
      </c>
    </row>
    <row r="446" spans="1:49" ht="15" customHeight="1">
      <c r="A446" s="11" t="s">
        <v>1315</v>
      </c>
      <c r="B446" s="11" t="s">
        <v>1853</v>
      </c>
      <c r="C446" s="3">
        <v>790576493718</v>
      </c>
      <c r="D446" s="11" t="s">
        <v>100</v>
      </c>
      <c r="E446" s="11">
        <v>1</v>
      </c>
      <c r="F446" s="11" t="s">
        <v>46</v>
      </c>
      <c r="G446" s="15">
        <v>43101</v>
      </c>
      <c r="H446" s="11" t="s">
        <v>59</v>
      </c>
      <c r="I446" s="11" t="s">
        <v>72</v>
      </c>
      <c r="J446" s="11" t="s">
        <v>54</v>
      </c>
      <c r="K446" s="11" t="s">
        <v>37</v>
      </c>
      <c r="L446" s="11" t="s">
        <v>81</v>
      </c>
      <c r="M446" s="11" t="s">
        <v>81</v>
      </c>
      <c r="N446" s="1" t="s">
        <v>4996</v>
      </c>
      <c r="O446" s="11" t="s">
        <v>481</v>
      </c>
      <c r="P446" s="30">
        <v>3.2</v>
      </c>
      <c r="Q446" s="30">
        <v>11.61</v>
      </c>
      <c r="R446" s="30">
        <v>16.93</v>
      </c>
      <c r="S446" s="30">
        <v>7.28</v>
      </c>
      <c r="T446" s="11" t="s">
        <v>50</v>
      </c>
      <c r="U446" s="11" t="s">
        <v>1567</v>
      </c>
      <c r="V446" s="11" t="s">
        <v>468</v>
      </c>
      <c r="W446" s="30">
        <v>15</v>
      </c>
      <c r="X446" s="30">
        <v>5</v>
      </c>
      <c r="Y446" s="30">
        <v>3</v>
      </c>
      <c r="Z446" s="30"/>
      <c r="AA446" s="30">
        <v>2.7</v>
      </c>
      <c r="AB446" s="11" t="s">
        <v>58</v>
      </c>
      <c r="AC446" s="11" t="s">
        <v>69</v>
      </c>
      <c r="AD446" s="11" t="s">
        <v>60</v>
      </c>
      <c r="AE446" s="11" t="s">
        <v>92</v>
      </c>
      <c r="AF446" s="11" t="s">
        <v>61</v>
      </c>
      <c r="AG446" s="11" t="s">
        <v>62</v>
      </c>
      <c r="AH446" s="11">
        <v>1</v>
      </c>
      <c r="AI446" s="3">
        <v>21</v>
      </c>
      <c r="AJ446" s="3">
        <v>21</v>
      </c>
      <c r="AK446" s="11" t="s">
        <v>59</v>
      </c>
      <c r="AL446" s="11" t="s">
        <v>59</v>
      </c>
      <c r="AM446" s="11">
        <v>120</v>
      </c>
      <c r="AN446" s="11" t="s">
        <v>62</v>
      </c>
      <c r="AO446" s="11">
        <v>3000</v>
      </c>
      <c r="AP446" s="11">
        <v>90</v>
      </c>
      <c r="AQ446" s="3" t="s">
        <v>5159</v>
      </c>
      <c r="AR446" s="3" t="s">
        <v>5212</v>
      </c>
      <c r="AS446" s="11" t="s">
        <v>75</v>
      </c>
      <c r="AT446" s="11">
        <v>80000</v>
      </c>
      <c r="AU446" s="3">
        <v>1</v>
      </c>
      <c r="AV446" s="11" t="s">
        <v>3024</v>
      </c>
      <c r="AW446" s="16" t="s">
        <v>1707</v>
      </c>
    </row>
    <row r="447" spans="1:49" ht="15" customHeight="1">
      <c r="A447" s="11" t="s">
        <v>476</v>
      </c>
      <c r="B447" s="11" t="s">
        <v>1853</v>
      </c>
      <c r="C447" s="3">
        <v>790576236360</v>
      </c>
      <c r="D447" s="11" t="s">
        <v>100</v>
      </c>
      <c r="E447" s="11">
        <v>1</v>
      </c>
      <c r="F447" s="11" t="s">
        <v>46</v>
      </c>
      <c r="G447" s="15">
        <v>41640</v>
      </c>
      <c r="H447" s="11" t="s">
        <v>59</v>
      </c>
      <c r="I447" s="11" t="s">
        <v>72</v>
      </c>
      <c r="J447" s="11" t="s">
        <v>64</v>
      </c>
      <c r="K447" s="11" t="s">
        <v>37</v>
      </c>
      <c r="L447" s="11" t="s">
        <v>81</v>
      </c>
      <c r="M447" s="11" t="s">
        <v>81</v>
      </c>
      <c r="N447" s="1" t="s">
        <v>4996</v>
      </c>
      <c r="O447" s="11" t="s">
        <v>481</v>
      </c>
      <c r="P447" s="30">
        <v>3.2</v>
      </c>
      <c r="Q447" s="30">
        <v>11.61</v>
      </c>
      <c r="R447" s="30">
        <v>16.93</v>
      </c>
      <c r="S447" s="30">
        <v>7.28</v>
      </c>
      <c r="T447" s="11" t="s">
        <v>50</v>
      </c>
      <c r="U447" s="11" t="s">
        <v>477</v>
      </c>
      <c r="V447" s="11" t="s">
        <v>468</v>
      </c>
      <c r="W447" s="30">
        <v>15</v>
      </c>
      <c r="X447" s="30">
        <v>5</v>
      </c>
      <c r="Y447" s="30">
        <v>3</v>
      </c>
      <c r="Z447" s="30"/>
      <c r="AA447" s="30">
        <v>2.7</v>
      </c>
      <c r="AB447" s="11" t="s">
        <v>58</v>
      </c>
      <c r="AC447" s="11" t="s">
        <v>69</v>
      </c>
      <c r="AD447" s="11" t="s">
        <v>60</v>
      </c>
      <c r="AE447" s="11" t="s">
        <v>74</v>
      </c>
      <c r="AF447" s="11" t="s">
        <v>61</v>
      </c>
      <c r="AG447" s="11" t="s">
        <v>62</v>
      </c>
      <c r="AH447" s="11">
        <v>1</v>
      </c>
      <c r="AI447" s="3">
        <v>21</v>
      </c>
      <c r="AJ447" s="3">
        <v>21</v>
      </c>
      <c r="AK447" s="11" t="s">
        <v>59</v>
      </c>
      <c r="AL447" s="11" t="s">
        <v>59</v>
      </c>
      <c r="AM447" s="11">
        <v>120</v>
      </c>
      <c r="AN447" s="11" t="s">
        <v>62</v>
      </c>
      <c r="AO447" s="11">
        <v>3000</v>
      </c>
      <c r="AP447" s="11">
        <v>90</v>
      </c>
      <c r="AQ447" s="3" t="s">
        <v>5159</v>
      </c>
      <c r="AR447" s="3" t="s">
        <v>5212</v>
      </c>
      <c r="AS447" s="11" t="s">
        <v>75</v>
      </c>
      <c r="AT447" s="11">
        <v>80000</v>
      </c>
      <c r="AU447" s="3">
        <v>1</v>
      </c>
      <c r="AV447" s="11" t="s">
        <v>3023</v>
      </c>
      <c r="AW447" s="16" t="s">
        <v>469</v>
      </c>
    </row>
    <row r="448" spans="1:49" ht="15" customHeight="1">
      <c r="A448" s="11" t="s">
        <v>478</v>
      </c>
      <c r="B448" s="11" t="s">
        <v>1853</v>
      </c>
      <c r="C448" s="3">
        <v>790576236353</v>
      </c>
      <c r="D448" s="11" t="s">
        <v>100</v>
      </c>
      <c r="E448" s="11">
        <v>1</v>
      </c>
      <c r="F448" s="11" t="s">
        <v>46</v>
      </c>
      <c r="G448" s="15">
        <v>41640</v>
      </c>
      <c r="H448" s="11" t="s">
        <v>59</v>
      </c>
      <c r="I448" s="11" t="s">
        <v>72</v>
      </c>
      <c r="J448" s="11" t="s">
        <v>55</v>
      </c>
      <c r="K448" s="11" t="s">
        <v>37</v>
      </c>
      <c r="L448" s="11" t="s">
        <v>81</v>
      </c>
      <c r="M448" s="11" t="s">
        <v>81</v>
      </c>
      <c r="N448" s="1" t="s">
        <v>4996</v>
      </c>
      <c r="O448" s="11" t="s">
        <v>481</v>
      </c>
      <c r="P448" s="30">
        <v>3.2</v>
      </c>
      <c r="Q448" s="30">
        <v>11.61</v>
      </c>
      <c r="R448" s="30">
        <v>16.93</v>
      </c>
      <c r="S448" s="30">
        <v>7.28</v>
      </c>
      <c r="T448" s="11" t="s">
        <v>50</v>
      </c>
      <c r="U448" s="11" t="s">
        <v>479</v>
      </c>
      <c r="V448" s="11" t="s">
        <v>468</v>
      </c>
      <c r="W448" s="30">
        <v>15</v>
      </c>
      <c r="X448" s="30">
        <v>5</v>
      </c>
      <c r="Y448" s="30">
        <v>3</v>
      </c>
      <c r="Z448" s="30"/>
      <c r="AA448" s="30">
        <v>2.7</v>
      </c>
      <c r="AB448" s="11" t="s">
        <v>58</v>
      </c>
      <c r="AC448" s="11" t="s">
        <v>69</v>
      </c>
      <c r="AD448" s="11" t="s">
        <v>60</v>
      </c>
      <c r="AE448" s="11" t="s">
        <v>74</v>
      </c>
      <c r="AF448" s="11" t="s">
        <v>61</v>
      </c>
      <c r="AG448" s="11" t="s">
        <v>62</v>
      </c>
      <c r="AH448" s="11">
        <v>1</v>
      </c>
      <c r="AI448" s="3">
        <v>21</v>
      </c>
      <c r="AJ448" s="3">
        <v>21</v>
      </c>
      <c r="AK448" s="11" t="s">
        <v>59</v>
      </c>
      <c r="AL448" s="11" t="s">
        <v>59</v>
      </c>
      <c r="AM448" s="11">
        <v>120</v>
      </c>
      <c r="AN448" s="11" t="s">
        <v>62</v>
      </c>
      <c r="AO448" s="11">
        <v>3000</v>
      </c>
      <c r="AP448" s="11">
        <v>90</v>
      </c>
      <c r="AQ448" s="3" t="s">
        <v>5159</v>
      </c>
      <c r="AR448" s="3" t="s">
        <v>5212</v>
      </c>
      <c r="AS448" s="11" t="s">
        <v>75</v>
      </c>
      <c r="AT448" s="11">
        <v>80000</v>
      </c>
      <c r="AU448" s="3">
        <v>1</v>
      </c>
      <c r="AV448" s="11" t="s">
        <v>3022</v>
      </c>
      <c r="AW448" s="16" t="s">
        <v>469</v>
      </c>
    </row>
    <row r="449" spans="1:49" ht="15" customHeight="1">
      <c r="A449" s="11" t="s">
        <v>480</v>
      </c>
      <c r="B449" s="11" t="s">
        <v>1854</v>
      </c>
      <c r="C449" s="3">
        <v>790576236377</v>
      </c>
      <c r="D449" s="11" t="s">
        <v>100</v>
      </c>
      <c r="E449" s="11">
        <v>1</v>
      </c>
      <c r="F449" s="11" t="s">
        <v>46</v>
      </c>
      <c r="G449" s="15">
        <v>41640</v>
      </c>
      <c r="H449" s="11" t="s">
        <v>59</v>
      </c>
      <c r="I449" s="11" t="s">
        <v>72</v>
      </c>
      <c r="J449" s="11" t="s">
        <v>48</v>
      </c>
      <c r="K449" s="11" t="s">
        <v>37</v>
      </c>
      <c r="L449" s="11" t="s">
        <v>81</v>
      </c>
      <c r="M449" s="11" t="s">
        <v>81</v>
      </c>
      <c r="N449" s="1" t="s">
        <v>4996</v>
      </c>
      <c r="O449" s="11" t="s">
        <v>481</v>
      </c>
      <c r="P449" s="30">
        <v>3.9</v>
      </c>
      <c r="Q449" s="30">
        <v>10.24</v>
      </c>
      <c r="R449" s="30">
        <v>22.44</v>
      </c>
      <c r="S449" s="30">
        <v>7.48</v>
      </c>
      <c r="T449" s="11" t="s">
        <v>50</v>
      </c>
      <c r="U449" s="11" t="s">
        <v>482</v>
      </c>
      <c r="V449" s="11" t="s">
        <v>468</v>
      </c>
      <c r="W449" s="30">
        <v>20</v>
      </c>
      <c r="X449" s="30">
        <v>3</v>
      </c>
      <c r="Y449" s="30">
        <v>5</v>
      </c>
      <c r="Z449" s="30"/>
      <c r="AA449" s="30">
        <v>3.4</v>
      </c>
      <c r="AB449" s="11" t="s">
        <v>58</v>
      </c>
      <c r="AC449" s="11" t="s">
        <v>69</v>
      </c>
      <c r="AD449" s="11" t="s">
        <v>60</v>
      </c>
      <c r="AE449" s="11" t="s">
        <v>74</v>
      </c>
      <c r="AF449" s="11" t="s">
        <v>61</v>
      </c>
      <c r="AG449" s="11" t="s">
        <v>62</v>
      </c>
      <c r="AH449" s="11">
        <v>1</v>
      </c>
      <c r="AI449" s="3">
        <v>30</v>
      </c>
      <c r="AJ449" s="3">
        <v>30</v>
      </c>
      <c r="AK449" s="11" t="s">
        <v>59</v>
      </c>
      <c r="AL449" s="11" t="s">
        <v>59</v>
      </c>
      <c r="AM449" s="11">
        <v>120</v>
      </c>
      <c r="AN449" s="11" t="s">
        <v>62</v>
      </c>
      <c r="AO449" s="11">
        <v>3000</v>
      </c>
      <c r="AP449" s="11">
        <v>90</v>
      </c>
      <c r="AQ449" s="3" t="s">
        <v>5160</v>
      </c>
      <c r="AR449" s="3" t="s">
        <v>5213</v>
      </c>
      <c r="AS449" s="11" t="s">
        <v>75</v>
      </c>
      <c r="AT449" s="11">
        <v>80000</v>
      </c>
      <c r="AU449" s="3">
        <v>1</v>
      </c>
      <c r="AV449" s="11" t="s">
        <v>3021</v>
      </c>
      <c r="AW449" s="16" t="s">
        <v>483</v>
      </c>
    </row>
    <row r="450" spans="1:49" ht="15" customHeight="1">
      <c r="A450" s="11" t="s">
        <v>1316</v>
      </c>
      <c r="B450" s="11" t="s">
        <v>1854</v>
      </c>
      <c r="C450" s="3">
        <v>790576493725</v>
      </c>
      <c r="D450" s="11" t="s">
        <v>100</v>
      </c>
      <c r="E450" s="11">
        <v>1</v>
      </c>
      <c r="F450" s="11" t="s">
        <v>46</v>
      </c>
      <c r="G450" s="15">
        <v>43101</v>
      </c>
      <c r="H450" s="11" t="s">
        <v>59</v>
      </c>
      <c r="I450" s="11" t="s">
        <v>72</v>
      </c>
      <c r="J450" s="11" t="s">
        <v>54</v>
      </c>
      <c r="K450" s="11" t="s">
        <v>37</v>
      </c>
      <c r="L450" s="11" t="s">
        <v>81</v>
      </c>
      <c r="M450" s="11" t="s">
        <v>81</v>
      </c>
      <c r="N450" s="1" t="s">
        <v>4996</v>
      </c>
      <c r="O450" s="11" t="s">
        <v>481</v>
      </c>
      <c r="P450" s="30">
        <v>3.9</v>
      </c>
      <c r="Q450" s="30">
        <v>10.24</v>
      </c>
      <c r="R450" s="30">
        <v>22.44</v>
      </c>
      <c r="S450" s="30">
        <v>7.48</v>
      </c>
      <c r="T450" s="11" t="s">
        <v>50</v>
      </c>
      <c r="U450" s="11" t="s">
        <v>1568</v>
      </c>
      <c r="V450" s="11" t="s">
        <v>468</v>
      </c>
      <c r="W450" s="30">
        <v>20</v>
      </c>
      <c r="X450" s="30">
        <v>3</v>
      </c>
      <c r="Y450" s="30">
        <v>5</v>
      </c>
      <c r="Z450" s="30"/>
      <c r="AA450" s="30">
        <v>3.4</v>
      </c>
      <c r="AB450" s="11" t="s">
        <v>58</v>
      </c>
      <c r="AC450" s="11" t="s">
        <v>69</v>
      </c>
      <c r="AD450" s="11" t="s">
        <v>60</v>
      </c>
      <c r="AE450" s="11" t="s">
        <v>92</v>
      </c>
      <c r="AF450" s="11" t="s">
        <v>61</v>
      </c>
      <c r="AG450" s="11" t="s">
        <v>62</v>
      </c>
      <c r="AH450" s="11">
        <v>1</v>
      </c>
      <c r="AI450" s="3">
        <v>30</v>
      </c>
      <c r="AJ450" s="3">
        <v>30</v>
      </c>
      <c r="AK450" s="11" t="s">
        <v>59</v>
      </c>
      <c r="AL450" s="11" t="s">
        <v>59</v>
      </c>
      <c r="AM450" s="11">
        <v>120</v>
      </c>
      <c r="AN450" s="11" t="s">
        <v>62</v>
      </c>
      <c r="AO450" s="11">
        <v>3000</v>
      </c>
      <c r="AP450" s="11">
        <v>90</v>
      </c>
      <c r="AQ450" s="3" t="s">
        <v>5160</v>
      </c>
      <c r="AR450" s="3" t="s">
        <v>5213</v>
      </c>
      <c r="AS450" s="11" t="s">
        <v>75</v>
      </c>
      <c r="AT450" s="11">
        <v>80000</v>
      </c>
      <c r="AU450" s="3">
        <v>2</v>
      </c>
      <c r="AV450" s="11" t="s">
        <v>3020</v>
      </c>
      <c r="AW450" s="16" t="s">
        <v>1708</v>
      </c>
    </row>
    <row r="451" spans="1:49" ht="15" customHeight="1">
      <c r="A451" s="11" t="s">
        <v>484</v>
      </c>
      <c r="B451" s="11" t="s">
        <v>1854</v>
      </c>
      <c r="C451" s="3">
        <v>790576236391</v>
      </c>
      <c r="D451" s="11" t="s">
        <v>100</v>
      </c>
      <c r="E451" s="11">
        <v>1</v>
      </c>
      <c r="F451" s="11" t="s">
        <v>46</v>
      </c>
      <c r="G451" s="15">
        <v>41640</v>
      </c>
      <c r="H451" s="11" t="s">
        <v>59</v>
      </c>
      <c r="I451" s="11" t="s">
        <v>72</v>
      </c>
      <c r="J451" s="11" t="s">
        <v>64</v>
      </c>
      <c r="K451" s="11" t="s">
        <v>37</v>
      </c>
      <c r="L451" s="11" t="s">
        <v>81</v>
      </c>
      <c r="M451" s="11" t="s">
        <v>81</v>
      </c>
      <c r="N451" s="1" t="s">
        <v>4996</v>
      </c>
      <c r="O451" s="11" t="s">
        <v>481</v>
      </c>
      <c r="P451" s="30">
        <v>3.9</v>
      </c>
      <c r="Q451" s="30">
        <v>10.24</v>
      </c>
      <c r="R451" s="30">
        <v>22.44</v>
      </c>
      <c r="S451" s="30">
        <v>7.48</v>
      </c>
      <c r="T451" s="11" t="s">
        <v>50</v>
      </c>
      <c r="U451" s="11" t="s">
        <v>485</v>
      </c>
      <c r="V451" s="11" t="s">
        <v>468</v>
      </c>
      <c r="W451" s="30">
        <v>20</v>
      </c>
      <c r="X451" s="30">
        <v>3</v>
      </c>
      <c r="Y451" s="30">
        <v>5</v>
      </c>
      <c r="Z451" s="30"/>
      <c r="AA451" s="30">
        <v>3.4</v>
      </c>
      <c r="AB451" s="11" t="s">
        <v>58</v>
      </c>
      <c r="AC451" s="11" t="s">
        <v>69</v>
      </c>
      <c r="AD451" s="11" t="s">
        <v>60</v>
      </c>
      <c r="AE451" s="11" t="s">
        <v>74</v>
      </c>
      <c r="AF451" s="11" t="s">
        <v>61</v>
      </c>
      <c r="AG451" s="11" t="s">
        <v>62</v>
      </c>
      <c r="AH451" s="11">
        <v>1</v>
      </c>
      <c r="AI451" s="3">
        <v>30</v>
      </c>
      <c r="AJ451" s="3">
        <v>30</v>
      </c>
      <c r="AK451" s="11" t="s">
        <v>59</v>
      </c>
      <c r="AL451" s="11" t="s">
        <v>59</v>
      </c>
      <c r="AM451" s="11">
        <v>120</v>
      </c>
      <c r="AN451" s="11" t="s">
        <v>62</v>
      </c>
      <c r="AO451" s="11">
        <v>3000</v>
      </c>
      <c r="AP451" s="11">
        <v>90</v>
      </c>
      <c r="AQ451" s="3" t="s">
        <v>5160</v>
      </c>
      <c r="AR451" s="3" t="s">
        <v>5213</v>
      </c>
      <c r="AS451" s="11" t="s">
        <v>75</v>
      </c>
      <c r="AT451" s="11">
        <v>80000</v>
      </c>
      <c r="AU451" s="3">
        <v>1</v>
      </c>
      <c r="AV451" s="11" t="s">
        <v>3019</v>
      </c>
      <c r="AW451" s="16" t="s">
        <v>483</v>
      </c>
    </row>
    <row r="452" spans="1:49" ht="15" customHeight="1">
      <c r="A452" s="11" t="s">
        <v>486</v>
      </c>
      <c r="B452" s="11" t="s">
        <v>1854</v>
      </c>
      <c r="C452" s="3">
        <v>790576236384</v>
      </c>
      <c r="D452" s="11" t="s">
        <v>100</v>
      </c>
      <c r="E452" s="11">
        <v>1</v>
      </c>
      <c r="F452" s="11" t="s">
        <v>46</v>
      </c>
      <c r="G452" s="15">
        <v>41640</v>
      </c>
      <c r="H452" s="11" t="s">
        <v>59</v>
      </c>
      <c r="I452" s="11" t="s">
        <v>72</v>
      </c>
      <c r="J452" s="11" t="s">
        <v>55</v>
      </c>
      <c r="K452" s="11" t="s">
        <v>37</v>
      </c>
      <c r="L452" s="11" t="s">
        <v>81</v>
      </c>
      <c r="M452" s="11" t="s">
        <v>81</v>
      </c>
      <c r="N452" s="1" t="s">
        <v>4996</v>
      </c>
      <c r="O452" s="11" t="s">
        <v>481</v>
      </c>
      <c r="P452" s="30">
        <v>3.9</v>
      </c>
      <c r="Q452" s="30">
        <v>10.24</v>
      </c>
      <c r="R452" s="30">
        <v>22.44</v>
      </c>
      <c r="S452" s="30">
        <v>7.48</v>
      </c>
      <c r="T452" s="11" t="s">
        <v>50</v>
      </c>
      <c r="U452" s="11" t="s">
        <v>487</v>
      </c>
      <c r="V452" s="11" t="s">
        <v>468</v>
      </c>
      <c r="W452" s="30">
        <v>20</v>
      </c>
      <c r="X452" s="30">
        <v>3</v>
      </c>
      <c r="Y452" s="30">
        <v>5</v>
      </c>
      <c r="Z452" s="30"/>
      <c r="AA452" s="30">
        <v>3.4</v>
      </c>
      <c r="AB452" s="11" t="s">
        <v>58</v>
      </c>
      <c r="AC452" s="11" t="s">
        <v>69</v>
      </c>
      <c r="AD452" s="11" t="s">
        <v>60</v>
      </c>
      <c r="AE452" s="11" t="s">
        <v>74</v>
      </c>
      <c r="AF452" s="11" t="s">
        <v>61</v>
      </c>
      <c r="AG452" s="11" t="s">
        <v>62</v>
      </c>
      <c r="AH452" s="11">
        <v>1</v>
      </c>
      <c r="AI452" s="3">
        <v>30</v>
      </c>
      <c r="AJ452" s="3">
        <v>30</v>
      </c>
      <c r="AK452" s="11" t="s">
        <v>59</v>
      </c>
      <c r="AL452" s="11" t="s">
        <v>59</v>
      </c>
      <c r="AM452" s="11">
        <v>120</v>
      </c>
      <c r="AN452" s="11" t="s">
        <v>62</v>
      </c>
      <c r="AO452" s="11">
        <v>3000</v>
      </c>
      <c r="AP452" s="11">
        <v>90</v>
      </c>
      <c r="AQ452" s="3" t="s">
        <v>5160</v>
      </c>
      <c r="AR452" s="3" t="s">
        <v>5213</v>
      </c>
      <c r="AS452" s="11" t="s">
        <v>75</v>
      </c>
      <c r="AT452" s="11">
        <v>80000</v>
      </c>
      <c r="AU452" s="3">
        <v>1</v>
      </c>
      <c r="AV452" s="11" t="s">
        <v>3018</v>
      </c>
      <c r="AW452" s="16" t="s">
        <v>483</v>
      </c>
    </row>
    <row r="453" spans="1:49" ht="15" customHeight="1">
      <c r="A453" s="11" t="s">
        <v>488</v>
      </c>
      <c r="B453" s="11" t="s">
        <v>1855</v>
      </c>
      <c r="C453" s="3">
        <v>790576236407</v>
      </c>
      <c r="D453" s="11" t="s">
        <v>100</v>
      </c>
      <c r="E453" s="11">
        <v>1</v>
      </c>
      <c r="F453" s="11" t="s">
        <v>46</v>
      </c>
      <c r="G453" s="15">
        <v>41640</v>
      </c>
      <c r="H453" s="11" t="s">
        <v>59</v>
      </c>
      <c r="I453" s="11" t="s">
        <v>72</v>
      </c>
      <c r="J453" s="11" t="s">
        <v>48</v>
      </c>
      <c r="K453" s="11" t="s">
        <v>37</v>
      </c>
      <c r="L453" s="11" t="s">
        <v>81</v>
      </c>
      <c r="M453" s="11" t="s">
        <v>81</v>
      </c>
      <c r="N453" s="1" t="s">
        <v>4996</v>
      </c>
      <c r="O453" s="11" t="s">
        <v>481</v>
      </c>
      <c r="P453" s="30">
        <v>4.74</v>
      </c>
      <c r="Q453" s="30">
        <v>10.24</v>
      </c>
      <c r="R453" s="30">
        <v>30.32</v>
      </c>
      <c r="S453" s="30">
        <v>7.48</v>
      </c>
      <c r="T453" s="11" t="s">
        <v>50</v>
      </c>
      <c r="U453" s="11" t="s">
        <v>489</v>
      </c>
      <c r="V453" s="11" t="s">
        <v>468</v>
      </c>
      <c r="W453" s="30">
        <v>27</v>
      </c>
      <c r="X453" s="30">
        <v>3</v>
      </c>
      <c r="Y453" s="30">
        <v>5</v>
      </c>
      <c r="Z453" s="30"/>
      <c r="AA453" s="30">
        <v>4.24</v>
      </c>
      <c r="AB453" s="11" t="s">
        <v>58</v>
      </c>
      <c r="AC453" s="11" t="s">
        <v>69</v>
      </c>
      <c r="AD453" s="11" t="s">
        <v>60</v>
      </c>
      <c r="AE453" s="11" t="s">
        <v>74</v>
      </c>
      <c r="AF453" s="11" t="s">
        <v>61</v>
      </c>
      <c r="AG453" s="11" t="s">
        <v>62</v>
      </c>
      <c r="AH453" s="11">
        <v>1</v>
      </c>
      <c r="AI453" s="3">
        <v>38</v>
      </c>
      <c r="AJ453" s="3">
        <v>38</v>
      </c>
      <c r="AK453" s="11" t="s">
        <v>59</v>
      </c>
      <c r="AL453" s="11" t="s">
        <v>59</v>
      </c>
      <c r="AM453" s="11">
        <v>120</v>
      </c>
      <c r="AN453" s="11" t="s">
        <v>62</v>
      </c>
      <c r="AO453" s="11">
        <v>3000</v>
      </c>
      <c r="AP453" s="11">
        <v>90</v>
      </c>
      <c r="AQ453" s="3" t="s">
        <v>5161</v>
      </c>
      <c r="AR453" s="3" t="s">
        <v>5214</v>
      </c>
      <c r="AS453" s="11" t="s">
        <v>75</v>
      </c>
      <c r="AT453" s="11">
        <v>80000</v>
      </c>
      <c r="AU453" s="3">
        <v>1</v>
      </c>
      <c r="AV453" s="11" t="s">
        <v>3017</v>
      </c>
      <c r="AW453" s="16" t="s">
        <v>483</v>
      </c>
    </row>
    <row r="454" spans="1:49" ht="15" customHeight="1">
      <c r="A454" s="11" t="s">
        <v>1317</v>
      </c>
      <c r="B454" s="11" t="s">
        <v>1855</v>
      </c>
      <c r="C454" s="3">
        <v>790576493732</v>
      </c>
      <c r="D454" s="11" t="s">
        <v>100</v>
      </c>
      <c r="E454" s="11">
        <v>1</v>
      </c>
      <c r="F454" s="11" t="s">
        <v>46</v>
      </c>
      <c r="G454" s="15">
        <v>43101</v>
      </c>
      <c r="H454" s="11" t="s">
        <v>59</v>
      </c>
      <c r="I454" s="11" t="s">
        <v>72</v>
      </c>
      <c r="J454" s="11" t="s">
        <v>54</v>
      </c>
      <c r="K454" s="11" t="s">
        <v>37</v>
      </c>
      <c r="L454" s="11" t="s">
        <v>81</v>
      </c>
      <c r="M454" s="11" t="s">
        <v>81</v>
      </c>
      <c r="N454" s="1" t="s">
        <v>4996</v>
      </c>
      <c r="O454" s="11" t="s">
        <v>481</v>
      </c>
      <c r="P454" s="30">
        <v>4.74</v>
      </c>
      <c r="Q454" s="30">
        <v>10.24</v>
      </c>
      <c r="R454" s="30">
        <v>30.32</v>
      </c>
      <c r="S454" s="30">
        <v>7.48</v>
      </c>
      <c r="T454" s="11" t="s">
        <v>50</v>
      </c>
      <c r="U454" s="11" t="s">
        <v>1569</v>
      </c>
      <c r="V454" s="11" t="s">
        <v>468</v>
      </c>
      <c r="W454" s="30">
        <v>27</v>
      </c>
      <c r="X454" s="30">
        <v>3</v>
      </c>
      <c r="Y454" s="30">
        <v>5</v>
      </c>
      <c r="Z454" s="30"/>
      <c r="AA454" s="30">
        <v>4.24</v>
      </c>
      <c r="AB454" s="11" t="s">
        <v>58</v>
      </c>
      <c r="AC454" s="11" t="s">
        <v>69</v>
      </c>
      <c r="AD454" s="11" t="s">
        <v>60</v>
      </c>
      <c r="AE454" s="11" t="s">
        <v>92</v>
      </c>
      <c r="AF454" s="11" t="s">
        <v>61</v>
      </c>
      <c r="AG454" s="11" t="s">
        <v>62</v>
      </c>
      <c r="AH454" s="11">
        <v>1</v>
      </c>
      <c r="AI454" s="3">
        <v>38</v>
      </c>
      <c r="AJ454" s="3">
        <v>38</v>
      </c>
      <c r="AK454" s="11" t="s">
        <v>59</v>
      </c>
      <c r="AL454" s="11" t="s">
        <v>59</v>
      </c>
      <c r="AM454" s="11">
        <v>120</v>
      </c>
      <c r="AN454" s="11" t="s">
        <v>62</v>
      </c>
      <c r="AO454" s="11">
        <v>3000</v>
      </c>
      <c r="AP454" s="11">
        <v>90</v>
      </c>
      <c r="AQ454" s="3" t="s">
        <v>5161</v>
      </c>
      <c r="AR454" s="3" t="s">
        <v>5214</v>
      </c>
      <c r="AS454" s="11" t="s">
        <v>75</v>
      </c>
      <c r="AT454" s="11">
        <v>80000</v>
      </c>
      <c r="AU454" s="3">
        <v>1</v>
      </c>
      <c r="AV454" s="11" t="s">
        <v>3016</v>
      </c>
      <c r="AW454" s="16" t="s">
        <v>1708</v>
      </c>
    </row>
    <row r="455" spans="1:49" ht="15" customHeight="1">
      <c r="A455" s="11" t="s">
        <v>490</v>
      </c>
      <c r="B455" s="11" t="s">
        <v>1855</v>
      </c>
      <c r="C455" s="3">
        <v>790576236421</v>
      </c>
      <c r="D455" s="11" t="s">
        <v>100</v>
      </c>
      <c r="E455" s="11">
        <v>1</v>
      </c>
      <c r="F455" s="11" t="s">
        <v>46</v>
      </c>
      <c r="G455" s="15">
        <v>41640</v>
      </c>
      <c r="H455" s="11" t="s">
        <v>59</v>
      </c>
      <c r="I455" s="11" t="s">
        <v>72</v>
      </c>
      <c r="J455" s="11" t="s">
        <v>64</v>
      </c>
      <c r="K455" s="11" t="s">
        <v>37</v>
      </c>
      <c r="L455" s="11" t="s">
        <v>81</v>
      </c>
      <c r="M455" s="11" t="s">
        <v>81</v>
      </c>
      <c r="N455" s="1" t="s">
        <v>4996</v>
      </c>
      <c r="O455" s="11" t="s">
        <v>481</v>
      </c>
      <c r="P455" s="30">
        <v>4.74</v>
      </c>
      <c r="Q455" s="30">
        <v>10.24</v>
      </c>
      <c r="R455" s="30">
        <v>30.32</v>
      </c>
      <c r="S455" s="30">
        <v>7.48</v>
      </c>
      <c r="T455" s="11" t="s">
        <v>50</v>
      </c>
      <c r="U455" s="11" t="s">
        <v>491</v>
      </c>
      <c r="V455" s="11" t="s">
        <v>468</v>
      </c>
      <c r="W455" s="30">
        <v>27</v>
      </c>
      <c r="X455" s="30">
        <v>3</v>
      </c>
      <c r="Y455" s="30">
        <v>5</v>
      </c>
      <c r="Z455" s="30"/>
      <c r="AA455" s="30">
        <v>4.24</v>
      </c>
      <c r="AB455" s="11" t="s">
        <v>58</v>
      </c>
      <c r="AC455" s="11" t="s">
        <v>69</v>
      </c>
      <c r="AD455" s="11" t="s">
        <v>60</v>
      </c>
      <c r="AE455" s="11" t="s">
        <v>74</v>
      </c>
      <c r="AF455" s="11" t="s">
        <v>61</v>
      </c>
      <c r="AG455" s="11" t="s">
        <v>62</v>
      </c>
      <c r="AH455" s="11">
        <v>1</v>
      </c>
      <c r="AI455" s="3">
        <v>38</v>
      </c>
      <c r="AJ455" s="3">
        <v>38</v>
      </c>
      <c r="AK455" s="11" t="s">
        <v>59</v>
      </c>
      <c r="AL455" s="11" t="s">
        <v>59</v>
      </c>
      <c r="AM455" s="11">
        <v>120</v>
      </c>
      <c r="AN455" s="11" t="s">
        <v>62</v>
      </c>
      <c r="AO455" s="11">
        <v>3000</v>
      </c>
      <c r="AP455" s="11">
        <v>90</v>
      </c>
      <c r="AQ455" s="3" t="s">
        <v>5161</v>
      </c>
      <c r="AR455" s="3" t="s">
        <v>5214</v>
      </c>
      <c r="AS455" s="11" t="s">
        <v>75</v>
      </c>
      <c r="AT455" s="11">
        <v>80000</v>
      </c>
      <c r="AU455" s="3">
        <v>1</v>
      </c>
      <c r="AV455" s="11" t="s">
        <v>3015</v>
      </c>
      <c r="AW455" s="16" t="s">
        <v>483</v>
      </c>
    </row>
    <row r="456" spans="1:49" ht="15" customHeight="1">
      <c r="A456" s="11" t="s">
        <v>492</v>
      </c>
      <c r="B456" s="11" t="s">
        <v>1855</v>
      </c>
      <c r="C456" s="3">
        <v>790576236414</v>
      </c>
      <c r="D456" s="11" t="s">
        <v>100</v>
      </c>
      <c r="E456" s="11">
        <v>1</v>
      </c>
      <c r="F456" s="11" t="s">
        <v>46</v>
      </c>
      <c r="G456" s="15">
        <v>41640</v>
      </c>
      <c r="H456" s="11" t="s">
        <v>59</v>
      </c>
      <c r="I456" s="11" t="s">
        <v>72</v>
      </c>
      <c r="J456" s="11" t="s">
        <v>55</v>
      </c>
      <c r="K456" s="11" t="s">
        <v>37</v>
      </c>
      <c r="L456" s="11" t="s">
        <v>81</v>
      </c>
      <c r="M456" s="11" t="s">
        <v>81</v>
      </c>
      <c r="N456" s="1" t="s">
        <v>4996</v>
      </c>
      <c r="O456" s="11" t="s">
        <v>481</v>
      </c>
      <c r="P456" s="30">
        <v>4.74</v>
      </c>
      <c r="Q456" s="30">
        <v>10.24</v>
      </c>
      <c r="R456" s="30">
        <v>30.32</v>
      </c>
      <c r="S456" s="30">
        <v>7.48</v>
      </c>
      <c r="T456" s="11" t="s">
        <v>50</v>
      </c>
      <c r="U456" s="11" t="s">
        <v>493</v>
      </c>
      <c r="V456" s="11" t="s">
        <v>468</v>
      </c>
      <c r="W456" s="30">
        <v>27</v>
      </c>
      <c r="X456" s="30">
        <v>3</v>
      </c>
      <c r="Y456" s="30">
        <v>5</v>
      </c>
      <c r="Z456" s="30"/>
      <c r="AA456" s="30">
        <v>4.24</v>
      </c>
      <c r="AB456" s="11" t="s">
        <v>58</v>
      </c>
      <c r="AC456" s="11" t="s">
        <v>69</v>
      </c>
      <c r="AD456" s="11" t="s">
        <v>60</v>
      </c>
      <c r="AE456" s="11" t="s">
        <v>74</v>
      </c>
      <c r="AF456" s="11" t="s">
        <v>61</v>
      </c>
      <c r="AG456" s="11" t="s">
        <v>62</v>
      </c>
      <c r="AH456" s="11">
        <v>1</v>
      </c>
      <c r="AI456" s="3">
        <v>38</v>
      </c>
      <c r="AJ456" s="3">
        <v>38</v>
      </c>
      <c r="AK456" s="11" t="s">
        <v>59</v>
      </c>
      <c r="AL456" s="11" t="s">
        <v>59</v>
      </c>
      <c r="AM456" s="11">
        <v>120</v>
      </c>
      <c r="AN456" s="11" t="s">
        <v>62</v>
      </c>
      <c r="AO456" s="11">
        <v>3000</v>
      </c>
      <c r="AP456" s="11">
        <v>90</v>
      </c>
      <c r="AQ456" s="3" t="s">
        <v>5161</v>
      </c>
      <c r="AR456" s="3" t="s">
        <v>5214</v>
      </c>
      <c r="AS456" s="11" t="s">
        <v>75</v>
      </c>
      <c r="AT456" s="11">
        <v>80000</v>
      </c>
      <c r="AU456" s="3">
        <v>1</v>
      </c>
      <c r="AV456" s="11" t="s">
        <v>3014</v>
      </c>
      <c r="AW456" s="16" t="s">
        <v>483</v>
      </c>
    </row>
    <row r="457" spans="1:49" ht="15" customHeight="1">
      <c r="A457" s="11" t="s">
        <v>494</v>
      </c>
      <c r="B457" s="11" t="s">
        <v>1856</v>
      </c>
      <c r="C457" s="3">
        <v>790576236438</v>
      </c>
      <c r="D457" s="11" t="s">
        <v>100</v>
      </c>
      <c r="E457" s="11">
        <v>1</v>
      </c>
      <c r="F457" s="11" t="s">
        <v>46</v>
      </c>
      <c r="G457" s="15">
        <v>41640</v>
      </c>
      <c r="H457" s="11" t="s">
        <v>59</v>
      </c>
      <c r="I457" s="11" t="s">
        <v>72</v>
      </c>
      <c r="J457" s="11" t="s">
        <v>48</v>
      </c>
      <c r="K457" s="11" t="s">
        <v>37</v>
      </c>
      <c r="L457" s="11" t="s">
        <v>81</v>
      </c>
      <c r="M457" s="11" t="s">
        <v>81</v>
      </c>
      <c r="N457" s="1" t="s">
        <v>4996</v>
      </c>
      <c r="O457" s="11" t="s">
        <v>481</v>
      </c>
      <c r="P457" s="30">
        <v>7.06</v>
      </c>
      <c r="Q457" s="30">
        <v>10.24</v>
      </c>
      <c r="R457" s="30">
        <v>43.11</v>
      </c>
      <c r="S457" s="30">
        <v>7.48</v>
      </c>
      <c r="T457" s="11" t="s">
        <v>50</v>
      </c>
      <c r="U457" s="11" t="s">
        <v>495</v>
      </c>
      <c r="V457" s="11" t="s">
        <v>468</v>
      </c>
      <c r="W457" s="30">
        <v>39</v>
      </c>
      <c r="X457" s="30">
        <v>3</v>
      </c>
      <c r="Y457" s="30">
        <v>5</v>
      </c>
      <c r="Z457" s="30"/>
      <c r="AA457" s="30">
        <v>6.56</v>
      </c>
      <c r="AB457" s="11" t="s">
        <v>58</v>
      </c>
      <c r="AC457" s="11" t="s">
        <v>69</v>
      </c>
      <c r="AD457" s="11" t="s">
        <v>60</v>
      </c>
      <c r="AE457" s="11" t="s">
        <v>74</v>
      </c>
      <c r="AF457" s="11" t="s">
        <v>61</v>
      </c>
      <c r="AG457" s="11" t="s">
        <v>62</v>
      </c>
      <c r="AH457" s="11">
        <v>1</v>
      </c>
      <c r="AI457" s="3">
        <v>53</v>
      </c>
      <c r="AJ457" s="3">
        <v>53</v>
      </c>
      <c r="AK457" s="11" t="s">
        <v>59</v>
      </c>
      <c r="AL457" s="11" t="s">
        <v>59</v>
      </c>
      <c r="AM457" s="11">
        <v>120</v>
      </c>
      <c r="AN457" s="11" t="s">
        <v>62</v>
      </c>
      <c r="AO457" s="11">
        <v>3000</v>
      </c>
      <c r="AP457" s="11">
        <v>90</v>
      </c>
      <c r="AQ457" s="3" t="s">
        <v>5162</v>
      </c>
      <c r="AR457" s="3" t="s">
        <v>5215</v>
      </c>
      <c r="AS457" s="11" t="s">
        <v>75</v>
      </c>
      <c r="AT457" s="11">
        <v>80000</v>
      </c>
      <c r="AU457" s="3">
        <v>1</v>
      </c>
      <c r="AV457" s="11" t="s">
        <v>3013</v>
      </c>
      <c r="AW457" s="16" t="s">
        <v>483</v>
      </c>
    </row>
    <row r="458" spans="1:49" ht="15" customHeight="1">
      <c r="A458" s="11" t="s">
        <v>1318</v>
      </c>
      <c r="B458" s="11" t="s">
        <v>1856</v>
      </c>
      <c r="C458" s="3">
        <v>790576493749</v>
      </c>
      <c r="D458" s="11" t="s">
        <v>100</v>
      </c>
      <c r="E458" s="11">
        <v>1</v>
      </c>
      <c r="F458" s="11" t="s">
        <v>46</v>
      </c>
      <c r="G458" s="15">
        <v>43101</v>
      </c>
      <c r="H458" s="11" t="s">
        <v>59</v>
      </c>
      <c r="I458" s="11" t="s">
        <v>72</v>
      </c>
      <c r="J458" s="11" t="s">
        <v>54</v>
      </c>
      <c r="K458" s="11" t="s">
        <v>37</v>
      </c>
      <c r="L458" s="11" t="s">
        <v>81</v>
      </c>
      <c r="M458" s="11" t="s">
        <v>81</v>
      </c>
      <c r="N458" s="1" t="s">
        <v>4996</v>
      </c>
      <c r="O458" s="11" t="s">
        <v>481</v>
      </c>
      <c r="P458" s="30">
        <v>7.06</v>
      </c>
      <c r="Q458" s="30">
        <v>10.24</v>
      </c>
      <c r="R458" s="30">
        <v>43.11</v>
      </c>
      <c r="S458" s="30">
        <v>7.48</v>
      </c>
      <c r="T458" s="11" t="s">
        <v>50</v>
      </c>
      <c r="U458" s="11" t="s">
        <v>1570</v>
      </c>
      <c r="V458" s="11" t="s">
        <v>468</v>
      </c>
      <c r="W458" s="30">
        <v>39</v>
      </c>
      <c r="X458" s="30">
        <v>3</v>
      </c>
      <c r="Y458" s="30">
        <v>5</v>
      </c>
      <c r="Z458" s="30"/>
      <c r="AA458" s="30">
        <v>6.56</v>
      </c>
      <c r="AB458" s="11" t="s">
        <v>58</v>
      </c>
      <c r="AC458" s="11" t="s">
        <v>69</v>
      </c>
      <c r="AD458" s="11" t="s">
        <v>60</v>
      </c>
      <c r="AE458" s="11" t="s">
        <v>92</v>
      </c>
      <c r="AF458" s="11" t="s">
        <v>61</v>
      </c>
      <c r="AG458" s="11" t="s">
        <v>62</v>
      </c>
      <c r="AH458" s="11">
        <v>1</v>
      </c>
      <c r="AI458" s="3">
        <v>53</v>
      </c>
      <c r="AJ458" s="3">
        <v>53</v>
      </c>
      <c r="AK458" s="11" t="s">
        <v>59</v>
      </c>
      <c r="AL458" s="11" t="s">
        <v>59</v>
      </c>
      <c r="AM458" s="11">
        <v>120</v>
      </c>
      <c r="AN458" s="11" t="s">
        <v>62</v>
      </c>
      <c r="AO458" s="11">
        <v>3000</v>
      </c>
      <c r="AP458" s="11">
        <v>90</v>
      </c>
      <c r="AQ458" s="24">
        <v>5872</v>
      </c>
      <c r="AR458" s="24">
        <v>4390</v>
      </c>
      <c r="AS458" s="11" t="s">
        <v>75</v>
      </c>
      <c r="AT458" s="11">
        <v>80000</v>
      </c>
      <c r="AU458" s="3">
        <v>1</v>
      </c>
      <c r="AV458" s="11" t="s">
        <v>3012</v>
      </c>
      <c r="AW458" s="16" t="s">
        <v>1708</v>
      </c>
    </row>
    <row r="459" spans="1:49" ht="15" customHeight="1">
      <c r="A459" s="11" t="s">
        <v>496</v>
      </c>
      <c r="B459" s="11" t="s">
        <v>1856</v>
      </c>
      <c r="C459" s="3">
        <v>790576236452</v>
      </c>
      <c r="D459" s="11" t="s">
        <v>100</v>
      </c>
      <c r="E459" s="11">
        <v>1</v>
      </c>
      <c r="F459" s="11" t="s">
        <v>46</v>
      </c>
      <c r="G459" s="15">
        <v>41640</v>
      </c>
      <c r="H459" s="11" t="s">
        <v>59</v>
      </c>
      <c r="I459" s="11" t="s">
        <v>72</v>
      </c>
      <c r="J459" s="11" t="s">
        <v>64</v>
      </c>
      <c r="K459" s="11" t="s">
        <v>37</v>
      </c>
      <c r="L459" s="11" t="s">
        <v>81</v>
      </c>
      <c r="M459" s="11" t="s">
        <v>81</v>
      </c>
      <c r="N459" s="1" t="s">
        <v>4996</v>
      </c>
      <c r="O459" s="11" t="s">
        <v>481</v>
      </c>
      <c r="P459" s="30">
        <v>7.06</v>
      </c>
      <c r="Q459" s="30">
        <v>10.24</v>
      </c>
      <c r="R459" s="30">
        <v>43.11</v>
      </c>
      <c r="S459" s="30">
        <v>7.48</v>
      </c>
      <c r="T459" s="11" t="s">
        <v>50</v>
      </c>
      <c r="U459" s="11" t="s">
        <v>497</v>
      </c>
      <c r="V459" s="11" t="s">
        <v>468</v>
      </c>
      <c r="W459" s="30">
        <v>39</v>
      </c>
      <c r="X459" s="30">
        <v>3</v>
      </c>
      <c r="Y459" s="30">
        <v>5</v>
      </c>
      <c r="Z459" s="30"/>
      <c r="AA459" s="30">
        <v>6.56</v>
      </c>
      <c r="AB459" s="11" t="s">
        <v>58</v>
      </c>
      <c r="AC459" s="11" t="s">
        <v>69</v>
      </c>
      <c r="AD459" s="11" t="s">
        <v>60</v>
      </c>
      <c r="AE459" s="11" t="s">
        <v>74</v>
      </c>
      <c r="AF459" s="11" t="s">
        <v>61</v>
      </c>
      <c r="AG459" s="11" t="s">
        <v>62</v>
      </c>
      <c r="AH459" s="11">
        <v>1</v>
      </c>
      <c r="AI459" s="3">
        <v>53</v>
      </c>
      <c r="AJ459" s="3">
        <v>53</v>
      </c>
      <c r="AK459" s="11" t="s">
        <v>59</v>
      </c>
      <c r="AL459" s="11" t="s">
        <v>59</v>
      </c>
      <c r="AM459" s="11">
        <v>120</v>
      </c>
      <c r="AN459" s="11" t="s">
        <v>62</v>
      </c>
      <c r="AO459" s="11">
        <v>3000</v>
      </c>
      <c r="AP459" s="11">
        <v>90</v>
      </c>
      <c r="AQ459" s="3" t="s">
        <v>5162</v>
      </c>
      <c r="AR459" s="3" t="s">
        <v>5215</v>
      </c>
      <c r="AS459" s="11" t="s">
        <v>75</v>
      </c>
      <c r="AT459" s="11">
        <v>80000</v>
      </c>
      <c r="AU459" s="3">
        <v>1</v>
      </c>
      <c r="AV459" s="11" t="s">
        <v>3011</v>
      </c>
      <c r="AW459" s="16" t="s">
        <v>483</v>
      </c>
    </row>
    <row r="460" spans="1:49" ht="15" customHeight="1">
      <c r="A460" s="11" t="s">
        <v>498</v>
      </c>
      <c r="B460" s="11" t="s">
        <v>1856</v>
      </c>
      <c r="C460" s="3">
        <v>790576236445</v>
      </c>
      <c r="D460" s="11" t="s">
        <v>100</v>
      </c>
      <c r="E460" s="11">
        <v>1</v>
      </c>
      <c r="F460" s="11" t="s">
        <v>46</v>
      </c>
      <c r="G460" s="15">
        <v>41640</v>
      </c>
      <c r="H460" s="11" t="s">
        <v>59</v>
      </c>
      <c r="I460" s="11" t="s">
        <v>72</v>
      </c>
      <c r="J460" s="11" t="s">
        <v>55</v>
      </c>
      <c r="K460" s="11" t="s">
        <v>37</v>
      </c>
      <c r="L460" s="11" t="s">
        <v>81</v>
      </c>
      <c r="M460" s="11" t="s">
        <v>81</v>
      </c>
      <c r="N460" s="1" t="s">
        <v>4996</v>
      </c>
      <c r="O460" s="11" t="s">
        <v>481</v>
      </c>
      <c r="P460" s="30">
        <v>7.06</v>
      </c>
      <c r="Q460" s="30">
        <v>10.24</v>
      </c>
      <c r="R460" s="30">
        <v>43.11</v>
      </c>
      <c r="S460" s="30">
        <v>7.48</v>
      </c>
      <c r="T460" s="11" t="s">
        <v>50</v>
      </c>
      <c r="U460" s="11" t="s">
        <v>499</v>
      </c>
      <c r="V460" s="11" t="s">
        <v>468</v>
      </c>
      <c r="W460" s="30">
        <v>39</v>
      </c>
      <c r="X460" s="30">
        <v>3</v>
      </c>
      <c r="Y460" s="30">
        <v>5</v>
      </c>
      <c r="Z460" s="30"/>
      <c r="AA460" s="30">
        <v>6.56</v>
      </c>
      <c r="AB460" s="11" t="s">
        <v>58</v>
      </c>
      <c r="AC460" s="11" t="s">
        <v>69</v>
      </c>
      <c r="AD460" s="11" t="s">
        <v>60</v>
      </c>
      <c r="AE460" s="11" t="s">
        <v>74</v>
      </c>
      <c r="AF460" s="11" t="s">
        <v>61</v>
      </c>
      <c r="AG460" s="11" t="s">
        <v>62</v>
      </c>
      <c r="AH460" s="11">
        <v>1</v>
      </c>
      <c r="AI460" s="3">
        <v>53</v>
      </c>
      <c r="AJ460" s="3">
        <v>53</v>
      </c>
      <c r="AK460" s="11" t="s">
        <v>59</v>
      </c>
      <c r="AL460" s="11" t="s">
        <v>59</v>
      </c>
      <c r="AM460" s="11">
        <v>120</v>
      </c>
      <c r="AN460" s="11" t="s">
        <v>62</v>
      </c>
      <c r="AO460" s="11">
        <v>3000</v>
      </c>
      <c r="AP460" s="11">
        <v>90</v>
      </c>
      <c r="AQ460" s="3" t="s">
        <v>5162</v>
      </c>
      <c r="AR460" s="3" t="s">
        <v>5215</v>
      </c>
      <c r="AS460" s="11" t="s">
        <v>75</v>
      </c>
      <c r="AT460" s="11">
        <v>80000</v>
      </c>
      <c r="AU460" s="3">
        <v>1</v>
      </c>
      <c r="AV460" s="11" t="s">
        <v>3010</v>
      </c>
      <c r="AW460" s="16" t="s">
        <v>483</v>
      </c>
    </row>
    <row r="461" spans="1:49" ht="15" customHeight="1">
      <c r="A461" s="11" t="s">
        <v>694</v>
      </c>
      <c r="B461" s="11" t="s">
        <v>1907</v>
      </c>
      <c r="C461" s="3">
        <v>790576389363</v>
      </c>
      <c r="D461" s="11" t="s">
        <v>100</v>
      </c>
      <c r="E461" s="11">
        <v>1</v>
      </c>
      <c r="F461" s="11" t="s">
        <v>46</v>
      </c>
      <c r="G461" s="15">
        <v>42370</v>
      </c>
      <c r="H461" s="11" t="s">
        <v>59</v>
      </c>
      <c r="I461" s="11" t="s">
        <v>72</v>
      </c>
      <c r="J461" s="11" t="s">
        <v>53</v>
      </c>
      <c r="K461" s="11" t="s">
        <v>37</v>
      </c>
      <c r="L461" s="11" t="s">
        <v>78</v>
      </c>
      <c r="M461" s="11" t="s">
        <v>78</v>
      </c>
      <c r="N461" s="1" t="s">
        <v>4675</v>
      </c>
      <c r="O461" s="11" t="s">
        <v>695</v>
      </c>
      <c r="P461" s="30">
        <v>12.79</v>
      </c>
      <c r="Q461" s="30">
        <v>6.89</v>
      </c>
      <c r="R461" s="30">
        <v>25.98</v>
      </c>
      <c r="S461" s="30">
        <v>9.06</v>
      </c>
      <c r="T461" s="11" t="s">
        <v>50</v>
      </c>
      <c r="U461" s="11" t="s">
        <v>696</v>
      </c>
      <c r="V461" s="11" t="s">
        <v>697</v>
      </c>
      <c r="W461" s="30">
        <v>18</v>
      </c>
      <c r="X461" s="30">
        <v>6</v>
      </c>
      <c r="Y461" s="30">
        <v>3.5</v>
      </c>
      <c r="Z461" s="30"/>
      <c r="AA461" s="30">
        <v>12.29</v>
      </c>
      <c r="AB461" s="28" t="s">
        <v>3561</v>
      </c>
      <c r="AC461" s="11" t="s">
        <v>69</v>
      </c>
      <c r="AD461" s="11" t="s">
        <v>60</v>
      </c>
      <c r="AE461" s="11" t="s">
        <v>92</v>
      </c>
      <c r="AF461" s="11" t="s">
        <v>61</v>
      </c>
      <c r="AG461" s="11" t="s">
        <v>62</v>
      </c>
      <c r="AH461" s="28" t="s">
        <v>2605</v>
      </c>
      <c r="AI461" s="49">
        <v>20</v>
      </c>
      <c r="AJ461" s="3">
        <v>20</v>
      </c>
      <c r="AK461" s="11" t="s">
        <v>59</v>
      </c>
      <c r="AL461" s="11" t="s">
        <v>59</v>
      </c>
      <c r="AM461" s="8" t="s">
        <v>2678</v>
      </c>
      <c r="AN461" s="11" t="s">
        <v>62</v>
      </c>
      <c r="AO461" s="11">
        <v>3000</v>
      </c>
      <c r="AP461" s="11">
        <v>90</v>
      </c>
      <c r="AQ461" s="11">
        <v>1433</v>
      </c>
      <c r="AR461" s="11">
        <v>722</v>
      </c>
      <c r="AS461" s="11" t="s">
        <v>75</v>
      </c>
      <c r="AT461" s="11">
        <v>35000</v>
      </c>
      <c r="AU461" s="3">
        <v>2</v>
      </c>
      <c r="AV461" s="11" t="s">
        <v>3009</v>
      </c>
      <c r="AW461" s="16" t="s">
        <v>698</v>
      </c>
    </row>
    <row r="462" spans="1:49" ht="15" customHeight="1">
      <c r="A462" s="11" t="s">
        <v>528</v>
      </c>
      <c r="B462" s="11" t="s">
        <v>1864</v>
      </c>
      <c r="C462" s="3">
        <v>790576395364</v>
      </c>
      <c r="D462" s="11" t="s">
        <v>100</v>
      </c>
      <c r="E462" s="11">
        <v>1</v>
      </c>
      <c r="F462" s="11" t="s">
        <v>46</v>
      </c>
      <c r="G462" s="15">
        <v>42370</v>
      </c>
      <c r="H462" s="11" t="s">
        <v>59</v>
      </c>
      <c r="I462" s="11" t="s">
        <v>72</v>
      </c>
      <c r="J462" s="11" t="s">
        <v>48</v>
      </c>
      <c r="K462" s="11" t="s">
        <v>37</v>
      </c>
      <c r="L462" s="11" t="s">
        <v>81</v>
      </c>
      <c r="M462" s="11" t="s">
        <v>81</v>
      </c>
      <c r="N462" s="1" t="s">
        <v>4997</v>
      </c>
      <c r="O462" s="11" t="s">
        <v>529</v>
      </c>
      <c r="P462" s="30">
        <v>9.92</v>
      </c>
      <c r="Q462" s="30">
        <v>11.22</v>
      </c>
      <c r="R462" s="30">
        <v>22.84</v>
      </c>
      <c r="S462" s="30">
        <v>8.4700000000000006</v>
      </c>
      <c r="T462" s="11" t="s">
        <v>50</v>
      </c>
      <c r="U462" s="11" t="s">
        <v>530</v>
      </c>
      <c r="V462" s="11" t="s">
        <v>531</v>
      </c>
      <c r="W462" s="30">
        <v>5</v>
      </c>
      <c r="X462" s="30">
        <v>18</v>
      </c>
      <c r="Y462" s="30">
        <v>3</v>
      </c>
      <c r="Z462" s="30"/>
      <c r="AA462" s="30">
        <v>9.42</v>
      </c>
      <c r="AB462" s="11" t="s">
        <v>58</v>
      </c>
      <c r="AC462" s="11" t="s">
        <v>69</v>
      </c>
      <c r="AD462" s="11" t="s">
        <v>51</v>
      </c>
      <c r="AE462" s="11" t="s">
        <v>74</v>
      </c>
      <c r="AF462" s="11" t="s">
        <v>61</v>
      </c>
      <c r="AG462" s="11" t="s">
        <v>62</v>
      </c>
      <c r="AH462" s="11">
        <v>1</v>
      </c>
      <c r="AI462" s="3">
        <v>38</v>
      </c>
      <c r="AJ462" s="3">
        <v>38</v>
      </c>
      <c r="AK462" s="11" t="s">
        <v>59</v>
      </c>
      <c r="AL462" s="11" t="s">
        <v>59</v>
      </c>
      <c r="AM462" s="11">
        <v>120</v>
      </c>
      <c r="AN462" s="11" t="s">
        <v>62</v>
      </c>
      <c r="AO462" s="11">
        <v>3000</v>
      </c>
      <c r="AP462" s="11">
        <v>90</v>
      </c>
      <c r="AQ462" s="11">
        <v>2139</v>
      </c>
      <c r="AR462" s="11">
        <v>720</v>
      </c>
      <c r="AS462" s="11" t="s">
        <v>75</v>
      </c>
      <c r="AT462" s="11">
        <v>60000</v>
      </c>
      <c r="AU462" s="3">
        <v>1</v>
      </c>
      <c r="AV462" s="11" t="s">
        <v>3008</v>
      </c>
      <c r="AW462" s="16" t="s">
        <v>532</v>
      </c>
    </row>
    <row r="463" spans="1:49" ht="15" customHeight="1">
      <c r="A463" s="21" t="s">
        <v>2142</v>
      </c>
      <c r="B463" s="1" t="s">
        <v>1864</v>
      </c>
      <c r="C463" s="3">
        <v>790576674148</v>
      </c>
      <c r="D463" s="11" t="s">
        <v>100</v>
      </c>
      <c r="E463" s="11">
        <v>1</v>
      </c>
      <c r="F463" s="11" t="s">
        <v>46</v>
      </c>
      <c r="G463" s="15">
        <v>43466</v>
      </c>
      <c r="H463" s="11" t="s">
        <v>59</v>
      </c>
      <c r="I463" s="1" t="s">
        <v>72</v>
      </c>
      <c r="J463" s="1" t="s">
        <v>55</v>
      </c>
      <c r="K463" s="11" t="s">
        <v>37</v>
      </c>
      <c r="L463" s="11" t="s">
        <v>81</v>
      </c>
      <c r="M463" s="11" t="s">
        <v>81</v>
      </c>
      <c r="N463" s="1" t="s">
        <v>4997</v>
      </c>
      <c r="O463" s="1" t="s">
        <v>529</v>
      </c>
      <c r="P463" s="30">
        <v>9.6999999999999993</v>
      </c>
      <c r="Q463" s="30">
        <v>4.5279999999999996</v>
      </c>
      <c r="R463" s="30">
        <v>22.047000000000001</v>
      </c>
      <c r="S463" s="30">
        <v>7.8739999999999997</v>
      </c>
      <c r="T463" s="11" t="s">
        <v>50</v>
      </c>
      <c r="U463" s="1" t="s">
        <v>3703</v>
      </c>
      <c r="V463" s="1" t="s">
        <v>2253</v>
      </c>
      <c r="W463" s="30">
        <v>5</v>
      </c>
      <c r="X463" s="30">
        <v>18</v>
      </c>
      <c r="Y463" s="30">
        <v>3</v>
      </c>
      <c r="Z463" s="30"/>
      <c r="AA463" s="30">
        <v>7.4960000000000004</v>
      </c>
      <c r="AB463" s="11" t="s">
        <v>58</v>
      </c>
      <c r="AC463" s="1" t="s">
        <v>69</v>
      </c>
      <c r="AD463" s="11" t="s">
        <v>51</v>
      </c>
      <c r="AE463" s="11" t="s">
        <v>92</v>
      </c>
      <c r="AF463" s="11" t="s">
        <v>61</v>
      </c>
      <c r="AG463" s="11" t="s">
        <v>62</v>
      </c>
      <c r="AH463" s="11">
        <v>1</v>
      </c>
      <c r="AI463" s="3">
        <v>38</v>
      </c>
      <c r="AJ463" s="3">
        <v>38</v>
      </c>
      <c r="AK463" s="11" t="s">
        <v>59</v>
      </c>
      <c r="AL463" s="11" t="s">
        <v>59</v>
      </c>
      <c r="AM463" s="3">
        <v>120</v>
      </c>
      <c r="AN463" s="11" t="s">
        <v>62</v>
      </c>
      <c r="AO463" s="3">
        <v>3000</v>
      </c>
      <c r="AP463" s="3">
        <v>90</v>
      </c>
      <c r="AQ463" s="3">
        <v>2139</v>
      </c>
      <c r="AR463" s="3">
        <v>720</v>
      </c>
      <c r="AS463" s="1" t="s">
        <v>75</v>
      </c>
      <c r="AT463" s="11">
        <v>50000</v>
      </c>
      <c r="AU463" s="3">
        <v>1</v>
      </c>
      <c r="AV463" s="21" t="s">
        <v>3007</v>
      </c>
      <c r="AW463" s="22" t="s">
        <v>2283</v>
      </c>
    </row>
    <row r="464" spans="1:49" ht="15" customHeight="1">
      <c r="A464" s="11" t="s">
        <v>533</v>
      </c>
      <c r="B464" s="11" t="s">
        <v>1865</v>
      </c>
      <c r="C464" s="3">
        <v>790576236469</v>
      </c>
      <c r="D464" s="11" t="s">
        <v>100</v>
      </c>
      <c r="E464" s="11">
        <v>1</v>
      </c>
      <c r="F464" s="11" t="s">
        <v>46</v>
      </c>
      <c r="G464" s="15">
        <v>41640</v>
      </c>
      <c r="H464" s="11" t="s">
        <v>59</v>
      </c>
      <c r="I464" s="11" t="s">
        <v>72</v>
      </c>
      <c r="J464" s="11" t="s">
        <v>48</v>
      </c>
      <c r="K464" s="11" t="s">
        <v>37</v>
      </c>
      <c r="L464" s="11" t="s">
        <v>81</v>
      </c>
      <c r="M464" s="11" t="s">
        <v>81</v>
      </c>
      <c r="N464" s="1" t="s">
        <v>4997</v>
      </c>
      <c r="O464" s="11" t="s">
        <v>529</v>
      </c>
      <c r="P464" s="30">
        <v>13.25</v>
      </c>
      <c r="Q464" s="30">
        <v>11.22</v>
      </c>
      <c r="R464" s="30">
        <v>31.3</v>
      </c>
      <c r="S464" s="30">
        <v>8.4700000000000006</v>
      </c>
      <c r="T464" s="11" t="s">
        <v>50</v>
      </c>
      <c r="U464" s="11" t="s">
        <v>534</v>
      </c>
      <c r="V464" s="11" t="s">
        <v>531</v>
      </c>
      <c r="W464" s="30">
        <v>5</v>
      </c>
      <c r="X464" s="30">
        <v>26</v>
      </c>
      <c r="Y464" s="30">
        <v>3</v>
      </c>
      <c r="Z464" s="30"/>
      <c r="AA464" s="30">
        <v>12.75</v>
      </c>
      <c r="AB464" s="11" t="s">
        <v>58</v>
      </c>
      <c r="AC464" s="11" t="s">
        <v>69</v>
      </c>
      <c r="AD464" s="11" t="s">
        <v>51</v>
      </c>
      <c r="AE464" s="11" t="s">
        <v>74</v>
      </c>
      <c r="AF464" s="11" t="s">
        <v>61</v>
      </c>
      <c r="AG464" s="11" t="s">
        <v>62</v>
      </c>
      <c r="AH464" s="11">
        <v>1</v>
      </c>
      <c r="AI464" s="3">
        <v>50</v>
      </c>
      <c r="AJ464" s="3">
        <v>50</v>
      </c>
      <c r="AK464" s="11" t="s">
        <v>59</v>
      </c>
      <c r="AL464" s="11" t="s">
        <v>59</v>
      </c>
      <c r="AM464" s="11">
        <v>120</v>
      </c>
      <c r="AN464" s="11" t="s">
        <v>62</v>
      </c>
      <c r="AO464" s="11">
        <v>3000</v>
      </c>
      <c r="AP464" s="11">
        <v>90</v>
      </c>
      <c r="AQ464" s="11">
        <v>3750</v>
      </c>
      <c r="AR464" s="11">
        <v>960</v>
      </c>
      <c r="AS464" s="11" t="s">
        <v>75</v>
      </c>
      <c r="AT464" s="11">
        <v>60000</v>
      </c>
      <c r="AU464" s="3">
        <v>1</v>
      </c>
      <c r="AV464" s="11" t="s">
        <v>3006</v>
      </c>
      <c r="AW464" s="16" t="s">
        <v>532</v>
      </c>
    </row>
    <row r="465" spans="1:49" ht="15" customHeight="1">
      <c r="A465" s="21" t="s">
        <v>2143</v>
      </c>
      <c r="B465" s="1" t="s">
        <v>1865</v>
      </c>
      <c r="C465" s="3">
        <v>790576674155</v>
      </c>
      <c r="D465" s="11" t="s">
        <v>100</v>
      </c>
      <c r="E465" s="11">
        <v>1</v>
      </c>
      <c r="F465" s="11" t="s">
        <v>46</v>
      </c>
      <c r="G465" s="15">
        <v>43466</v>
      </c>
      <c r="H465" s="11" t="s">
        <v>59</v>
      </c>
      <c r="I465" s="1" t="s">
        <v>72</v>
      </c>
      <c r="J465" s="1" t="s">
        <v>55</v>
      </c>
      <c r="K465" s="11" t="s">
        <v>37</v>
      </c>
      <c r="L465" s="11" t="s">
        <v>81</v>
      </c>
      <c r="M465" s="11" t="s">
        <v>81</v>
      </c>
      <c r="N465" s="1" t="s">
        <v>4997</v>
      </c>
      <c r="O465" s="1" t="s">
        <v>529</v>
      </c>
      <c r="P465" s="30">
        <v>13.888999999999999</v>
      </c>
      <c r="Q465" s="30">
        <v>4.5279999999999996</v>
      </c>
      <c r="R465" s="30">
        <v>30.709</v>
      </c>
      <c r="S465" s="30">
        <v>7.8739999999999997</v>
      </c>
      <c r="T465" s="11" t="s">
        <v>50</v>
      </c>
      <c r="U465" s="1" t="s">
        <v>3704</v>
      </c>
      <c r="V465" s="1" t="s">
        <v>2253</v>
      </c>
      <c r="W465" s="30">
        <v>5</v>
      </c>
      <c r="X465" s="30">
        <v>26</v>
      </c>
      <c r="Y465" s="30">
        <v>3</v>
      </c>
      <c r="Z465" s="30"/>
      <c r="AA465" s="30">
        <v>10.472</v>
      </c>
      <c r="AB465" s="11" t="s">
        <v>58</v>
      </c>
      <c r="AC465" s="1" t="s">
        <v>69</v>
      </c>
      <c r="AD465" s="11" t="s">
        <v>51</v>
      </c>
      <c r="AE465" s="11" t="s">
        <v>92</v>
      </c>
      <c r="AF465" s="11" t="s">
        <v>61</v>
      </c>
      <c r="AG465" s="11" t="s">
        <v>62</v>
      </c>
      <c r="AH465" s="11">
        <v>1</v>
      </c>
      <c r="AI465" s="3">
        <v>50</v>
      </c>
      <c r="AJ465" s="3">
        <v>50</v>
      </c>
      <c r="AK465" s="11" t="s">
        <v>59</v>
      </c>
      <c r="AL465" s="11" t="s">
        <v>59</v>
      </c>
      <c r="AM465" s="3">
        <v>120</v>
      </c>
      <c r="AN465" s="11" t="s">
        <v>62</v>
      </c>
      <c r="AO465" s="3">
        <v>3000</v>
      </c>
      <c r="AP465" s="3">
        <v>90</v>
      </c>
      <c r="AQ465" s="3">
        <v>3750</v>
      </c>
      <c r="AR465" s="3">
        <v>960</v>
      </c>
      <c r="AS465" s="1" t="s">
        <v>75</v>
      </c>
      <c r="AT465" s="11">
        <v>50000</v>
      </c>
      <c r="AU465" s="3">
        <v>1</v>
      </c>
      <c r="AV465" s="21" t="s">
        <v>3005</v>
      </c>
      <c r="AW465" s="22" t="s">
        <v>2283</v>
      </c>
    </row>
    <row r="466" spans="1:49" ht="15" customHeight="1">
      <c r="A466" s="11" t="s">
        <v>535</v>
      </c>
      <c r="B466" s="11" t="s">
        <v>1866</v>
      </c>
      <c r="C466" s="3">
        <v>790576236483</v>
      </c>
      <c r="D466" s="11" t="s">
        <v>100</v>
      </c>
      <c r="E466" s="11">
        <v>1</v>
      </c>
      <c r="F466" s="11" t="s">
        <v>46</v>
      </c>
      <c r="G466" s="15">
        <v>41640</v>
      </c>
      <c r="H466" s="11" t="s">
        <v>59</v>
      </c>
      <c r="I466" s="11" t="s">
        <v>72</v>
      </c>
      <c r="J466" s="11" t="s">
        <v>48</v>
      </c>
      <c r="K466" s="11" t="s">
        <v>37</v>
      </c>
      <c r="L466" s="11" t="s">
        <v>81</v>
      </c>
      <c r="M466" s="11" t="s">
        <v>81</v>
      </c>
      <c r="N466" s="1" t="s">
        <v>4997</v>
      </c>
      <c r="O466" s="11" t="s">
        <v>529</v>
      </c>
      <c r="P466" s="30">
        <v>18.98</v>
      </c>
      <c r="Q466" s="30">
        <v>11.22</v>
      </c>
      <c r="R466" s="30">
        <v>44.69</v>
      </c>
      <c r="S466" s="30">
        <v>8.4700000000000006</v>
      </c>
      <c r="T466" s="11" t="s">
        <v>50</v>
      </c>
      <c r="U466" s="11" t="s">
        <v>536</v>
      </c>
      <c r="V466" s="11" t="s">
        <v>531</v>
      </c>
      <c r="W466" s="30">
        <v>5</v>
      </c>
      <c r="X466" s="30">
        <v>40</v>
      </c>
      <c r="Y466" s="30">
        <v>3</v>
      </c>
      <c r="Z466" s="30"/>
      <c r="AA466" s="30">
        <v>18.48</v>
      </c>
      <c r="AB466" s="11" t="s">
        <v>58</v>
      </c>
      <c r="AC466" s="11" t="s">
        <v>69</v>
      </c>
      <c r="AD466" s="11" t="s">
        <v>51</v>
      </c>
      <c r="AE466" s="11" t="s">
        <v>74</v>
      </c>
      <c r="AF466" s="11" t="s">
        <v>61</v>
      </c>
      <c r="AG466" s="11" t="s">
        <v>62</v>
      </c>
      <c r="AH466" s="11">
        <v>1</v>
      </c>
      <c r="AI466" s="3">
        <v>82</v>
      </c>
      <c r="AJ466" s="3">
        <v>82</v>
      </c>
      <c r="AK466" s="11" t="s">
        <v>59</v>
      </c>
      <c r="AL466" s="11" t="s">
        <v>59</v>
      </c>
      <c r="AM466" s="11">
        <v>120</v>
      </c>
      <c r="AN466" s="11" t="s">
        <v>62</v>
      </c>
      <c r="AO466" s="11">
        <v>3000</v>
      </c>
      <c r="AP466" s="11">
        <v>90</v>
      </c>
      <c r="AQ466" s="11">
        <v>5625</v>
      </c>
      <c r="AR466" s="11">
        <v>2055</v>
      </c>
      <c r="AS466" s="11" t="s">
        <v>75</v>
      </c>
      <c r="AT466" s="11">
        <v>60000</v>
      </c>
      <c r="AU466" s="3">
        <v>1</v>
      </c>
      <c r="AV466" s="11" t="s">
        <v>3004</v>
      </c>
      <c r="AW466" s="16" t="s">
        <v>532</v>
      </c>
    </row>
    <row r="467" spans="1:49" ht="15" customHeight="1">
      <c r="A467" s="21" t="s">
        <v>2144</v>
      </c>
      <c r="B467" s="1" t="s">
        <v>1866</v>
      </c>
      <c r="C467" s="3">
        <v>790576674162</v>
      </c>
      <c r="D467" s="11" t="s">
        <v>100</v>
      </c>
      <c r="E467" s="11">
        <v>1</v>
      </c>
      <c r="F467" s="11" t="s">
        <v>46</v>
      </c>
      <c r="G467" s="15">
        <v>43466</v>
      </c>
      <c r="H467" s="11" t="s">
        <v>59</v>
      </c>
      <c r="I467" s="1" t="s">
        <v>72</v>
      </c>
      <c r="J467" s="1" t="s">
        <v>55</v>
      </c>
      <c r="K467" s="11" t="s">
        <v>37</v>
      </c>
      <c r="L467" s="11" t="s">
        <v>81</v>
      </c>
      <c r="M467" s="11" t="s">
        <v>81</v>
      </c>
      <c r="N467" s="1" t="s">
        <v>4997</v>
      </c>
      <c r="O467" s="1" t="s">
        <v>529</v>
      </c>
      <c r="P467" s="30">
        <v>19.620999999999999</v>
      </c>
      <c r="Q467" s="30">
        <v>4.5279999999999996</v>
      </c>
      <c r="R467" s="30">
        <v>44.094000000000001</v>
      </c>
      <c r="S467" s="30">
        <v>7.8739999999999997</v>
      </c>
      <c r="T467" s="11" t="s">
        <v>50</v>
      </c>
      <c r="U467" s="1" t="s">
        <v>3705</v>
      </c>
      <c r="V467" s="1" t="s">
        <v>2253</v>
      </c>
      <c r="W467" s="30">
        <v>5</v>
      </c>
      <c r="X467" s="30">
        <v>40</v>
      </c>
      <c r="Y467" s="30">
        <v>3</v>
      </c>
      <c r="Z467" s="30"/>
      <c r="AA467" s="30">
        <v>15.432</v>
      </c>
      <c r="AB467" s="11" t="s">
        <v>58</v>
      </c>
      <c r="AC467" s="1" t="s">
        <v>69</v>
      </c>
      <c r="AD467" s="11" t="s">
        <v>51</v>
      </c>
      <c r="AE467" s="11" t="s">
        <v>92</v>
      </c>
      <c r="AF467" s="11" t="s">
        <v>61</v>
      </c>
      <c r="AG467" s="11" t="s">
        <v>62</v>
      </c>
      <c r="AH467" s="11">
        <v>1</v>
      </c>
      <c r="AI467" s="3">
        <v>82</v>
      </c>
      <c r="AJ467" s="3">
        <v>82</v>
      </c>
      <c r="AK467" s="11" t="s">
        <v>59</v>
      </c>
      <c r="AL467" s="11" t="s">
        <v>59</v>
      </c>
      <c r="AM467" s="3">
        <v>120</v>
      </c>
      <c r="AN467" s="11" t="s">
        <v>62</v>
      </c>
      <c r="AO467" s="3">
        <v>3000</v>
      </c>
      <c r="AP467" s="3">
        <v>90</v>
      </c>
      <c r="AQ467" s="3">
        <v>5625</v>
      </c>
      <c r="AR467" s="3">
        <v>2055</v>
      </c>
      <c r="AS467" s="1" t="s">
        <v>75</v>
      </c>
      <c r="AT467" s="11">
        <v>50000</v>
      </c>
      <c r="AU467" s="3">
        <v>1</v>
      </c>
      <c r="AV467" s="21" t="s">
        <v>3003</v>
      </c>
      <c r="AW467" s="22" t="s">
        <v>2283</v>
      </c>
    </row>
    <row r="468" spans="1:49" ht="15" customHeight="1">
      <c r="A468" s="11" t="s">
        <v>724</v>
      </c>
      <c r="B468" s="11" t="s">
        <v>1913</v>
      </c>
      <c r="C468" s="3">
        <v>790576433349</v>
      </c>
      <c r="D468" s="11" t="s">
        <v>100</v>
      </c>
      <c r="E468" s="11">
        <v>1</v>
      </c>
      <c r="F468" s="11" t="s">
        <v>46</v>
      </c>
      <c r="G468" s="15">
        <v>42752</v>
      </c>
      <c r="H468" s="11" t="s">
        <v>59</v>
      </c>
      <c r="I468" s="11" t="s">
        <v>72</v>
      </c>
      <c r="J468" s="11" t="s">
        <v>226</v>
      </c>
      <c r="K468" s="11" t="s">
        <v>37</v>
      </c>
      <c r="L468" s="11" t="s">
        <v>78</v>
      </c>
      <c r="M468" s="11" t="s">
        <v>78</v>
      </c>
      <c r="N468" s="1" t="s">
        <v>4998</v>
      </c>
      <c r="O468" s="11" t="s">
        <v>725</v>
      </c>
      <c r="P468" s="30">
        <v>5.07</v>
      </c>
      <c r="Q468" s="30">
        <v>6.1</v>
      </c>
      <c r="R468" s="30">
        <v>18.11</v>
      </c>
      <c r="S468" s="30">
        <v>8.66</v>
      </c>
      <c r="T468" s="11" t="s">
        <v>50</v>
      </c>
      <c r="U468" s="11" t="s">
        <v>726</v>
      </c>
      <c r="V468" s="11" t="s">
        <v>727</v>
      </c>
      <c r="W468" s="30">
        <v>14</v>
      </c>
      <c r="X468" s="30">
        <v>7</v>
      </c>
      <c r="Y468" s="30">
        <v>3.9</v>
      </c>
      <c r="Z468" s="30"/>
      <c r="AA468" s="30">
        <v>4.57</v>
      </c>
      <c r="AB468" s="11" t="s">
        <v>58</v>
      </c>
      <c r="AC468" s="11" t="s">
        <v>69</v>
      </c>
      <c r="AD468" s="11" t="s">
        <v>51</v>
      </c>
      <c r="AE468" s="11" t="s">
        <v>92</v>
      </c>
      <c r="AF468" s="11" t="s">
        <v>61</v>
      </c>
      <c r="AG468" s="11" t="s">
        <v>62</v>
      </c>
      <c r="AH468" s="11">
        <v>2</v>
      </c>
      <c r="AI468" s="3">
        <v>10.5</v>
      </c>
      <c r="AJ468" s="3">
        <v>21</v>
      </c>
      <c r="AK468" s="11" t="s">
        <v>59</v>
      </c>
      <c r="AL468" s="11" t="s">
        <v>59</v>
      </c>
      <c r="AM468" s="11" t="s">
        <v>115</v>
      </c>
      <c r="AN468" s="11" t="s">
        <v>62</v>
      </c>
      <c r="AO468" s="11">
        <v>3000</v>
      </c>
      <c r="AP468" s="11">
        <v>90</v>
      </c>
      <c r="AQ468" s="11">
        <v>1000</v>
      </c>
      <c r="AR468" s="11">
        <v>760</v>
      </c>
      <c r="AS468" s="11" t="s">
        <v>75</v>
      </c>
      <c r="AT468" s="11">
        <v>55000</v>
      </c>
      <c r="AU468" s="3">
        <v>2</v>
      </c>
      <c r="AV468" s="11" t="s">
        <v>3002</v>
      </c>
      <c r="AW468" s="39" t="s">
        <v>4930</v>
      </c>
    </row>
    <row r="469" spans="1:49" ht="15" customHeight="1">
      <c r="A469" s="11" t="s">
        <v>728</v>
      </c>
      <c r="B469" s="11" t="s">
        <v>1913</v>
      </c>
      <c r="C469" s="3">
        <v>790576433332</v>
      </c>
      <c r="D469" s="11" t="s">
        <v>100</v>
      </c>
      <c r="E469" s="11">
        <v>1</v>
      </c>
      <c r="F469" s="11" t="s">
        <v>46</v>
      </c>
      <c r="G469" s="15">
        <v>42752</v>
      </c>
      <c r="H469" s="11" t="s">
        <v>59</v>
      </c>
      <c r="I469" s="11" t="s">
        <v>72</v>
      </c>
      <c r="J469" s="11" t="s">
        <v>231</v>
      </c>
      <c r="K469" s="11" t="s">
        <v>37</v>
      </c>
      <c r="L469" s="11" t="s">
        <v>78</v>
      </c>
      <c r="M469" s="11" t="s">
        <v>78</v>
      </c>
      <c r="N469" s="1" t="s">
        <v>4998</v>
      </c>
      <c r="O469" s="11" t="s">
        <v>725</v>
      </c>
      <c r="P469" s="30">
        <v>5.07</v>
      </c>
      <c r="Q469" s="30">
        <v>6.1</v>
      </c>
      <c r="R469" s="30">
        <v>18.11</v>
      </c>
      <c r="S469" s="30">
        <v>8.66</v>
      </c>
      <c r="T469" s="11" t="s">
        <v>50</v>
      </c>
      <c r="U469" s="11" t="s">
        <v>729</v>
      </c>
      <c r="V469" s="11" t="s">
        <v>727</v>
      </c>
      <c r="W469" s="30">
        <v>14</v>
      </c>
      <c r="X469" s="30">
        <v>7</v>
      </c>
      <c r="Y469" s="30">
        <v>3.9</v>
      </c>
      <c r="Z469" s="30"/>
      <c r="AA469" s="30">
        <v>4.57</v>
      </c>
      <c r="AB469" s="11" t="s">
        <v>58</v>
      </c>
      <c r="AC469" s="11" t="s">
        <v>69</v>
      </c>
      <c r="AD469" s="11" t="s">
        <v>51</v>
      </c>
      <c r="AE469" s="11" t="s">
        <v>92</v>
      </c>
      <c r="AF469" s="11" t="s">
        <v>61</v>
      </c>
      <c r="AG469" s="11" t="s">
        <v>62</v>
      </c>
      <c r="AH469" s="11">
        <v>2</v>
      </c>
      <c r="AI469" s="3">
        <v>10.5</v>
      </c>
      <c r="AJ469" s="3">
        <v>21</v>
      </c>
      <c r="AK469" s="11" t="s">
        <v>59</v>
      </c>
      <c r="AL469" s="11" t="s">
        <v>59</v>
      </c>
      <c r="AM469" s="11" t="s">
        <v>115</v>
      </c>
      <c r="AN469" s="11" t="s">
        <v>62</v>
      </c>
      <c r="AO469" s="11">
        <v>3000</v>
      </c>
      <c r="AP469" s="11">
        <v>90</v>
      </c>
      <c r="AQ469" s="11">
        <v>1000</v>
      </c>
      <c r="AR469" s="11">
        <v>760</v>
      </c>
      <c r="AS469" s="11" t="s">
        <v>75</v>
      </c>
      <c r="AT469" s="11">
        <v>55000</v>
      </c>
      <c r="AU469" s="3">
        <v>2</v>
      </c>
      <c r="AV469" s="11" t="s">
        <v>3001</v>
      </c>
      <c r="AW469" s="39" t="s">
        <v>4930</v>
      </c>
    </row>
    <row r="470" spans="1:49" ht="15" customHeight="1">
      <c r="A470" s="11" t="s">
        <v>537</v>
      </c>
      <c r="B470" s="11" t="s">
        <v>1867</v>
      </c>
      <c r="C470" s="3">
        <v>790576236506</v>
      </c>
      <c r="D470" s="11" t="s">
        <v>100</v>
      </c>
      <c r="E470" s="11">
        <v>1</v>
      </c>
      <c r="F470" s="11" t="s">
        <v>46</v>
      </c>
      <c r="G470" s="15">
        <v>41640</v>
      </c>
      <c r="H470" s="11" t="s">
        <v>59</v>
      </c>
      <c r="I470" s="11" t="s">
        <v>72</v>
      </c>
      <c r="J470" s="11" t="s">
        <v>55</v>
      </c>
      <c r="K470" s="11" t="s">
        <v>37</v>
      </c>
      <c r="L470" s="11" t="s">
        <v>81</v>
      </c>
      <c r="M470" s="11" t="s">
        <v>81</v>
      </c>
      <c r="N470" s="1" t="s">
        <v>4999</v>
      </c>
      <c r="O470" s="11" t="s">
        <v>538</v>
      </c>
      <c r="P470" s="30">
        <v>9.06</v>
      </c>
      <c r="Q470" s="30">
        <v>10.24</v>
      </c>
      <c r="R470" s="30">
        <v>31.1</v>
      </c>
      <c r="S470" s="30">
        <v>7.48</v>
      </c>
      <c r="T470" s="11" t="s">
        <v>50</v>
      </c>
      <c r="U470" s="11" t="s">
        <v>539</v>
      </c>
      <c r="V470" s="11" t="s">
        <v>540</v>
      </c>
      <c r="W470" s="30">
        <v>5</v>
      </c>
      <c r="X470" s="30">
        <v>26</v>
      </c>
      <c r="Y470" s="30">
        <v>4</v>
      </c>
      <c r="Z470" s="30"/>
      <c r="AA470" s="30">
        <v>8.56</v>
      </c>
      <c r="AB470" s="11" t="s">
        <v>58</v>
      </c>
      <c r="AC470" s="11" t="s">
        <v>69</v>
      </c>
      <c r="AD470" s="11" t="s">
        <v>5061</v>
      </c>
      <c r="AE470" s="11" t="s">
        <v>74</v>
      </c>
      <c r="AF470" s="11" t="s">
        <v>61</v>
      </c>
      <c r="AG470" s="11" t="s">
        <v>62</v>
      </c>
      <c r="AH470" s="11">
        <v>1</v>
      </c>
      <c r="AI470" s="3">
        <v>22</v>
      </c>
      <c r="AJ470" s="3">
        <v>22</v>
      </c>
      <c r="AK470" s="11" t="s">
        <v>59</v>
      </c>
      <c r="AL470" s="11" t="s">
        <v>59</v>
      </c>
      <c r="AM470" s="11">
        <v>120</v>
      </c>
      <c r="AN470" s="11" t="s">
        <v>62</v>
      </c>
      <c r="AO470" s="11">
        <v>3000</v>
      </c>
      <c r="AP470" s="11">
        <v>90</v>
      </c>
      <c r="AQ470" s="11">
        <v>1250</v>
      </c>
      <c r="AR470" s="11">
        <v>760</v>
      </c>
      <c r="AS470" s="11" t="s">
        <v>75</v>
      </c>
      <c r="AT470" s="11">
        <v>70000</v>
      </c>
      <c r="AU470" s="3">
        <v>1</v>
      </c>
      <c r="AV470" s="11" t="s">
        <v>3000</v>
      </c>
      <c r="AW470" s="16" t="s">
        <v>541</v>
      </c>
    </row>
    <row r="471" spans="1:49" ht="15" customHeight="1">
      <c r="A471" s="11" t="s">
        <v>542</v>
      </c>
      <c r="B471" s="11" t="s">
        <v>1868</v>
      </c>
      <c r="C471" s="3">
        <v>790576236513</v>
      </c>
      <c r="D471" s="11" t="s">
        <v>100</v>
      </c>
      <c r="E471" s="11">
        <v>1</v>
      </c>
      <c r="F471" s="11" t="s">
        <v>46</v>
      </c>
      <c r="G471" s="15">
        <v>41640</v>
      </c>
      <c r="H471" s="11" t="s">
        <v>59</v>
      </c>
      <c r="I471" s="11" t="s">
        <v>72</v>
      </c>
      <c r="J471" s="11" t="s">
        <v>55</v>
      </c>
      <c r="K471" s="11" t="s">
        <v>37</v>
      </c>
      <c r="L471" s="11" t="s">
        <v>81</v>
      </c>
      <c r="M471" s="11" t="s">
        <v>81</v>
      </c>
      <c r="N471" s="1" t="s">
        <v>4999</v>
      </c>
      <c r="O471" s="11" t="s">
        <v>538</v>
      </c>
      <c r="P471" s="30">
        <v>13.91</v>
      </c>
      <c r="Q471" s="30">
        <v>10.24</v>
      </c>
      <c r="R471" s="30">
        <v>43.11</v>
      </c>
      <c r="S471" s="30">
        <v>7.48</v>
      </c>
      <c r="T471" s="11" t="s">
        <v>50</v>
      </c>
      <c r="U471" s="11" t="s">
        <v>543</v>
      </c>
      <c r="V471" s="11" t="s">
        <v>540</v>
      </c>
      <c r="W471" s="30">
        <v>5</v>
      </c>
      <c r="X471" s="30">
        <v>38</v>
      </c>
      <c r="Y471" s="30">
        <v>4</v>
      </c>
      <c r="Z471" s="30"/>
      <c r="AA471" s="30">
        <v>13.41</v>
      </c>
      <c r="AB471" s="11" t="s">
        <v>58</v>
      </c>
      <c r="AC471" s="11" t="s">
        <v>69</v>
      </c>
      <c r="AD471" s="11" t="s">
        <v>5061</v>
      </c>
      <c r="AE471" s="11" t="s">
        <v>74</v>
      </c>
      <c r="AF471" s="11" t="s">
        <v>61</v>
      </c>
      <c r="AG471" s="11" t="s">
        <v>62</v>
      </c>
      <c r="AH471" s="11">
        <v>1</v>
      </c>
      <c r="AI471" s="3">
        <v>38</v>
      </c>
      <c r="AJ471" s="3">
        <v>38</v>
      </c>
      <c r="AK471" s="11" t="s">
        <v>59</v>
      </c>
      <c r="AL471" s="11" t="s">
        <v>59</v>
      </c>
      <c r="AM471" s="11">
        <v>120</v>
      </c>
      <c r="AN471" s="11" t="s">
        <v>62</v>
      </c>
      <c r="AO471" s="11">
        <v>3000</v>
      </c>
      <c r="AP471" s="11">
        <v>90</v>
      </c>
      <c r="AQ471" s="11">
        <v>2500</v>
      </c>
      <c r="AR471" s="11">
        <v>1440</v>
      </c>
      <c r="AS471" s="11" t="s">
        <v>75</v>
      </c>
      <c r="AT471" s="11">
        <v>70000</v>
      </c>
      <c r="AU471" s="3">
        <v>1</v>
      </c>
      <c r="AV471" s="11" t="s">
        <v>2999</v>
      </c>
      <c r="AW471" s="16" t="s">
        <v>541</v>
      </c>
    </row>
    <row r="472" spans="1:49" ht="15" customHeight="1">
      <c r="A472" s="11" t="s">
        <v>544</v>
      </c>
      <c r="B472" s="11" t="s">
        <v>1869</v>
      </c>
      <c r="C472" s="3">
        <v>790576354569</v>
      </c>
      <c r="D472" s="11" t="s">
        <v>100</v>
      </c>
      <c r="E472" s="11">
        <v>1</v>
      </c>
      <c r="F472" s="11" t="s">
        <v>46</v>
      </c>
      <c r="G472" s="15">
        <v>42156</v>
      </c>
      <c r="H472" s="11" t="s">
        <v>59</v>
      </c>
      <c r="I472" s="11" t="s">
        <v>72</v>
      </c>
      <c r="J472" s="11" t="s">
        <v>55</v>
      </c>
      <c r="K472" s="11" t="s">
        <v>37</v>
      </c>
      <c r="L472" s="11" t="s">
        <v>81</v>
      </c>
      <c r="M472" s="11" t="s">
        <v>81</v>
      </c>
      <c r="N472" s="1" t="s">
        <v>5000</v>
      </c>
      <c r="O472" s="11" t="s">
        <v>545</v>
      </c>
      <c r="P472" s="30">
        <v>7.34</v>
      </c>
      <c r="Q472" s="30">
        <v>8.66</v>
      </c>
      <c r="R472" s="30">
        <v>22.64</v>
      </c>
      <c r="S472" s="30">
        <v>7.68</v>
      </c>
      <c r="T472" s="11" t="s">
        <v>50</v>
      </c>
      <c r="U472" s="11" t="s">
        <v>546</v>
      </c>
      <c r="V472" s="11" t="s">
        <v>547</v>
      </c>
      <c r="W472" s="30">
        <v>4.5999999999999996</v>
      </c>
      <c r="X472" s="30">
        <v>18.100000000000001</v>
      </c>
      <c r="Y472" s="30">
        <v>2.5</v>
      </c>
      <c r="Z472" s="30"/>
      <c r="AA472" s="30">
        <v>6.84</v>
      </c>
      <c r="AB472" s="11" t="s">
        <v>58</v>
      </c>
      <c r="AC472" s="11" t="s">
        <v>69</v>
      </c>
      <c r="AD472" s="11" t="s">
        <v>5064</v>
      </c>
      <c r="AE472" s="11" t="s">
        <v>74</v>
      </c>
      <c r="AF472" s="11" t="s">
        <v>61</v>
      </c>
      <c r="AG472" s="11" t="s">
        <v>62</v>
      </c>
      <c r="AH472" s="11">
        <v>1</v>
      </c>
      <c r="AI472" s="3">
        <v>15.5</v>
      </c>
      <c r="AJ472" s="3">
        <v>15.5</v>
      </c>
      <c r="AK472" s="11" t="s">
        <v>59</v>
      </c>
      <c r="AL472" s="11" t="s">
        <v>59</v>
      </c>
      <c r="AM472" s="11">
        <v>120</v>
      </c>
      <c r="AN472" s="11" t="s">
        <v>62</v>
      </c>
      <c r="AO472" s="11">
        <v>3000</v>
      </c>
      <c r="AP472" s="11">
        <v>90</v>
      </c>
      <c r="AQ472" s="11">
        <v>1199</v>
      </c>
      <c r="AR472" s="11">
        <v>655</v>
      </c>
      <c r="AS472" s="11" t="s">
        <v>75</v>
      </c>
      <c r="AT472" s="11">
        <v>60000</v>
      </c>
      <c r="AU472" s="3">
        <v>1</v>
      </c>
      <c r="AV472" s="11" t="s">
        <v>2998</v>
      </c>
      <c r="AW472" s="16" t="s">
        <v>548</v>
      </c>
    </row>
    <row r="473" spans="1:49" ht="15" customHeight="1">
      <c r="A473" s="11" t="s">
        <v>549</v>
      </c>
      <c r="B473" s="11" t="s">
        <v>1870</v>
      </c>
      <c r="C473" s="3">
        <v>790576236520</v>
      </c>
      <c r="D473" s="11" t="s">
        <v>100</v>
      </c>
      <c r="E473" s="11">
        <v>1</v>
      </c>
      <c r="F473" s="11" t="s">
        <v>46</v>
      </c>
      <c r="G473" s="15">
        <v>41640</v>
      </c>
      <c r="H473" s="11" t="s">
        <v>59</v>
      </c>
      <c r="I473" s="11" t="s">
        <v>72</v>
      </c>
      <c r="J473" s="11" t="s">
        <v>55</v>
      </c>
      <c r="K473" s="11" t="s">
        <v>37</v>
      </c>
      <c r="L473" s="11" t="s">
        <v>81</v>
      </c>
      <c r="M473" s="11" t="s">
        <v>81</v>
      </c>
      <c r="N473" s="1" t="s">
        <v>5000</v>
      </c>
      <c r="O473" s="11" t="s">
        <v>545</v>
      </c>
      <c r="P473" s="30">
        <v>10.45</v>
      </c>
      <c r="Q473" s="30">
        <v>8.86</v>
      </c>
      <c r="R473" s="30">
        <v>32.479999999999997</v>
      </c>
      <c r="S473" s="30">
        <v>7.68</v>
      </c>
      <c r="T473" s="11" t="s">
        <v>50</v>
      </c>
      <c r="U473" s="11" t="s">
        <v>550</v>
      </c>
      <c r="V473" s="11" t="s">
        <v>547</v>
      </c>
      <c r="W473" s="30">
        <v>5</v>
      </c>
      <c r="X473" s="30">
        <v>28</v>
      </c>
      <c r="Y473" s="30">
        <v>2</v>
      </c>
      <c r="Z473" s="30"/>
      <c r="AA473" s="30">
        <v>9.9499999999999993</v>
      </c>
      <c r="AB473" s="11" t="s">
        <v>58</v>
      </c>
      <c r="AC473" s="11" t="s">
        <v>69</v>
      </c>
      <c r="AD473" s="11" t="s">
        <v>5064</v>
      </c>
      <c r="AE473" s="11" t="s">
        <v>74</v>
      </c>
      <c r="AF473" s="11" t="s">
        <v>61</v>
      </c>
      <c r="AG473" s="11" t="s">
        <v>62</v>
      </c>
      <c r="AH473" s="11">
        <v>1</v>
      </c>
      <c r="AI473" s="3">
        <v>36.5</v>
      </c>
      <c r="AJ473" s="3">
        <v>36.5</v>
      </c>
      <c r="AK473" s="11" t="s">
        <v>59</v>
      </c>
      <c r="AL473" s="11" t="s">
        <v>59</v>
      </c>
      <c r="AM473" s="11">
        <v>120</v>
      </c>
      <c r="AN473" s="11" t="s">
        <v>62</v>
      </c>
      <c r="AO473" s="11">
        <v>3000</v>
      </c>
      <c r="AP473" s="11">
        <v>90</v>
      </c>
      <c r="AQ473" s="11">
        <v>1982</v>
      </c>
      <c r="AR473" s="11">
        <v>916</v>
      </c>
      <c r="AS473" s="11" t="s">
        <v>75</v>
      </c>
      <c r="AT473" s="11">
        <v>60000</v>
      </c>
      <c r="AU473" s="3">
        <v>1</v>
      </c>
      <c r="AV473" s="11" t="s">
        <v>2997</v>
      </c>
      <c r="AW473" s="16" t="s">
        <v>548</v>
      </c>
    </row>
    <row r="474" spans="1:49" ht="15" customHeight="1">
      <c r="A474" s="11" t="s">
        <v>551</v>
      </c>
      <c r="B474" s="11" t="s">
        <v>1871</v>
      </c>
      <c r="C474" s="3">
        <v>790576236537</v>
      </c>
      <c r="D474" s="11" t="s">
        <v>100</v>
      </c>
      <c r="E474" s="11">
        <v>1</v>
      </c>
      <c r="F474" s="11" t="s">
        <v>46</v>
      </c>
      <c r="G474" s="15">
        <v>41640</v>
      </c>
      <c r="H474" s="11" t="s">
        <v>59</v>
      </c>
      <c r="I474" s="11" t="s">
        <v>72</v>
      </c>
      <c r="J474" s="11" t="s">
        <v>55</v>
      </c>
      <c r="K474" s="11" t="s">
        <v>37</v>
      </c>
      <c r="L474" s="11" t="s">
        <v>81</v>
      </c>
      <c r="M474" s="11" t="s">
        <v>81</v>
      </c>
      <c r="N474" s="1" t="s">
        <v>5000</v>
      </c>
      <c r="O474" s="11" t="s">
        <v>545</v>
      </c>
      <c r="P474" s="30">
        <v>13.05</v>
      </c>
      <c r="Q474" s="30">
        <v>8.86</v>
      </c>
      <c r="R474" s="30">
        <v>40.549999999999997</v>
      </c>
      <c r="S474" s="30">
        <v>7.68</v>
      </c>
      <c r="T474" s="11" t="s">
        <v>50</v>
      </c>
      <c r="U474" s="11" t="s">
        <v>552</v>
      </c>
      <c r="V474" s="11" t="s">
        <v>547</v>
      </c>
      <c r="W474" s="30">
        <v>5</v>
      </c>
      <c r="X474" s="30">
        <v>36</v>
      </c>
      <c r="Y474" s="30">
        <v>2</v>
      </c>
      <c r="Z474" s="30"/>
      <c r="AA474" s="30">
        <v>12.55</v>
      </c>
      <c r="AB474" s="11" t="s">
        <v>58</v>
      </c>
      <c r="AC474" s="11" t="s">
        <v>69</v>
      </c>
      <c r="AD474" s="11" t="s">
        <v>5064</v>
      </c>
      <c r="AE474" s="11" t="s">
        <v>74</v>
      </c>
      <c r="AF474" s="11" t="s">
        <v>61</v>
      </c>
      <c r="AG474" s="11" t="s">
        <v>62</v>
      </c>
      <c r="AH474" s="11">
        <v>1</v>
      </c>
      <c r="AI474" s="3">
        <v>40</v>
      </c>
      <c r="AJ474" s="3">
        <v>40</v>
      </c>
      <c r="AK474" s="11" t="s">
        <v>59</v>
      </c>
      <c r="AL474" s="11" t="s">
        <v>59</v>
      </c>
      <c r="AM474" s="11">
        <v>120</v>
      </c>
      <c r="AN474" s="11" t="s">
        <v>62</v>
      </c>
      <c r="AO474" s="11">
        <v>3000</v>
      </c>
      <c r="AP474" s="11">
        <v>90</v>
      </c>
      <c r="AQ474" s="11">
        <v>2171</v>
      </c>
      <c r="AR474" s="11">
        <v>1361</v>
      </c>
      <c r="AS474" s="11" t="s">
        <v>75</v>
      </c>
      <c r="AT474" s="11">
        <v>60000</v>
      </c>
      <c r="AU474" s="3">
        <v>1</v>
      </c>
      <c r="AV474" s="11" t="s">
        <v>2996</v>
      </c>
      <c r="AW474" s="16" t="s">
        <v>548</v>
      </c>
    </row>
    <row r="475" spans="1:49" ht="15" customHeight="1">
      <c r="A475" s="21" t="s">
        <v>2152</v>
      </c>
      <c r="B475" s="1" t="s">
        <v>2198</v>
      </c>
      <c r="C475" s="3">
        <v>790576688749</v>
      </c>
      <c r="D475" s="11" t="s">
        <v>100</v>
      </c>
      <c r="E475" s="11">
        <v>1</v>
      </c>
      <c r="F475" s="11" t="s">
        <v>46</v>
      </c>
      <c r="G475" s="15">
        <v>43466</v>
      </c>
      <c r="H475" s="11" t="s">
        <v>59</v>
      </c>
      <c r="I475" s="1" t="s">
        <v>72</v>
      </c>
      <c r="J475" s="1" t="s">
        <v>66</v>
      </c>
      <c r="K475" s="11" t="s">
        <v>37</v>
      </c>
      <c r="L475" s="11" t="s">
        <v>81</v>
      </c>
      <c r="M475" s="11" t="s">
        <v>81</v>
      </c>
      <c r="N475" s="1" t="s">
        <v>2229</v>
      </c>
      <c r="O475" s="1" t="s">
        <v>2462</v>
      </c>
      <c r="P475" s="30">
        <v>4.3999999999999997E-2</v>
      </c>
      <c r="Q475" s="30">
        <v>5.3150000000000004</v>
      </c>
      <c r="R475" s="30">
        <v>23.425000000000001</v>
      </c>
      <c r="S475" s="30">
        <v>6.968</v>
      </c>
      <c r="T475" s="11" t="s">
        <v>50</v>
      </c>
      <c r="U475" s="1" t="s">
        <v>3706</v>
      </c>
      <c r="V475" s="1" t="s">
        <v>2258</v>
      </c>
      <c r="W475" s="30">
        <v>1.375</v>
      </c>
      <c r="X475" s="30">
        <v>19</v>
      </c>
      <c r="Y475" s="30">
        <v>2</v>
      </c>
      <c r="Z475" s="30"/>
      <c r="AA475" s="30">
        <v>1.8520000000000001</v>
      </c>
      <c r="AB475" s="11" t="s">
        <v>58</v>
      </c>
      <c r="AC475" s="1" t="s">
        <v>69</v>
      </c>
      <c r="AD475" s="11" t="s">
        <v>5064</v>
      </c>
      <c r="AE475" s="11" t="s">
        <v>92</v>
      </c>
      <c r="AF475" s="11" t="s">
        <v>61</v>
      </c>
      <c r="AG475" s="11" t="s">
        <v>62</v>
      </c>
      <c r="AH475" s="11">
        <v>1</v>
      </c>
      <c r="AI475" s="3">
        <v>17</v>
      </c>
      <c r="AJ475" s="3">
        <v>17</v>
      </c>
      <c r="AK475" s="11" t="s">
        <v>59</v>
      </c>
      <c r="AL475" s="11" t="s">
        <v>59</v>
      </c>
      <c r="AM475" s="3">
        <v>120</v>
      </c>
      <c r="AN475" s="11" t="s">
        <v>62</v>
      </c>
      <c r="AO475" s="3">
        <v>3500</v>
      </c>
      <c r="AP475" s="3">
        <v>90</v>
      </c>
      <c r="AQ475" s="3">
        <v>1300</v>
      </c>
      <c r="AR475" s="3">
        <v>850</v>
      </c>
      <c r="AS475" s="1" t="s">
        <v>75</v>
      </c>
      <c r="AT475" s="11">
        <v>54000</v>
      </c>
      <c r="AU475" s="3">
        <v>1</v>
      </c>
      <c r="AV475" s="21" t="s">
        <v>2995</v>
      </c>
      <c r="AW475" s="22" t="s">
        <v>2288</v>
      </c>
    </row>
    <row r="476" spans="1:49" ht="15" customHeight="1">
      <c r="A476" s="21" t="s">
        <v>2153</v>
      </c>
      <c r="B476" s="1" t="s">
        <v>2199</v>
      </c>
      <c r="C476" s="3">
        <v>790576688756</v>
      </c>
      <c r="D476" s="11" t="s">
        <v>100</v>
      </c>
      <c r="E476" s="11">
        <v>1</v>
      </c>
      <c r="F476" s="11" t="s">
        <v>46</v>
      </c>
      <c r="G476" s="15">
        <v>43466</v>
      </c>
      <c r="H476" s="11" t="s">
        <v>59</v>
      </c>
      <c r="I476" s="1" t="s">
        <v>72</v>
      </c>
      <c r="J476" s="1" t="s">
        <v>66</v>
      </c>
      <c r="K476" s="11" t="s">
        <v>37</v>
      </c>
      <c r="L476" s="11" t="s">
        <v>81</v>
      </c>
      <c r="M476" s="11" t="s">
        <v>81</v>
      </c>
      <c r="N476" s="1" t="s">
        <v>2229</v>
      </c>
      <c r="O476" s="1" t="s">
        <v>2462</v>
      </c>
      <c r="P476" s="30">
        <v>4.3999999999999997E-2</v>
      </c>
      <c r="Q476" s="30">
        <v>5.3150000000000004</v>
      </c>
      <c r="R476" s="30">
        <v>29.527999999999999</v>
      </c>
      <c r="S476" s="30">
        <v>6.968</v>
      </c>
      <c r="T476" s="11" t="s">
        <v>50</v>
      </c>
      <c r="U476" s="1" t="s">
        <v>3707</v>
      </c>
      <c r="V476" s="1" t="s">
        <v>2258</v>
      </c>
      <c r="W476" s="30">
        <v>1.375</v>
      </c>
      <c r="X476" s="30">
        <v>25</v>
      </c>
      <c r="Y476" s="30">
        <v>2</v>
      </c>
      <c r="Z476" s="30"/>
      <c r="AA476" s="30">
        <v>2.4249999999999998</v>
      </c>
      <c r="AB476" s="11" t="s">
        <v>58</v>
      </c>
      <c r="AC476" s="1" t="s">
        <v>69</v>
      </c>
      <c r="AD476" s="11" t="s">
        <v>5064</v>
      </c>
      <c r="AE476" s="11" t="s">
        <v>92</v>
      </c>
      <c r="AF476" s="11" t="s">
        <v>61</v>
      </c>
      <c r="AG476" s="11" t="s">
        <v>62</v>
      </c>
      <c r="AH476" s="11">
        <v>1</v>
      </c>
      <c r="AI476" s="3">
        <v>22</v>
      </c>
      <c r="AJ476" s="3">
        <v>22</v>
      </c>
      <c r="AK476" s="11" t="s">
        <v>59</v>
      </c>
      <c r="AL476" s="11" t="s">
        <v>59</v>
      </c>
      <c r="AM476" s="3">
        <v>120</v>
      </c>
      <c r="AN476" s="11" t="s">
        <v>62</v>
      </c>
      <c r="AO476" s="3">
        <v>3500</v>
      </c>
      <c r="AP476" s="3">
        <v>90</v>
      </c>
      <c r="AQ476" s="3">
        <v>1682</v>
      </c>
      <c r="AR476" s="3">
        <v>1100</v>
      </c>
      <c r="AS476" s="1" t="s">
        <v>75</v>
      </c>
      <c r="AT476" s="11">
        <v>54000</v>
      </c>
      <c r="AU476" s="3">
        <v>1</v>
      </c>
      <c r="AV476" s="21" t="s">
        <v>2994</v>
      </c>
      <c r="AW476" s="22" t="s">
        <v>2288</v>
      </c>
    </row>
    <row r="477" spans="1:49" ht="15" customHeight="1">
      <c r="A477" s="21" t="s">
        <v>2154</v>
      </c>
      <c r="B477" s="1" t="s">
        <v>2200</v>
      </c>
      <c r="C477" s="3">
        <v>790576688763</v>
      </c>
      <c r="D477" s="11" t="s">
        <v>100</v>
      </c>
      <c r="E477" s="11">
        <v>1</v>
      </c>
      <c r="F477" s="11" t="s">
        <v>46</v>
      </c>
      <c r="G477" s="15">
        <v>43466</v>
      </c>
      <c r="H477" s="11" t="s">
        <v>59</v>
      </c>
      <c r="I477" s="1" t="s">
        <v>72</v>
      </c>
      <c r="J477" s="1" t="s">
        <v>66</v>
      </c>
      <c r="K477" s="11" t="s">
        <v>37</v>
      </c>
      <c r="L477" s="11" t="s">
        <v>81</v>
      </c>
      <c r="M477" s="11" t="s">
        <v>81</v>
      </c>
      <c r="N477" s="1" t="s">
        <v>2229</v>
      </c>
      <c r="O477" s="1" t="s">
        <v>2462</v>
      </c>
      <c r="P477" s="30">
        <v>4.3999999999999997E-2</v>
      </c>
      <c r="Q477" s="30">
        <v>5.3150000000000004</v>
      </c>
      <c r="R477" s="30">
        <v>41.338999999999999</v>
      </c>
      <c r="S477" s="30">
        <v>6.968</v>
      </c>
      <c r="T477" s="11" t="s">
        <v>50</v>
      </c>
      <c r="U477" s="1" t="s">
        <v>3708</v>
      </c>
      <c r="V477" s="1" t="s">
        <v>2258</v>
      </c>
      <c r="W477" s="30">
        <v>1.375</v>
      </c>
      <c r="X477" s="30">
        <v>37</v>
      </c>
      <c r="Y477" s="30">
        <v>2</v>
      </c>
      <c r="Z477" s="30"/>
      <c r="AA477" s="30">
        <v>4.63</v>
      </c>
      <c r="AB477" s="11" t="s">
        <v>58</v>
      </c>
      <c r="AC477" s="1" t="s">
        <v>69</v>
      </c>
      <c r="AD477" s="11" t="s">
        <v>5064</v>
      </c>
      <c r="AE477" s="11" t="s">
        <v>92</v>
      </c>
      <c r="AF477" s="11" t="s">
        <v>61</v>
      </c>
      <c r="AG477" s="11" t="s">
        <v>62</v>
      </c>
      <c r="AH477" s="11">
        <v>1</v>
      </c>
      <c r="AI477" s="3">
        <v>34</v>
      </c>
      <c r="AJ477" s="3">
        <v>34</v>
      </c>
      <c r="AK477" s="11" t="s">
        <v>59</v>
      </c>
      <c r="AL477" s="11" t="s">
        <v>59</v>
      </c>
      <c r="AM477" s="3">
        <v>120</v>
      </c>
      <c r="AN477" s="11" t="s">
        <v>62</v>
      </c>
      <c r="AO477" s="3">
        <v>3500</v>
      </c>
      <c r="AP477" s="3">
        <v>90</v>
      </c>
      <c r="AQ477" s="3">
        <v>2600</v>
      </c>
      <c r="AR477" s="3">
        <v>1635</v>
      </c>
      <c r="AS477" s="1" t="s">
        <v>75</v>
      </c>
      <c r="AT477" s="11">
        <v>54000</v>
      </c>
      <c r="AU477" s="3">
        <v>1</v>
      </c>
      <c r="AV477" s="21" t="s">
        <v>2993</v>
      </c>
      <c r="AW477" s="22" t="s">
        <v>2288</v>
      </c>
    </row>
    <row r="478" spans="1:49" ht="15" customHeight="1">
      <c r="A478" s="21" t="s">
        <v>2155</v>
      </c>
      <c r="B478" s="1" t="s">
        <v>2201</v>
      </c>
      <c r="C478" s="3">
        <v>790576688770</v>
      </c>
      <c r="D478" s="11" t="s">
        <v>100</v>
      </c>
      <c r="E478" s="11">
        <v>1</v>
      </c>
      <c r="F478" s="11" t="s">
        <v>46</v>
      </c>
      <c r="G478" s="15">
        <v>43466</v>
      </c>
      <c r="H478" s="11" t="s">
        <v>59</v>
      </c>
      <c r="I478" s="1" t="s">
        <v>72</v>
      </c>
      <c r="J478" s="1" t="s">
        <v>66</v>
      </c>
      <c r="K478" s="11" t="s">
        <v>37</v>
      </c>
      <c r="L478" s="11" t="s">
        <v>81</v>
      </c>
      <c r="M478" s="11" t="s">
        <v>81</v>
      </c>
      <c r="N478" s="1" t="s">
        <v>2229</v>
      </c>
      <c r="O478" s="1" t="s">
        <v>2462</v>
      </c>
      <c r="P478" s="30">
        <v>4.3999999999999997E-2</v>
      </c>
      <c r="Q478" s="30">
        <v>5.3150000000000004</v>
      </c>
      <c r="R478" s="30">
        <v>53.542999999999999</v>
      </c>
      <c r="S478" s="30">
        <v>6.968</v>
      </c>
      <c r="T478" s="11" t="s">
        <v>50</v>
      </c>
      <c r="U478" s="1" t="s">
        <v>3709</v>
      </c>
      <c r="V478" s="1" t="s">
        <v>2258</v>
      </c>
      <c r="W478" s="30">
        <v>1.375</v>
      </c>
      <c r="X478" s="30">
        <v>49</v>
      </c>
      <c r="Y478" s="30">
        <v>2</v>
      </c>
      <c r="Z478" s="30"/>
      <c r="AA478" s="30">
        <v>5.5110000000000001</v>
      </c>
      <c r="AB478" s="11" t="s">
        <v>58</v>
      </c>
      <c r="AC478" s="1" t="s">
        <v>69</v>
      </c>
      <c r="AD478" s="11" t="s">
        <v>5064</v>
      </c>
      <c r="AE478" s="11" t="s">
        <v>92</v>
      </c>
      <c r="AF478" s="11" t="s">
        <v>61</v>
      </c>
      <c r="AG478" s="11" t="s">
        <v>62</v>
      </c>
      <c r="AH478" s="11">
        <v>1</v>
      </c>
      <c r="AI478" s="3">
        <v>44</v>
      </c>
      <c r="AJ478" s="3">
        <v>44</v>
      </c>
      <c r="AK478" s="11" t="s">
        <v>59</v>
      </c>
      <c r="AL478" s="11" t="s">
        <v>59</v>
      </c>
      <c r="AM478" s="3">
        <v>120</v>
      </c>
      <c r="AN478" s="11" t="s">
        <v>62</v>
      </c>
      <c r="AO478" s="3">
        <v>3500</v>
      </c>
      <c r="AP478" s="3">
        <v>90</v>
      </c>
      <c r="AQ478" s="3">
        <v>3365</v>
      </c>
      <c r="AR478" s="3">
        <v>2115</v>
      </c>
      <c r="AS478" s="1" t="s">
        <v>75</v>
      </c>
      <c r="AT478" s="11">
        <v>54000</v>
      </c>
      <c r="AU478" s="3">
        <v>1</v>
      </c>
      <c r="AV478" s="21" t="s">
        <v>2992</v>
      </c>
      <c r="AW478" s="22" t="s">
        <v>2288</v>
      </c>
    </row>
    <row r="479" spans="1:49" ht="15" customHeight="1">
      <c r="A479" s="21" t="s">
        <v>2156</v>
      </c>
      <c r="B479" s="1" t="s">
        <v>2202</v>
      </c>
      <c r="C479" s="3">
        <v>790576688787</v>
      </c>
      <c r="D479" s="11" t="s">
        <v>100</v>
      </c>
      <c r="E479" s="11">
        <v>1</v>
      </c>
      <c r="F479" s="11" t="s">
        <v>46</v>
      </c>
      <c r="G479" s="15">
        <v>43466</v>
      </c>
      <c r="H479" s="11" t="s">
        <v>59</v>
      </c>
      <c r="I479" s="1" t="s">
        <v>72</v>
      </c>
      <c r="J479" s="1" t="s">
        <v>66</v>
      </c>
      <c r="K479" s="11" t="s">
        <v>37</v>
      </c>
      <c r="L479" s="11" t="s">
        <v>81</v>
      </c>
      <c r="M479" s="11" t="s">
        <v>81</v>
      </c>
      <c r="N479" s="1" t="s">
        <v>2229</v>
      </c>
      <c r="O479" s="1" t="s">
        <v>2462</v>
      </c>
      <c r="P479" s="30">
        <v>4.3999999999999997E-2</v>
      </c>
      <c r="Q479" s="30">
        <v>5.3150000000000004</v>
      </c>
      <c r="R479" s="30">
        <v>65.551000000000002</v>
      </c>
      <c r="S479" s="30">
        <v>6.968</v>
      </c>
      <c r="T479" s="11" t="s">
        <v>50</v>
      </c>
      <c r="U479" s="1" t="s">
        <v>3710</v>
      </c>
      <c r="V479" s="1" t="s">
        <v>2258</v>
      </c>
      <c r="W479" s="30">
        <v>1.375</v>
      </c>
      <c r="X479" s="30">
        <v>61</v>
      </c>
      <c r="Y479" s="30">
        <v>2</v>
      </c>
      <c r="Z479" s="30"/>
      <c r="AA479" s="30">
        <v>6.8339999999999996</v>
      </c>
      <c r="AB479" s="11" t="s">
        <v>58</v>
      </c>
      <c r="AC479" s="1" t="s">
        <v>69</v>
      </c>
      <c r="AD479" s="11" t="s">
        <v>5064</v>
      </c>
      <c r="AE479" s="11" t="s">
        <v>92</v>
      </c>
      <c r="AF479" s="11" t="s">
        <v>61</v>
      </c>
      <c r="AG479" s="11" t="s">
        <v>62</v>
      </c>
      <c r="AH479" s="11">
        <v>1</v>
      </c>
      <c r="AI479" s="3">
        <v>53</v>
      </c>
      <c r="AJ479" s="3">
        <v>53</v>
      </c>
      <c r="AK479" s="11" t="s">
        <v>59</v>
      </c>
      <c r="AL479" s="11" t="s">
        <v>59</v>
      </c>
      <c r="AM479" s="3">
        <v>120</v>
      </c>
      <c r="AN479" s="11" t="s">
        <v>62</v>
      </c>
      <c r="AO479" s="3">
        <v>3500</v>
      </c>
      <c r="AP479" s="3">
        <v>90</v>
      </c>
      <c r="AQ479" s="3">
        <v>4053</v>
      </c>
      <c r="AR479" s="3">
        <v>2546</v>
      </c>
      <c r="AS479" s="1" t="s">
        <v>75</v>
      </c>
      <c r="AT479" s="11">
        <v>54000</v>
      </c>
      <c r="AU479" s="3">
        <v>1</v>
      </c>
      <c r="AV479" s="21" t="s">
        <v>2991</v>
      </c>
      <c r="AW479" s="22" t="s">
        <v>2288</v>
      </c>
    </row>
    <row r="480" spans="1:49" ht="15" customHeight="1">
      <c r="A480" s="21" t="s">
        <v>2157</v>
      </c>
      <c r="B480" s="1" t="s">
        <v>2203</v>
      </c>
      <c r="C480" s="3">
        <v>790576688794</v>
      </c>
      <c r="D480" s="11" t="s">
        <v>100</v>
      </c>
      <c r="E480" s="11">
        <v>1</v>
      </c>
      <c r="F480" s="11" t="s">
        <v>46</v>
      </c>
      <c r="G480" s="15">
        <v>43466</v>
      </c>
      <c r="H480" s="11" t="s">
        <v>59</v>
      </c>
      <c r="I480" s="1" t="s">
        <v>72</v>
      </c>
      <c r="J480" s="1" t="s">
        <v>66</v>
      </c>
      <c r="K480" s="11" t="s">
        <v>37</v>
      </c>
      <c r="L480" s="11" t="s">
        <v>81</v>
      </c>
      <c r="M480" s="11" t="s">
        <v>81</v>
      </c>
      <c r="N480" s="1" t="s">
        <v>2229</v>
      </c>
      <c r="O480" s="1" t="s">
        <v>2462</v>
      </c>
      <c r="P480" s="30">
        <v>4.3999999999999997E-2</v>
      </c>
      <c r="Q480" s="30">
        <v>5.3150000000000004</v>
      </c>
      <c r="R480" s="30">
        <v>77.558999999999997</v>
      </c>
      <c r="S480" s="30">
        <v>6.968</v>
      </c>
      <c r="T480" s="11" t="s">
        <v>50</v>
      </c>
      <c r="U480" s="1" t="s">
        <v>3711</v>
      </c>
      <c r="V480" s="1" t="s">
        <v>2258</v>
      </c>
      <c r="W480" s="30">
        <v>1.375</v>
      </c>
      <c r="X480" s="30">
        <v>73</v>
      </c>
      <c r="Y480" s="30">
        <v>2</v>
      </c>
      <c r="Z480" s="30"/>
      <c r="AA480" s="30">
        <v>7.9370000000000003</v>
      </c>
      <c r="AB480" s="11" t="s">
        <v>58</v>
      </c>
      <c r="AC480" s="1" t="s">
        <v>69</v>
      </c>
      <c r="AD480" s="11" t="s">
        <v>5064</v>
      </c>
      <c r="AE480" s="11" t="s">
        <v>92</v>
      </c>
      <c r="AF480" s="11" t="s">
        <v>61</v>
      </c>
      <c r="AG480" s="11" t="s">
        <v>62</v>
      </c>
      <c r="AH480" s="11">
        <v>1</v>
      </c>
      <c r="AI480" s="3">
        <v>64</v>
      </c>
      <c r="AJ480" s="3">
        <v>64</v>
      </c>
      <c r="AK480" s="11" t="s">
        <v>59</v>
      </c>
      <c r="AL480" s="11" t="s">
        <v>59</v>
      </c>
      <c r="AM480" s="3">
        <v>120</v>
      </c>
      <c r="AN480" s="11" t="s">
        <v>62</v>
      </c>
      <c r="AO480" s="3">
        <v>3500</v>
      </c>
      <c r="AP480" s="3">
        <v>90</v>
      </c>
      <c r="AQ480" s="3">
        <v>4895</v>
      </c>
      <c r="AR480" s="3">
        <v>3078</v>
      </c>
      <c r="AS480" s="1" t="s">
        <v>75</v>
      </c>
      <c r="AT480" s="11">
        <v>54000</v>
      </c>
      <c r="AU480" s="3">
        <v>1</v>
      </c>
      <c r="AV480" s="21" t="s">
        <v>2990</v>
      </c>
      <c r="AW480" s="22" t="s">
        <v>2288</v>
      </c>
    </row>
    <row r="481" spans="1:49" ht="15" customHeight="1">
      <c r="A481" s="21" t="s">
        <v>2158</v>
      </c>
      <c r="B481" s="1" t="s">
        <v>2204</v>
      </c>
      <c r="C481" s="3">
        <v>790576688800</v>
      </c>
      <c r="D481" s="11" t="s">
        <v>100</v>
      </c>
      <c r="E481" s="11">
        <v>1</v>
      </c>
      <c r="F481" s="11" t="s">
        <v>46</v>
      </c>
      <c r="G481" s="15">
        <v>43466</v>
      </c>
      <c r="H481" s="11" t="s">
        <v>59</v>
      </c>
      <c r="I481" s="1" t="s">
        <v>72</v>
      </c>
      <c r="J481" s="1" t="s">
        <v>66</v>
      </c>
      <c r="K481" s="11" t="s">
        <v>37</v>
      </c>
      <c r="L481" s="11" t="s">
        <v>81</v>
      </c>
      <c r="M481" s="11" t="s">
        <v>81</v>
      </c>
      <c r="N481" s="1" t="s">
        <v>2229</v>
      </c>
      <c r="O481" s="1" t="s">
        <v>2462</v>
      </c>
      <c r="P481" s="30">
        <v>4.3999999999999997E-2</v>
      </c>
      <c r="Q481" s="30">
        <v>5.3150000000000004</v>
      </c>
      <c r="R481" s="30">
        <v>101.771</v>
      </c>
      <c r="S481" s="30">
        <v>6.968</v>
      </c>
      <c r="T481" s="11" t="s">
        <v>50</v>
      </c>
      <c r="U481" s="1" t="s">
        <v>3712</v>
      </c>
      <c r="V481" s="1" t="s">
        <v>2258</v>
      </c>
      <c r="W481" s="30">
        <v>1.375</v>
      </c>
      <c r="X481" s="30">
        <v>97</v>
      </c>
      <c r="Y481" s="30">
        <v>2</v>
      </c>
      <c r="Z481" s="30"/>
      <c r="AA481" s="30">
        <v>10.141</v>
      </c>
      <c r="AB481" s="11" t="s">
        <v>58</v>
      </c>
      <c r="AC481" s="1" t="s">
        <v>69</v>
      </c>
      <c r="AD481" s="11" t="s">
        <v>5064</v>
      </c>
      <c r="AE481" s="11" t="s">
        <v>92</v>
      </c>
      <c r="AF481" s="11" t="s">
        <v>61</v>
      </c>
      <c r="AG481" s="11" t="s">
        <v>62</v>
      </c>
      <c r="AH481" s="11">
        <v>1</v>
      </c>
      <c r="AI481" s="3">
        <v>88</v>
      </c>
      <c r="AJ481" s="3">
        <v>88</v>
      </c>
      <c r="AK481" s="11" t="s">
        <v>59</v>
      </c>
      <c r="AL481" s="11" t="s">
        <v>59</v>
      </c>
      <c r="AM481" s="3">
        <v>120</v>
      </c>
      <c r="AN481" s="11" t="s">
        <v>62</v>
      </c>
      <c r="AO481" s="3">
        <v>3500</v>
      </c>
      <c r="AP481" s="3">
        <v>90</v>
      </c>
      <c r="AQ481" s="3">
        <v>6730</v>
      </c>
      <c r="AR481" s="3">
        <v>4232</v>
      </c>
      <c r="AS481" s="1" t="s">
        <v>75</v>
      </c>
      <c r="AT481" s="11">
        <v>54000</v>
      </c>
      <c r="AU481" s="3">
        <v>1</v>
      </c>
      <c r="AV481" s="21" t="s">
        <v>2989</v>
      </c>
      <c r="AW481" s="22" t="s">
        <v>2288</v>
      </c>
    </row>
    <row r="482" spans="1:49" ht="15" customHeight="1">
      <c r="A482" s="11" t="s">
        <v>500</v>
      </c>
      <c r="B482" s="11" t="s">
        <v>1857</v>
      </c>
      <c r="C482" s="3">
        <v>790576236582</v>
      </c>
      <c r="D482" s="11" t="s">
        <v>100</v>
      </c>
      <c r="E482" s="11">
        <v>1</v>
      </c>
      <c r="F482" s="11" t="s">
        <v>46</v>
      </c>
      <c r="G482" s="15">
        <v>41640</v>
      </c>
      <c r="H482" s="11" t="s">
        <v>59</v>
      </c>
      <c r="I482" s="11" t="s">
        <v>72</v>
      </c>
      <c r="J482" s="11" t="s">
        <v>48</v>
      </c>
      <c r="K482" s="11" t="s">
        <v>37</v>
      </c>
      <c r="L482" s="11" t="s">
        <v>78</v>
      </c>
      <c r="M482" s="11" t="s">
        <v>78</v>
      </c>
      <c r="N482" s="1" t="s">
        <v>5001</v>
      </c>
      <c r="O482" s="11" t="s">
        <v>501</v>
      </c>
      <c r="P482" s="30">
        <v>2.76</v>
      </c>
      <c r="Q482" s="30">
        <v>7</v>
      </c>
      <c r="R482" s="30">
        <v>13.6</v>
      </c>
      <c r="S482" s="30">
        <v>8.6</v>
      </c>
      <c r="T482" s="11" t="s">
        <v>50</v>
      </c>
      <c r="U482" s="11" t="s">
        <v>502</v>
      </c>
      <c r="V482" s="11" t="s">
        <v>503</v>
      </c>
      <c r="W482" s="30">
        <v>11</v>
      </c>
      <c r="X482" s="30">
        <v>5</v>
      </c>
      <c r="Y482" s="30">
        <v>3</v>
      </c>
      <c r="Z482" s="30"/>
      <c r="AA482" s="30">
        <v>2.2599999999999998</v>
      </c>
      <c r="AB482" s="11" t="s">
        <v>58</v>
      </c>
      <c r="AC482" s="11" t="s">
        <v>69</v>
      </c>
      <c r="AD482" s="11" t="s">
        <v>51</v>
      </c>
      <c r="AE482" s="11" t="s">
        <v>74</v>
      </c>
      <c r="AF482" s="11" t="s">
        <v>61</v>
      </c>
      <c r="AG482" s="11" t="s">
        <v>62</v>
      </c>
      <c r="AH482" s="11">
        <v>1</v>
      </c>
      <c r="AI482" s="3">
        <v>9</v>
      </c>
      <c r="AJ482" s="3">
        <v>9</v>
      </c>
      <c r="AK482" s="11" t="s">
        <v>59</v>
      </c>
      <c r="AL482" s="11" t="s">
        <v>59</v>
      </c>
      <c r="AM482" s="11">
        <v>120</v>
      </c>
      <c r="AN482" s="11" t="s">
        <v>62</v>
      </c>
      <c r="AO482" s="11">
        <v>3000</v>
      </c>
      <c r="AP482" s="11">
        <v>90</v>
      </c>
      <c r="AQ482" s="11">
        <v>1235</v>
      </c>
      <c r="AR482" s="11">
        <v>630</v>
      </c>
      <c r="AS482" s="11" t="s">
        <v>75</v>
      </c>
      <c r="AT482" s="11">
        <v>80000</v>
      </c>
      <c r="AU482" s="3">
        <v>1</v>
      </c>
      <c r="AV482" s="11" t="s">
        <v>2988</v>
      </c>
      <c r="AW482" s="16" t="s">
        <v>504</v>
      </c>
    </row>
    <row r="483" spans="1:49" ht="15" customHeight="1">
      <c r="A483" s="11" t="s">
        <v>505</v>
      </c>
      <c r="B483" s="11" t="s">
        <v>1857</v>
      </c>
      <c r="C483" s="3">
        <v>790576236605</v>
      </c>
      <c r="D483" s="11" t="s">
        <v>100</v>
      </c>
      <c r="E483" s="11">
        <v>1</v>
      </c>
      <c r="F483" s="11" t="s">
        <v>46</v>
      </c>
      <c r="G483" s="15">
        <v>41640</v>
      </c>
      <c r="H483" s="11" t="s">
        <v>59</v>
      </c>
      <c r="I483" s="11" t="s">
        <v>72</v>
      </c>
      <c r="J483" s="11" t="s">
        <v>55</v>
      </c>
      <c r="K483" s="11" t="s">
        <v>37</v>
      </c>
      <c r="L483" s="11" t="s">
        <v>78</v>
      </c>
      <c r="M483" s="11" t="s">
        <v>78</v>
      </c>
      <c r="N483" s="1" t="s">
        <v>5001</v>
      </c>
      <c r="O483" s="11" t="s">
        <v>501</v>
      </c>
      <c r="P483" s="30">
        <v>2.76</v>
      </c>
      <c r="Q483" s="30">
        <v>7</v>
      </c>
      <c r="R483" s="30">
        <v>13.6</v>
      </c>
      <c r="S483" s="30">
        <v>8.6</v>
      </c>
      <c r="T483" s="11" t="s">
        <v>50</v>
      </c>
      <c r="U483" s="11" t="s">
        <v>506</v>
      </c>
      <c r="V483" s="11" t="s">
        <v>503</v>
      </c>
      <c r="W483" s="30">
        <v>11</v>
      </c>
      <c r="X483" s="30">
        <v>5</v>
      </c>
      <c r="Y483" s="30">
        <v>3</v>
      </c>
      <c r="Z483" s="30"/>
      <c r="AA483" s="30">
        <v>2.2599999999999998</v>
      </c>
      <c r="AB483" s="11" t="s">
        <v>58</v>
      </c>
      <c r="AC483" s="11" t="s">
        <v>69</v>
      </c>
      <c r="AD483" s="11" t="s">
        <v>51</v>
      </c>
      <c r="AE483" s="11" t="s">
        <v>74</v>
      </c>
      <c r="AF483" s="11" t="s">
        <v>61</v>
      </c>
      <c r="AG483" s="11" t="s">
        <v>62</v>
      </c>
      <c r="AH483" s="11">
        <v>1</v>
      </c>
      <c r="AI483" s="3">
        <v>9</v>
      </c>
      <c r="AJ483" s="3">
        <v>9</v>
      </c>
      <c r="AK483" s="11" t="s">
        <v>59</v>
      </c>
      <c r="AL483" s="11" t="s">
        <v>59</v>
      </c>
      <c r="AM483" s="11">
        <v>120</v>
      </c>
      <c r="AN483" s="11" t="s">
        <v>62</v>
      </c>
      <c r="AO483" s="11">
        <v>3000</v>
      </c>
      <c r="AP483" s="11">
        <v>90</v>
      </c>
      <c r="AQ483" s="11">
        <v>1235</v>
      </c>
      <c r="AR483" s="11">
        <v>630</v>
      </c>
      <c r="AS483" s="11" t="s">
        <v>75</v>
      </c>
      <c r="AT483" s="11">
        <v>80000</v>
      </c>
      <c r="AU483" s="3">
        <v>1</v>
      </c>
      <c r="AV483" s="11" t="s">
        <v>2987</v>
      </c>
      <c r="AW483" s="16" t="s">
        <v>504</v>
      </c>
    </row>
    <row r="484" spans="1:49" ht="15" customHeight="1">
      <c r="A484" s="11" t="s">
        <v>507</v>
      </c>
      <c r="B484" s="11" t="s">
        <v>1858</v>
      </c>
      <c r="C484" s="3">
        <v>790576236612</v>
      </c>
      <c r="D484" s="11" t="s">
        <v>100</v>
      </c>
      <c r="E484" s="11">
        <v>1</v>
      </c>
      <c r="F484" s="11" t="s">
        <v>46</v>
      </c>
      <c r="G484" s="15">
        <v>41640</v>
      </c>
      <c r="H484" s="11" t="s">
        <v>59</v>
      </c>
      <c r="I484" s="11" t="s">
        <v>72</v>
      </c>
      <c r="J484" s="11" t="s">
        <v>48</v>
      </c>
      <c r="K484" s="11" t="s">
        <v>37</v>
      </c>
      <c r="L484" s="11" t="s">
        <v>81</v>
      </c>
      <c r="M484" s="11" t="s">
        <v>81</v>
      </c>
      <c r="N484" s="1" t="s">
        <v>5001</v>
      </c>
      <c r="O484" s="11" t="s">
        <v>508</v>
      </c>
      <c r="P484" s="30">
        <v>3.97</v>
      </c>
      <c r="Q484" s="30">
        <v>7</v>
      </c>
      <c r="R484" s="30">
        <v>21.2</v>
      </c>
      <c r="S484" s="30">
        <v>8.6</v>
      </c>
      <c r="T484" s="11" t="s">
        <v>50</v>
      </c>
      <c r="U484" s="11" t="s">
        <v>509</v>
      </c>
      <c r="V484" s="11" t="s">
        <v>503</v>
      </c>
      <c r="W484" s="30">
        <v>5</v>
      </c>
      <c r="X484" s="30">
        <v>18</v>
      </c>
      <c r="Y484" s="30">
        <v>3</v>
      </c>
      <c r="Z484" s="30"/>
      <c r="AA484" s="30">
        <v>3.47</v>
      </c>
      <c r="AB484" s="11" t="s">
        <v>58</v>
      </c>
      <c r="AC484" s="11" t="s">
        <v>69</v>
      </c>
      <c r="AD484" s="11" t="s">
        <v>51</v>
      </c>
      <c r="AE484" s="11" t="s">
        <v>74</v>
      </c>
      <c r="AF484" s="11" t="s">
        <v>61</v>
      </c>
      <c r="AG484" s="11" t="s">
        <v>62</v>
      </c>
      <c r="AH484" s="11">
        <v>1</v>
      </c>
      <c r="AI484" s="3">
        <v>17</v>
      </c>
      <c r="AJ484" s="3">
        <v>17</v>
      </c>
      <c r="AK484" s="11" t="s">
        <v>59</v>
      </c>
      <c r="AL484" s="11" t="s">
        <v>59</v>
      </c>
      <c r="AM484" s="11">
        <v>120</v>
      </c>
      <c r="AN484" s="11" t="s">
        <v>62</v>
      </c>
      <c r="AO484" s="11">
        <v>3000</v>
      </c>
      <c r="AP484" s="11">
        <v>90</v>
      </c>
      <c r="AQ484" s="3" t="s">
        <v>5163</v>
      </c>
      <c r="AR484" s="3" t="s">
        <v>5216</v>
      </c>
      <c r="AS484" s="11" t="s">
        <v>75</v>
      </c>
      <c r="AT484" s="11">
        <v>80000</v>
      </c>
      <c r="AU484" s="3">
        <v>1</v>
      </c>
      <c r="AV484" s="11" t="s">
        <v>2986</v>
      </c>
      <c r="AW484" s="16" t="s">
        <v>510</v>
      </c>
    </row>
    <row r="485" spans="1:49" ht="15" customHeight="1">
      <c r="A485" s="11" t="s">
        <v>511</v>
      </c>
      <c r="B485" s="11" t="s">
        <v>1858</v>
      </c>
      <c r="C485" s="3">
        <v>790576236636</v>
      </c>
      <c r="D485" s="11" t="s">
        <v>100</v>
      </c>
      <c r="E485" s="11">
        <v>1</v>
      </c>
      <c r="F485" s="11" t="s">
        <v>46</v>
      </c>
      <c r="G485" s="15">
        <v>41640</v>
      </c>
      <c r="H485" s="11" t="s">
        <v>59</v>
      </c>
      <c r="I485" s="11" t="s">
        <v>72</v>
      </c>
      <c r="J485" s="11" t="s">
        <v>55</v>
      </c>
      <c r="K485" s="11" t="s">
        <v>37</v>
      </c>
      <c r="L485" s="11" t="s">
        <v>81</v>
      </c>
      <c r="M485" s="11" t="s">
        <v>81</v>
      </c>
      <c r="N485" s="1" t="s">
        <v>5001</v>
      </c>
      <c r="O485" s="11" t="s">
        <v>508</v>
      </c>
      <c r="P485" s="30">
        <v>3.97</v>
      </c>
      <c r="Q485" s="30">
        <v>7</v>
      </c>
      <c r="R485" s="30">
        <v>21.2</v>
      </c>
      <c r="S485" s="30">
        <v>8.6</v>
      </c>
      <c r="T485" s="11" t="s">
        <v>50</v>
      </c>
      <c r="U485" s="11" t="s">
        <v>512</v>
      </c>
      <c r="V485" s="11" t="s">
        <v>503</v>
      </c>
      <c r="W485" s="30">
        <v>5</v>
      </c>
      <c r="X485" s="30">
        <v>18</v>
      </c>
      <c r="Y485" s="30">
        <v>3</v>
      </c>
      <c r="Z485" s="30"/>
      <c r="AA485" s="30">
        <v>3.47</v>
      </c>
      <c r="AB485" s="11" t="s">
        <v>58</v>
      </c>
      <c r="AC485" s="11" t="s">
        <v>69</v>
      </c>
      <c r="AD485" s="11" t="s">
        <v>51</v>
      </c>
      <c r="AE485" s="11" t="s">
        <v>74</v>
      </c>
      <c r="AF485" s="11" t="s">
        <v>61</v>
      </c>
      <c r="AG485" s="11" t="s">
        <v>62</v>
      </c>
      <c r="AH485" s="11">
        <v>1</v>
      </c>
      <c r="AI485" s="3">
        <v>17</v>
      </c>
      <c r="AJ485" s="3">
        <v>17</v>
      </c>
      <c r="AK485" s="11" t="s">
        <v>59</v>
      </c>
      <c r="AL485" s="11" t="s">
        <v>59</v>
      </c>
      <c r="AM485" s="11">
        <v>120</v>
      </c>
      <c r="AN485" s="11" t="s">
        <v>62</v>
      </c>
      <c r="AO485" s="11">
        <v>3000</v>
      </c>
      <c r="AP485" s="11">
        <v>90</v>
      </c>
      <c r="AQ485" s="3" t="s">
        <v>5163</v>
      </c>
      <c r="AR485" s="3" t="s">
        <v>5216</v>
      </c>
      <c r="AS485" s="11" t="s">
        <v>75</v>
      </c>
      <c r="AT485" s="11">
        <v>80000</v>
      </c>
      <c r="AU485" s="3">
        <v>1</v>
      </c>
      <c r="AV485" s="11" t="s">
        <v>2985</v>
      </c>
      <c r="AW485" s="16" t="s">
        <v>510</v>
      </c>
    </row>
    <row r="486" spans="1:49" ht="15" customHeight="1">
      <c r="A486" s="11" t="s">
        <v>513</v>
      </c>
      <c r="B486" s="11" t="s">
        <v>1859</v>
      </c>
      <c r="C486" s="3">
        <v>790576236643</v>
      </c>
      <c r="D486" s="11" t="s">
        <v>100</v>
      </c>
      <c r="E486" s="11">
        <v>1</v>
      </c>
      <c r="F486" s="11" t="s">
        <v>46</v>
      </c>
      <c r="G486" s="15">
        <v>41640</v>
      </c>
      <c r="H486" s="11" t="s">
        <v>59</v>
      </c>
      <c r="I486" s="11" t="s">
        <v>72</v>
      </c>
      <c r="J486" s="11" t="s">
        <v>48</v>
      </c>
      <c r="K486" s="11" t="s">
        <v>37</v>
      </c>
      <c r="L486" s="11" t="s">
        <v>81</v>
      </c>
      <c r="M486" s="11" t="s">
        <v>81</v>
      </c>
      <c r="N486" s="1" t="s">
        <v>5001</v>
      </c>
      <c r="O486" s="11" t="s">
        <v>508</v>
      </c>
      <c r="P486" s="30">
        <v>4.8499999999999996</v>
      </c>
      <c r="Q486" s="30">
        <v>7.8</v>
      </c>
      <c r="R486" s="30">
        <v>28.3</v>
      </c>
      <c r="S486" s="30">
        <v>9.4</v>
      </c>
      <c r="T486" s="11" t="s">
        <v>50</v>
      </c>
      <c r="U486" s="11" t="s">
        <v>514</v>
      </c>
      <c r="V486" s="11" t="s">
        <v>503</v>
      </c>
      <c r="W486" s="30">
        <v>5</v>
      </c>
      <c r="X486" s="30">
        <v>24</v>
      </c>
      <c r="Y486" s="30">
        <v>3</v>
      </c>
      <c r="Z486" s="30"/>
      <c r="AA486" s="30">
        <v>4.3499999999999996</v>
      </c>
      <c r="AB486" s="11" t="s">
        <v>58</v>
      </c>
      <c r="AC486" s="11" t="s">
        <v>69</v>
      </c>
      <c r="AD486" s="11" t="s">
        <v>51</v>
      </c>
      <c r="AE486" s="11" t="s">
        <v>74</v>
      </c>
      <c r="AF486" s="11" t="s">
        <v>61</v>
      </c>
      <c r="AG486" s="11" t="s">
        <v>62</v>
      </c>
      <c r="AH486" s="11">
        <v>1</v>
      </c>
      <c r="AI486" s="3">
        <v>22</v>
      </c>
      <c r="AJ486" s="3">
        <v>22</v>
      </c>
      <c r="AK486" s="11" t="s">
        <v>59</v>
      </c>
      <c r="AL486" s="11" t="s">
        <v>59</v>
      </c>
      <c r="AM486" s="11">
        <v>120</v>
      </c>
      <c r="AN486" s="11" t="s">
        <v>62</v>
      </c>
      <c r="AO486" s="11">
        <v>3000</v>
      </c>
      <c r="AP486" s="11">
        <v>90</v>
      </c>
      <c r="AQ486" s="3" t="s">
        <v>5164</v>
      </c>
      <c r="AR486" s="3" t="s">
        <v>5217</v>
      </c>
      <c r="AS486" s="11" t="s">
        <v>75</v>
      </c>
      <c r="AT486" s="11">
        <v>80000</v>
      </c>
      <c r="AU486" s="3">
        <v>1</v>
      </c>
      <c r="AV486" s="11" t="s">
        <v>2984</v>
      </c>
      <c r="AW486" s="16" t="s">
        <v>510</v>
      </c>
    </row>
    <row r="487" spans="1:49" ht="15" customHeight="1">
      <c r="A487" s="11" t="s">
        <v>515</v>
      </c>
      <c r="B487" s="11" t="s">
        <v>1859</v>
      </c>
      <c r="C487" s="3">
        <v>790576236667</v>
      </c>
      <c r="D487" s="11" t="s">
        <v>100</v>
      </c>
      <c r="E487" s="11">
        <v>1</v>
      </c>
      <c r="F487" s="11" t="s">
        <v>46</v>
      </c>
      <c r="G487" s="15">
        <v>41640</v>
      </c>
      <c r="H487" s="11" t="s">
        <v>59</v>
      </c>
      <c r="I487" s="11" t="s">
        <v>72</v>
      </c>
      <c r="J487" s="11" t="s">
        <v>55</v>
      </c>
      <c r="K487" s="11" t="s">
        <v>37</v>
      </c>
      <c r="L487" s="11" t="s">
        <v>81</v>
      </c>
      <c r="M487" s="11" t="s">
        <v>81</v>
      </c>
      <c r="N487" s="1" t="s">
        <v>5001</v>
      </c>
      <c r="O487" s="11" t="s">
        <v>508</v>
      </c>
      <c r="P487" s="30">
        <v>4.8499999999999996</v>
      </c>
      <c r="Q487" s="30">
        <v>7.8</v>
      </c>
      <c r="R487" s="30">
        <v>28.3</v>
      </c>
      <c r="S487" s="30">
        <v>9.4</v>
      </c>
      <c r="T487" s="11" t="s">
        <v>50</v>
      </c>
      <c r="U487" s="11" t="s">
        <v>516</v>
      </c>
      <c r="V487" s="11" t="s">
        <v>503</v>
      </c>
      <c r="W487" s="30">
        <v>5</v>
      </c>
      <c r="X487" s="30">
        <v>24</v>
      </c>
      <c r="Y487" s="30">
        <v>3</v>
      </c>
      <c r="Z487" s="30"/>
      <c r="AA487" s="30">
        <v>4.3499999999999996</v>
      </c>
      <c r="AB487" s="11" t="s">
        <v>58</v>
      </c>
      <c r="AC487" s="11" t="s">
        <v>69</v>
      </c>
      <c r="AD487" s="11" t="s">
        <v>51</v>
      </c>
      <c r="AE487" s="11" t="s">
        <v>74</v>
      </c>
      <c r="AF487" s="11" t="s">
        <v>61</v>
      </c>
      <c r="AG487" s="11" t="s">
        <v>62</v>
      </c>
      <c r="AH487" s="11">
        <v>1</v>
      </c>
      <c r="AI487" s="3">
        <v>22</v>
      </c>
      <c r="AJ487" s="3">
        <v>22</v>
      </c>
      <c r="AK487" s="11" t="s">
        <v>59</v>
      </c>
      <c r="AL487" s="11" t="s">
        <v>59</v>
      </c>
      <c r="AM487" s="11">
        <v>120</v>
      </c>
      <c r="AN487" s="11" t="s">
        <v>62</v>
      </c>
      <c r="AO487" s="11">
        <v>3000</v>
      </c>
      <c r="AP487" s="11">
        <v>90</v>
      </c>
      <c r="AQ487" s="3" t="s">
        <v>5164</v>
      </c>
      <c r="AR487" s="3" t="s">
        <v>5217</v>
      </c>
      <c r="AS487" s="11" t="s">
        <v>75</v>
      </c>
      <c r="AT487" s="11">
        <v>80000</v>
      </c>
      <c r="AU487" s="3">
        <v>1</v>
      </c>
      <c r="AV487" s="11" t="s">
        <v>2983</v>
      </c>
      <c r="AW487" s="16" t="s">
        <v>510</v>
      </c>
    </row>
    <row r="488" spans="1:49" ht="15" customHeight="1">
      <c r="A488" s="11" t="s">
        <v>517</v>
      </c>
      <c r="B488" s="11" t="s">
        <v>1860</v>
      </c>
      <c r="C488" s="3">
        <v>790576377698</v>
      </c>
      <c r="D488" s="11" t="s">
        <v>100</v>
      </c>
      <c r="E488" s="11">
        <v>1</v>
      </c>
      <c r="F488" s="11" t="s">
        <v>46</v>
      </c>
      <c r="G488" s="15">
        <v>42156</v>
      </c>
      <c r="H488" s="11" t="s">
        <v>59</v>
      </c>
      <c r="I488" s="11" t="s">
        <v>72</v>
      </c>
      <c r="J488" s="11" t="s">
        <v>48</v>
      </c>
      <c r="K488" s="11" t="s">
        <v>37</v>
      </c>
      <c r="L488" s="11" t="s">
        <v>81</v>
      </c>
      <c r="M488" s="11" t="s">
        <v>81</v>
      </c>
      <c r="N488" s="1" t="s">
        <v>5001</v>
      </c>
      <c r="O488" s="11" t="s">
        <v>508</v>
      </c>
      <c r="P488" s="30">
        <v>6.61</v>
      </c>
      <c r="Q488" s="30">
        <v>9.65</v>
      </c>
      <c r="R488" s="30">
        <v>34.450000000000003</v>
      </c>
      <c r="S488" s="30">
        <v>6.69</v>
      </c>
      <c r="T488" s="11" t="s">
        <v>50</v>
      </c>
      <c r="U488" s="11" t="s">
        <v>518</v>
      </c>
      <c r="V488" s="11" t="s">
        <v>503</v>
      </c>
      <c r="W488" s="30">
        <v>5</v>
      </c>
      <c r="X488" s="30">
        <v>32</v>
      </c>
      <c r="Y488" s="30">
        <v>3</v>
      </c>
      <c r="Z488" s="30"/>
      <c r="AA488" s="30">
        <v>6.11</v>
      </c>
      <c r="AB488" s="11" t="s">
        <v>58</v>
      </c>
      <c r="AC488" s="11" t="s">
        <v>69</v>
      </c>
      <c r="AD488" s="11" t="s">
        <v>51</v>
      </c>
      <c r="AE488" s="11" t="s">
        <v>74</v>
      </c>
      <c r="AF488" s="11" t="s">
        <v>61</v>
      </c>
      <c r="AG488" s="11" t="s">
        <v>62</v>
      </c>
      <c r="AH488" s="11">
        <v>1</v>
      </c>
      <c r="AI488" s="3">
        <v>22</v>
      </c>
      <c r="AJ488" s="3">
        <v>22</v>
      </c>
      <c r="AK488" s="11" t="s">
        <v>59</v>
      </c>
      <c r="AL488" s="11" t="s">
        <v>59</v>
      </c>
      <c r="AM488" s="11">
        <v>120</v>
      </c>
      <c r="AN488" s="11" t="s">
        <v>62</v>
      </c>
      <c r="AO488" s="11">
        <v>3000</v>
      </c>
      <c r="AP488" s="11">
        <v>90</v>
      </c>
      <c r="AQ488" s="3" t="s">
        <v>5165</v>
      </c>
      <c r="AR488" s="3" t="s">
        <v>5218</v>
      </c>
      <c r="AS488" s="11" t="s">
        <v>75</v>
      </c>
      <c r="AT488" s="11">
        <v>80000</v>
      </c>
      <c r="AU488" s="3">
        <v>1</v>
      </c>
      <c r="AV488" s="11" t="s">
        <v>2982</v>
      </c>
      <c r="AW488" s="16" t="s">
        <v>510</v>
      </c>
    </row>
    <row r="489" spans="1:49" ht="15" customHeight="1">
      <c r="A489" s="11" t="s">
        <v>519</v>
      </c>
      <c r="B489" s="11" t="s">
        <v>1860</v>
      </c>
      <c r="C489" s="3">
        <v>790576377704</v>
      </c>
      <c r="D489" s="11" t="s">
        <v>100</v>
      </c>
      <c r="E489" s="11">
        <v>1</v>
      </c>
      <c r="F489" s="11" t="s">
        <v>46</v>
      </c>
      <c r="G489" s="15">
        <v>42156</v>
      </c>
      <c r="H489" s="11" t="s">
        <v>59</v>
      </c>
      <c r="I489" s="11" t="s">
        <v>72</v>
      </c>
      <c r="J489" s="11" t="s">
        <v>55</v>
      </c>
      <c r="K489" s="11" t="s">
        <v>37</v>
      </c>
      <c r="L489" s="11" t="s">
        <v>81</v>
      </c>
      <c r="M489" s="11" t="s">
        <v>81</v>
      </c>
      <c r="N489" s="1" t="s">
        <v>5001</v>
      </c>
      <c r="O489" s="11" t="s">
        <v>508</v>
      </c>
      <c r="P489" s="30">
        <v>6.61</v>
      </c>
      <c r="Q489" s="30">
        <v>9.65</v>
      </c>
      <c r="R489" s="30">
        <v>34.450000000000003</v>
      </c>
      <c r="S489" s="30">
        <v>6.69</v>
      </c>
      <c r="T489" s="11" t="s">
        <v>50</v>
      </c>
      <c r="U489" s="11" t="s">
        <v>520</v>
      </c>
      <c r="V489" s="11" t="s">
        <v>503</v>
      </c>
      <c r="W489" s="30">
        <v>5</v>
      </c>
      <c r="X489" s="30">
        <v>32</v>
      </c>
      <c r="Y489" s="30">
        <v>3</v>
      </c>
      <c r="Z489" s="30"/>
      <c r="AA489" s="30">
        <v>6.11</v>
      </c>
      <c r="AB489" s="11" t="s">
        <v>58</v>
      </c>
      <c r="AC489" s="11" t="s">
        <v>69</v>
      </c>
      <c r="AD489" s="11" t="s">
        <v>51</v>
      </c>
      <c r="AE489" s="11" t="s">
        <v>74</v>
      </c>
      <c r="AF489" s="11" t="s">
        <v>61</v>
      </c>
      <c r="AG489" s="11" t="s">
        <v>62</v>
      </c>
      <c r="AH489" s="11">
        <v>1</v>
      </c>
      <c r="AI489" s="3">
        <v>22</v>
      </c>
      <c r="AJ489" s="3">
        <v>22</v>
      </c>
      <c r="AK489" s="11" t="s">
        <v>59</v>
      </c>
      <c r="AL489" s="11" t="s">
        <v>59</v>
      </c>
      <c r="AM489" s="11">
        <v>120</v>
      </c>
      <c r="AN489" s="11" t="s">
        <v>62</v>
      </c>
      <c r="AO489" s="11">
        <v>3000</v>
      </c>
      <c r="AP489" s="11">
        <v>90</v>
      </c>
      <c r="AQ489" s="3" t="s">
        <v>5165</v>
      </c>
      <c r="AR489" s="3" t="s">
        <v>5218</v>
      </c>
      <c r="AS489" s="11" t="s">
        <v>75</v>
      </c>
      <c r="AT489" s="11">
        <v>80000</v>
      </c>
      <c r="AU489" s="3">
        <v>1</v>
      </c>
      <c r="AV489" s="11" t="s">
        <v>2981</v>
      </c>
      <c r="AW489" s="16" t="s">
        <v>510</v>
      </c>
    </row>
    <row r="490" spans="1:49" ht="15" customHeight="1">
      <c r="A490" s="11" t="s">
        <v>1362</v>
      </c>
      <c r="B490" s="11" t="s">
        <v>2080</v>
      </c>
      <c r="C490" s="3">
        <v>790576497693</v>
      </c>
      <c r="D490" s="11" t="s">
        <v>100</v>
      </c>
      <c r="E490" s="11">
        <v>1</v>
      </c>
      <c r="F490" s="11" t="s">
        <v>46</v>
      </c>
      <c r="G490" s="15">
        <v>43101</v>
      </c>
      <c r="H490" s="11" t="s">
        <v>59</v>
      </c>
      <c r="I490" s="11" t="s">
        <v>72</v>
      </c>
      <c r="J490" s="11" t="s">
        <v>97</v>
      </c>
      <c r="K490" s="11" t="s">
        <v>37</v>
      </c>
      <c r="L490" s="11" t="s">
        <v>78</v>
      </c>
      <c r="M490" s="11" t="s">
        <v>78</v>
      </c>
      <c r="N490" s="1" t="s">
        <v>5002</v>
      </c>
      <c r="O490" s="11" t="s">
        <v>1363</v>
      </c>
      <c r="P490" s="30">
        <v>2.98</v>
      </c>
      <c r="Q490" s="30">
        <v>6.3</v>
      </c>
      <c r="R490" s="30">
        <v>38.39</v>
      </c>
      <c r="S490" s="30">
        <v>4.96</v>
      </c>
      <c r="T490" s="11" t="s">
        <v>50</v>
      </c>
      <c r="U490" s="11" t="s">
        <v>1620</v>
      </c>
      <c r="V490" s="11" t="s">
        <v>1621</v>
      </c>
      <c r="W490" s="30">
        <v>34</v>
      </c>
      <c r="X490" s="30">
        <v>2.5</v>
      </c>
      <c r="Y490" s="30">
        <v>3.75</v>
      </c>
      <c r="Z490" s="30"/>
      <c r="AA490" s="30">
        <v>2.48</v>
      </c>
      <c r="AB490" s="11" t="s">
        <v>1665</v>
      </c>
      <c r="AC490" s="11" t="s">
        <v>69</v>
      </c>
      <c r="AD490" s="11" t="s">
        <v>5061</v>
      </c>
      <c r="AE490" s="11" t="s">
        <v>92</v>
      </c>
      <c r="AF490" s="11" t="s">
        <v>61</v>
      </c>
      <c r="AG490" s="11" t="s">
        <v>62</v>
      </c>
      <c r="AH490" s="11">
        <v>1</v>
      </c>
      <c r="AI490" s="3">
        <v>8</v>
      </c>
      <c r="AJ490" s="3">
        <v>8</v>
      </c>
      <c r="AK490" s="11" t="s">
        <v>59</v>
      </c>
      <c r="AL490" s="11" t="s">
        <v>59</v>
      </c>
      <c r="AM490" s="11">
        <v>120</v>
      </c>
      <c r="AN490" s="11" t="s">
        <v>62</v>
      </c>
      <c r="AO490" s="11">
        <v>3000</v>
      </c>
      <c r="AP490" s="11">
        <v>90</v>
      </c>
      <c r="AQ490" s="11">
        <v>600</v>
      </c>
      <c r="AR490" s="11">
        <v>316</v>
      </c>
      <c r="AS490" s="11" t="s">
        <v>75</v>
      </c>
      <c r="AT490" s="11">
        <v>54000</v>
      </c>
      <c r="AU490" s="3">
        <v>1</v>
      </c>
      <c r="AV490" s="11" t="s">
        <v>2980</v>
      </c>
      <c r="AW490" s="16" t="s">
        <v>1725</v>
      </c>
    </row>
    <row r="491" spans="1:49" ht="15" customHeight="1">
      <c r="A491" s="11" t="s">
        <v>1364</v>
      </c>
      <c r="B491" s="11" t="s">
        <v>2081</v>
      </c>
      <c r="C491" s="3">
        <v>790576497709</v>
      </c>
      <c r="D491" s="11" t="s">
        <v>100</v>
      </c>
      <c r="E491" s="11">
        <v>1</v>
      </c>
      <c r="F491" s="11" t="s">
        <v>46</v>
      </c>
      <c r="G491" s="15">
        <v>43101</v>
      </c>
      <c r="H491" s="11" t="s">
        <v>59</v>
      </c>
      <c r="I491" s="11" t="s">
        <v>72</v>
      </c>
      <c r="J491" s="11" t="s">
        <v>97</v>
      </c>
      <c r="K491" s="11" t="s">
        <v>37</v>
      </c>
      <c r="L491" s="11" t="s">
        <v>78</v>
      </c>
      <c r="M491" s="11" t="s">
        <v>78</v>
      </c>
      <c r="N491" s="1" t="s">
        <v>5002</v>
      </c>
      <c r="O491" s="11" t="s">
        <v>1363</v>
      </c>
      <c r="P491" s="30">
        <v>4.41</v>
      </c>
      <c r="Q491" s="30">
        <v>6.3</v>
      </c>
      <c r="R491" s="30">
        <v>72.44</v>
      </c>
      <c r="S491" s="30">
        <v>4.96</v>
      </c>
      <c r="T491" s="11" t="s">
        <v>50</v>
      </c>
      <c r="U491" s="11" t="s">
        <v>1622</v>
      </c>
      <c r="V491" s="11" t="s">
        <v>1621</v>
      </c>
      <c r="W491" s="30">
        <v>68</v>
      </c>
      <c r="X491" s="30">
        <v>2.5</v>
      </c>
      <c r="Y491" s="30">
        <v>3.75</v>
      </c>
      <c r="Z491" s="30"/>
      <c r="AA491" s="30">
        <v>3.91</v>
      </c>
      <c r="AB491" s="11" t="s">
        <v>1665</v>
      </c>
      <c r="AC491" s="11" t="s">
        <v>69</v>
      </c>
      <c r="AD491" s="11" t="s">
        <v>5061</v>
      </c>
      <c r="AE491" s="11" t="s">
        <v>92</v>
      </c>
      <c r="AF491" s="11" t="s">
        <v>61</v>
      </c>
      <c r="AG491" s="11" t="s">
        <v>62</v>
      </c>
      <c r="AH491" s="11">
        <v>1</v>
      </c>
      <c r="AI491" s="3">
        <v>11</v>
      </c>
      <c r="AJ491" s="3">
        <v>11</v>
      </c>
      <c r="AK491" s="11" t="s">
        <v>59</v>
      </c>
      <c r="AL491" s="11" t="s">
        <v>59</v>
      </c>
      <c r="AM491" s="11">
        <v>120</v>
      </c>
      <c r="AN491" s="11" t="s">
        <v>62</v>
      </c>
      <c r="AO491" s="11">
        <v>3000</v>
      </c>
      <c r="AP491" s="11">
        <v>90</v>
      </c>
      <c r="AQ491" s="11">
        <v>800</v>
      </c>
      <c r="AR491" s="11">
        <v>607</v>
      </c>
      <c r="AS491" s="11" t="s">
        <v>75</v>
      </c>
      <c r="AT491" s="11">
        <v>54000</v>
      </c>
      <c r="AU491" s="3">
        <v>1</v>
      </c>
      <c r="AV491" s="11" t="s">
        <v>2979</v>
      </c>
      <c r="AW491" s="16" t="s">
        <v>1725</v>
      </c>
    </row>
    <row r="492" spans="1:49" ht="15" customHeight="1">
      <c r="A492" s="11" t="s">
        <v>553</v>
      </c>
      <c r="B492" s="11" t="s">
        <v>1872</v>
      </c>
      <c r="C492" s="3">
        <v>790576295848</v>
      </c>
      <c r="D492" s="11" t="s">
        <v>100</v>
      </c>
      <c r="E492" s="11">
        <v>1</v>
      </c>
      <c r="F492" s="11" t="s">
        <v>46</v>
      </c>
      <c r="G492" s="15">
        <v>41640</v>
      </c>
      <c r="H492" s="11" t="s">
        <v>59</v>
      </c>
      <c r="I492" s="11" t="s">
        <v>72</v>
      </c>
      <c r="J492" s="11" t="s">
        <v>66</v>
      </c>
      <c r="K492" s="11" t="s">
        <v>37</v>
      </c>
      <c r="L492" s="11" t="s">
        <v>81</v>
      </c>
      <c r="M492" s="11" t="s">
        <v>81</v>
      </c>
      <c r="N492" s="1" t="s">
        <v>4951</v>
      </c>
      <c r="O492" s="11" t="s">
        <v>554</v>
      </c>
      <c r="P492" s="30">
        <v>3.19</v>
      </c>
      <c r="Q492" s="30">
        <v>5.5</v>
      </c>
      <c r="R492" s="30">
        <v>12.5</v>
      </c>
      <c r="S492" s="30">
        <v>2</v>
      </c>
      <c r="T492" s="11" t="s">
        <v>50</v>
      </c>
      <c r="U492" s="11" t="s">
        <v>555</v>
      </c>
      <c r="V492" s="11" t="s">
        <v>556</v>
      </c>
      <c r="W492" s="30">
        <v>5</v>
      </c>
      <c r="X492" s="30">
        <v>12</v>
      </c>
      <c r="Y492" s="30">
        <v>1</v>
      </c>
      <c r="Z492" s="30"/>
      <c r="AA492" s="30">
        <v>2.69</v>
      </c>
      <c r="AB492" s="11" t="s">
        <v>58</v>
      </c>
      <c r="AC492" s="11" t="s">
        <v>69</v>
      </c>
      <c r="AD492" s="11" t="s">
        <v>51</v>
      </c>
      <c r="AE492" s="11" t="s">
        <v>74</v>
      </c>
      <c r="AF492" s="11" t="s">
        <v>61</v>
      </c>
      <c r="AG492" s="11" t="s">
        <v>62</v>
      </c>
      <c r="AH492" s="11">
        <v>1</v>
      </c>
      <c r="AI492" s="3">
        <v>13</v>
      </c>
      <c r="AJ492" s="3">
        <v>13</v>
      </c>
      <c r="AK492" s="11" t="s">
        <v>59</v>
      </c>
      <c r="AL492" s="11" t="s">
        <v>59</v>
      </c>
      <c r="AM492" s="11">
        <v>120</v>
      </c>
      <c r="AN492" s="11" t="s">
        <v>62</v>
      </c>
      <c r="AO492" s="11">
        <v>3000</v>
      </c>
      <c r="AP492" s="11">
        <v>90</v>
      </c>
      <c r="AQ492" s="11">
        <v>970</v>
      </c>
      <c r="AR492" s="11">
        <v>500</v>
      </c>
      <c r="AS492" s="11" t="s">
        <v>75</v>
      </c>
      <c r="AT492" s="11">
        <v>70000</v>
      </c>
      <c r="AU492" s="3">
        <v>1</v>
      </c>
      <c r="AV492" s="11" t="s">
        <v>2978</v>
      </c>
      <c r="AW492" s="16" t="s">
        <v>557</v>
      </c>
    </row>
    <row r="493" spans="1:49" ht="15" customHeight="1">
      <c r="A493" s="11" t="s">
        <v>558</v>
      </c>
      <c r="B493" s="11" t="s">
        <v>1873</v>
      </c>
      <c r="C493" s="3">
        <v>790576244365</v>
      </c>
      <c r="D493" s="11" t="s">
        <v>100</v>
      </c>
      <c r="E493" s="11">
        <v>1</v>
      </c>
      <c r="F493" s="11" t="s">
        <v>46</v>
      </c>
      <c r="G493" s="15">
        <v>41640</v>
      </c>
      <c r="H493" s="11" t="s">
        <v>59</v>
      </c>
      <c r="I493" s="11" t="s">
        <v>72</v>
      </c>
      <c r="J493" s="11" t="s">
        <v>66</v>
      </c>
      <c r="K493" s="11" t="s">
        <v>37</v>
      </c>
      <c r="L493" s="11" t="s">
        <v>81</v>
      </c>
      <c r="M493" s="11" t="s">
        <v>81</v>
      </c>
      <c r="N493" s="1" t="s">
        <v>4951</v>
      </c>
      <c r="O493" s="11" t="s">
        <v>554</v>
      </c>
      <c r="P493" s="30">
        <v>4.59</v>
      </c>
      <c r="Q493" s="30">
        <v>5.5</v>
      </c>
      <c r="R493" s="30">
        <v>18.5</v>
      </c>
      <c r="S493" s="30">
        <v>2</v>
      </c>
      <c r="T493" s="11" t="s">
        <v>50</v>
      </c>
      <c r="U493" s="11" t="s">
        <v>559</v>
      </c>
      <c r="V493" s="11" t="s">
        <v>556</v>
      </c>
      <c r="W493" s="30">
        <v>5</v>
      </c>
      <c r="X493" s="30">
        <v>18</v>
      </c>
      <c r="Y493" s="30">
        <v>1</v>
      </c>
      <c r="Z493" s="30"/>
      <c r="AA493" s="30">
        <v>4.09</v>
      </c>
      <c r="AB493" s="11" t="s">
        <v>58</v>
      </c>
      <c r="AC493" s="11" t="s">
        <v>69</v>
      </c>
      <c r="AD493" s="11" t="s">
        <v>51</v>
      </c>
      <c r="AE493" s="11" t="s">
        <v>74</v>
      </c>
      <c r="AF493" s="11" t="s">
        <v>61</v>
      </c>
      <c r="AG493" s="11" t="s">
        <v>62</v>
      </c>
      <c r="AH493" s="11">
        <v>1</v>
      </c>
      <c r="AI493" s="3">
        <v>24</v>
      </c>
      <c r="AJ493" s="3">
        <v>24</v>
      </c>
      <c r="AK493" s="11" t="s">
        <v>59</v>
      </c>
      <c r="AL493" s="11" t="s">
        <v>59</v>
      </c>
      <c r="AM493" s="11">
        <v>120</v>
      </c>
      <c r="AN493" s="11" t="s">
        <v>62</v>
      </c>
      <c r="AO493" s="11">
        <v>3000</v>
      </c>
      <c r="AP493" s="11">
        <v>90</v>
      </c>
      <c r="AQ493" s="11">
        <v>2258</v>
      </c>
      <c r="AR493" s="11">
        <v>947</v>
      </c>
      <c r="AS493" s="11" t="s">
        <v>75</v>
      </c>
      <c r="AT493" s="11">
        <v>70000</v>
      </c>
      <c r="AU493" s="3">
        <v>1</v>
      </c>
      <c r="AV493" s="11" t="s">
        <v>2977</v>
      </c>
      <c r="AW493" s="16" t="s">
        <v>557</v>
      </c>
    </row>
    <row r="494" spans="1:49" ht="15" customHeight="1">
      <c r="A494" s="11" t="s">
        <v>560</v>
      </c>
      <c r="B494" s="11" t="s">
        <v>1874</v>
      </c>
      <c r="C494" s="3">
        <v>790576244372</v>
      </c>
      <c r="D494" s="11" t="s">
        <v>100</v>
      </c>
      <c r="E494" s="11">
        <v>1</v>
      </c>
      <c r="F494" s="11" t="s">
        <v>46</v>
      </c>
      <c r="G494" s="15">
        <v>41640</v>
      </c>
      <c r="H494" s="11" t="s">
        <v>59</v>
      </c>
      <c r="I494" s="11" t="s">
        <v>72</v>
      </c>
      <c r="J494" s="11" t="s">
        <v>66</v>
      </c>
      <c r="K494" s="11" t="s">
        <v>37</v>
      </c>
      <c r="L494" s="11" t="s">
        <v>81</v>
      </c>
      <c r="M494" s="11" t="s">
        <v>81</v>
      </c>
      <c r="N494" s="1" t="s">
        <v>4951</v>
      </c>
      <c r="O494" s="11" t="s">
        <v>554</v>
      </c>
      <c r="P494" s="30">
        <v>5.97</v>
      </c>
      <c r="Q494" s="30">
        <v>5.5</v>
      </c>
      <c r="R494" s="30">
        <v>24.5</v>
      </c>
      <c r="S494" s="30">
        <v>2</v>
      </c>
      <c r="T494" s="11" t="s">
        <v>50</v>
      </c>
      <c r="U494" s="11" t="s">
        <v>561</v>
      </c>
      <c r="V494" s="11" t="s">
        <v>556</v>
      </c>
      <c r="W494" s="30">
        <v>5</v>
      </c>
      <c r="X494" s="30">
        <v>24</v>
      </c>
      <c r="Y494" s="30">
        <v>1</v>
      </c>
      <c r="Z494" s="30"/>
      <c r="AA494" s="30">
        <v>5.47</v>
      </c>
      <c r="AB494" s="11" t="s">
        <v>58</v>
      </c>
      <c r="AC494" s="11" t="s">
        <v>69</v>
      </c>
      <c r="AD494" s="11" t="s">
        <v>51</v>
      </c>
      <c r="AE494" s="11" t="s">
        <v>74</v>
      </c>
      <c r="AF494" s="11" t="s">
        <v>61</v>
      </c>
      <c r="AG494" s="11" t="s">
        <v>62</v>
      </c>
      <c r="AH494" s="11">
        <v>1</v>
      </c>
      <c r="AI494" s="3">
        <v>31</v>
      </c>
      <c r="AJ494" s="3">
        <v>31</v>
      </c>
      <c r="AK494" s="11" t="s">
        <v>59</v>
      </c>
      <c r="AL494" s="11" t="s">
        <v>59</v>
      </c>
      <c r="AM494" s="11">
        <v>120</v>
      </c>
      <c r="AN494" s="11" t="s">
        <v>62</v>
      </c>
      <c r="AO494" s="11">
        <v>3000</v>
      </c>
      <c r="AP494" s="11">
        <v>90</v>
      </c>
      <c r="AQ494" s="11">
        <v>3008</v>
      </c>
      <c r="AR494" s="11">
        <v>1220</v>
      </c>
      <c r="AS494" s="11" t="s">
        <v>75</v>
      </c>
      <c r="AT494" s="11">
        <v>70000</v>
      </c>
      <c r="AU494" s="3">
        <v>1</v>
      </c>
      <c r="AV494" s="11" t="s">
        <v>2976</v>
      </c>
      <c r="AW494" s="16" t="s">
        <v>557</v>
      </c>
    </row>
    <row r="495" spans="1:49" ht="15" customHeight="1">
      <c r="A495" s="11" t="s">
        <v>562</v>
      </c>
      <c r="B495" s="11" t="s">
        <v>1875</v>
      </c>
      <c r="C495" s="3">
        <v>790576244389</v>
      </c>
      <c r="D495" s="11" t="s">
        <v>100</v>
      </c>
      <c r="E495" s="11">
        <v>1</v>
      </c>
      <c r="F495" s="11" t="s">
        <v>46</v>
      </c>
      <c r="G495" s="15">
        <v>41640</v>
      </c>
      <c r="H495" s="11" t="s">
        <v>59</v>
      </c>
      <c r="I495" s="11" t="s">
        <v>72</v>
      </c>
      <c r="J495" s="11" t="s">
        <v>66</v>
      </c>
      <c r="K495" s="11" t="s">
        <v>37</v>
      </c>
      <c r="L495" s="11" t="s">
        <v>81</v>
      </c>
      <c r="M495" s="11" t="s">
        <v>81</v>
      </c>
      <c r="N495" s="1" t="s">
        <v>4951</v>
      </c>
      <c r="O495" s="11" t="s">
        <v>554</v>
      </c>
      <c r="P495" s="30">
        <v>6.75</v>
      </c>
      <c r="Q495" s="30">
        <v>5.5</v>
      </c>
      <c r="R495" s="30">
        <v>36.5</v>
      </c>
      <c r="S495" s="30">
        <v>2</v>
      </c>
      <c r="T495" s="11" t="s">
        <v>50</v>
      </c>
      <c r="U495" s="11" t="s">
        <v>563</v>
      </c>
      <c r="V495" s="11" t="s">
        <v>556</v>
      </c>
      <c r="W495" s="30">
        <v>5</v>
      </c>
      <c r="X495" s="30">
        <v>36</v>
      </c>
      <c r="Y495" s="30">
        <v>1</v>
      </c>
      <c r="Z495" s="30"/>
      <c r="AA495" s="30">
        <v>6.25</v>
      </c>
      <c r="AB495" s="11" t="s">
        <v>58</v>
      </c>
      <c r="AC495" s="11" t="s">
        <v>69</v>
      </c>
      <c r="AD495" s="11" t="s">
        <v>51</v>
      </c>
      <c r="AE495" s="11" t="s">
        <v>74</v>
      </c>
      <c r="AF495" s="11" t="s">
        <v>61</v>
      </c>
      <c r="AG495" s="11" t="s">
        <v>62</v>
      </c>
      <c r="AH495" s="11">
        <v>1</v>
      </c>
      <c r="AI495" s="3">
        <v>41</v>
      </c>
      <c r="AJ495" s="3">
        <v>41</v>
      </c>
      <c r="AK495" s="11" t="s">
        <v>59</v>
      </c>
      <c r="AL495" s="11" t="s">
        <v>59</v>
      </c>
      <c r="AM495" s="11">
        <v>120</v>
      </c>
      <c r="AN495" s="11" t="s">
        <v>62</v>
      </c>
      <c r="AO495" s="11">
        <v>3000</v>
      </c>
      <c r="AP495" s="11">
        <v>90</v>
      </c>
      <c r="AQ495" s="11">
        <v>3720</v>
      </c>
      <c r="AR495" s="11">
        <v>1697</v>
      </c>
      <c r="AS495" s="11" t="s">
        <v>75</v>
      </c>
      <c r="AT495" s="11">
        <v>70000</v>
      </c>
      <c r="AU495" s="3">
        <v>1</v>
      </c>
      <c r="AV495" s="11" t="s">
        <v>2975</v>
      </c>
      <c r="AW495" s="16" t="s">
        <v>557</v>
      </c>
    </row>
    <row r="496" spans="1:49" ht="15" customHeight="1">
      <c r="A496" s="11" t="s">
        <v>1330</v>
      </c>
      <c r="B496" s="11" t="s">
        <v>2067</v>
      </c>
      <c r="C496" s="3">
        <v>790576576527</v>
      </c>
      <c r="D496" s="11" t="s">
        <v>100</v>
      </c>
      <c r="E496" s="11">
        <v>1</v>
      </c>
      <c r="F496" s="11" t="s">
        <v>46</v>
      </c>
      <c r="G496" s="15">
        <v>43101</v>
      </c>
      <c r="H496" s="11" t="s">
        <v>59</v>
      </c>
      <c r="I496" s="11" t="s">
        <v>72</v>
      </c>
      <c r="J496" s="11" t="s">
        <v>47</v>
      </c>
      <c r="K496" s="11" t="s">
        <v>37</v>
      </c>
      <c r="L496" s="11" t="s">
        <v>78</v>
      </c>
      <c r="M496" s="11" t="s">
        <v>78</v>
      </c>
      <c r="N496" s="1" t="s">
        <v>5003</v>
      </c>
      <c r="O496" s="11" t="s">
        <v>1331</v>
      </c>
      <c r="P496" s="30">
        <v>3.2</v>
      </c>
      <c r="Q496" s="30">
        <v>10.24</v>
      </c>
      <c r="R496" s="30">
        <v>22.44</v>
      </c>
      <c r="S496" s="30">
        <v>7.48</v>
      </c>
      <c r="T496" s="11" t="s">
        <v>50</v>
      </c>
      <c r="U496" s="11" t="s">
        <v>1590</v>
      </c>
      <c r="V496" s="11" t="s">
        <v>1591</v>
      </c>
      <c r="W496" s="30">
        <v>17</v>
      </c>
      <c r="X496" s="30">
        <v>5</v>
      </c>
      <c r="Y496" s="30">
        <v>4</v>
      </c>
      <c r="Z496" s="30"/>
      <c r="AA496" s="30">
        <v>2.7</v>
      </c>
      <c r="AB496" s="11" t="s">
        <v>58</v>
      </c>
      <c r="AC496" s="11" t="s">
        <v>69</v>
      </c>
      <c r="AD496" s="11" t="s">
        <v>51</v>
      </c>
      <c r="AE496" s="11" t="s">
        <v>92</v>
      </c>
      <c r="AF496" s="11" t="s">
        <v>61</v>
      </c>
      <c r="AG496" s="11" t="s">
        <v>62</v>
      </c>
      <c r="AH496" s="11">
        <v>1</v>
      </c>
      <c r="AI496" s="3">
        <v>12</v>
      </c>
      <c r="AJ496" s="3">
        <v>12</v>
      </c>
      <c r="AK496" s="11" t="s">
        <v>59</v>
      </c>
      <c r="AL496" s="11" t="s">
        <v>59</v>
      </c>
      <c r="AM496" s="11">
        <v>120</v>
      </c>
      <c r="AN496" s="11" t="s">
        <v>62</v>
      </c>
      <c r="AO496" s="11">
        <v>3000</v>
      </c>
      <c r="AP496" s="11">
        <v>90</v>
      </c>
      <c r="AQ496" s="11">
        <v>1059</v>
      </c>
      <c r="AR496" s="11">
        <v>678</v>
      </c>
      <c r="AS496" s="11" t="s">
        <v>75</v>
      </c>
      <c r="AT496" s="11">
        <v>54000</v>
      </c>
      <c r="AU496" s="3">
        <v>1</v>
      </c>
      <c r="AV496" s="11" t="s">
        <v>2974</v>
      </c>
      <c r="AW496" s="16" t="s">
        <v>1712</v>
      </c>
    </row>
    <row r="497" spans="1:49" ht="15" customHeight="1">
      <c r="A497" s="11" t="s">
        <v>1332</v>
      </c>
      <c r="B497" s="11" t="s">
        <v>2067</v>
      </c>
      <c r="C497" s="3">
        <v>790576525808</v>
      </c>
      <c r="D497" s="11" t="s">
        <v>100</v>
      </c>
      <c r="E497" s="11">
        <v>1</v>
      </c>
      <c r="F497" s="11" t="s">
        <v>46</v>
      </c>
      <c r="G497" s="15">
        <v>43101</v>
      </c>
      <c r="H497" s="11" t="s">
        <v>59</v>
      </c>
      <c r="I497" s="11" t="s">
        <v>72</v>
      </c>
      <c r="J497" s="11" t="s">
        <v>48</v>
      </c>
      <c r="K497" s="11" t="s">
        <v>37</v>
      </c>
      <c r="L497" s="11" t="s">
        <v>78</v>
      </c>
      <c r="M497" s="11" t="s">
        <v>78</v>
      </c>
      <c r="N497" s="1" t="s">
        <v>5003</v>
      </c>
      <c r="O497" s="11" t="s">
        <v>1331</v>
      </c>
      <c r="P497" s="30">
        <v>3.2</v>
      </c>
      <c r="Q497" s="30">
        <v>10.24</v>
      </c>
      <c r="R497" s="30">
        <v>22.44</v>
      </c>
      <c r="S497" s="30">
        <v>7.48</v>
      </c>
      <c r="T497" s="11" t="s">
        <v>50</v>
      </c>
      <c r="U497" s="11" t="s">
        <v>1592</v>
      </c>
      <c r="V497" s="11" t="s">
        <v>1591</v>
      </c>
      <c r="W497" s="30">
        <v>17</v>
      </c>
      <c r="X497" s="30">
        <v>5</v>
      </c>
      <c r="Y497" s="30">
        <v>4</v>
      </c>
      <c r="Z497" s="30"/>
      <c r="AA497" s="30">
        <v>2.7</v>
      </c>
      <c r="AB497" s="11" t="s">
        <v>58</v>
      </c>
      <c r="AC497" s="11" t="s">
        <v>69</v>
      </c>
      <c r="AD497" s="11" t="s">
        <v>51</v>
      </c>
      <c r="AE497" s="11" t="s">
        <v>92</v>
      </c>
      <c r="AF497" s="11" t="s">
        <v>61</v>
      </c>
      <c r="AG497" s="11" t="s">
        <v>62</v>
      </c>
      <c r="AH497" s="11">
        <v>1</v>
      </c>
      <c r="AI497" s="3">
        <v>12</v>
      </c>
      <c r="AJ497" s="3">
        <v>12</v>
      </c>
      <c r="AK497" s="11" t="s">
        <v>59</v>
      </c>
      <c r="AL497" s="11" t="s">
        <v>59</v>
      </c>
      <c r="AM497" s="11">
        <v>120</v>
      </c>
      <c r="AN497" s="11" t="s">
        <v>62</v>
      </c>
      <c r="AO497" s="11">
        <v>3000</v>
      </c>
      <c r="AP497" s="11">
        <v>90</v>
      </c>
      <c r="AQ497" s="11">
        <v>1059</v>
      </c>
      <c r="AR497" s="11">
        <v>678</v>
      </c>
      <c r="AS497" s="11" t="s">
        <v>75</v>
      </c>
      <c r="AT497" s="11">
        <v>54000</v>
      </c>
      <c r="AU497" s="3">
        <v>1</v>
      </c>
      <c r="AV497" s="11" t="s">
        <v>2973</v>
      </c>
      <c r="AW497" s="16" t="s">
        <v>1712</v>
      </c>
    </row>
    <row r="498" spans="1:49" ht="15" customHeight="1">
      <c r="A498" s="11" t="s">
        <v>1333</v>
      </c>
      <c r="B498" s="11" t="s">
        <v>2067</v>
      </c>
      <c r="C498" s="3">
        <v>790576576534</v>
      </c>
      <c r="D498" s="11" t="s">
        <v>100</v>
      </c>
      <c r="E498" s="11">
        <v>1</v>
      </c>
      <c r="F498" s="11" t="s">
        <v>46</v>
      </c>
      <c r="G498" s="15">
        <v>43101</v>
      </c>
      <c r="H498" s="11" t="s">
        <v>59</v>
      </c>
      <c r="I498" s="11" t="s">
        <v>72</v>
      </c>
      <c r="J498" s="11" t="s">
        <v>54</v>
      </c>
      <c r="K498" s="11" t="s">
        <v>37</v>
      </c>
      <c r="L498" s="11" t="s">
        <v>78</v>
      </c>
      <c r="M498" s="11" t="s">
        <v>78</v>
      </c>
      <c r="N498" s="1" t="s">
        <v>5003</v>
      </c>
      <c r="O498" s="11" t="s">
        <v>1331</v>
      </c>
      <c r="P498" s="30">
        <v>3.2</v>
      </c>
      <c r="Q498" s="30">
        <v>10.24</v>
      </c>
      <c r="R498" s="30">
        <v>22.44</v>
      </c>
      <c r="S498" s="30">
        <v>7.48</v>
      </c>
      <c r="T498" s="11" t="s">
        <v>50</v>
      </c>
      <c r="U498" s="11" t="s">
        <v>1593</v>
      </c>
      <c r="V498" s="11" t="s">
        <v>1591</v>
      </c>
      <c r="W498" s="30">
        <v>17</v>
      </c>
      <c r="X498" s="30">
        <v>5</v>
      </c>
      <c r="Y498" s="30">
        <v>4</v>
      </c>
      <c r="Z498" s="30"/>
      <c r="AA498" s="30">
        <v>2.7</v>
      </c>
      <c r="AB498" s="11" t="s">
        <v>58</v>
      </c>
      <c r="AC498" s="11" t="s">
        <v>69</v>
      </c>
      <c r="AD498" s="11" t="s">
        <v>51</v>
      </c>
      <c r="AE498" s="11" t="s">
        <v>92</v>
      </c>
      <c r="AF498" s="11" t="s">
        <v>61</v>
      </c>
      <c r="AG498" s="11" t="s">
        <v>62</v>
      </c>
      <c r="AH498" s="11">
        <v>1</v>
      </c>
      <c r="AI498" s="3">
        <v>12</v>
      </c>
      <c r="AJ498" s="3">
        <v>12</v>
      </c>
      <c r="AK498" s="11" t="s">
        <v>59</v>
      </c>
      <c r="AL498" s="11" t="s">
        <v>59</v>
      </c>
      <c r="AM498" s="11">
        <v>120</v>
      </c>
      <c r="AN498" s="11" t="s">
        <v>62</v>
      </c>
      <c r="AO498" s="11">
        <v>3000</v>
      </c>
      <c r="AP498" s="11">
        <v>90</v>
      </c>
      <c r="AQ498" s="11">
        <v>1059</v>
      </c>
      <c r="AR498" s="11">
        <v>678</v>
      </c>
      <c r="AS498" s="11" t="s">
        <v>75</v>
      </c>
      <c r="AT498" s="11">
        <v>54000</v>
      </c>
      <c r="AU498" s="3">
        <v>1</v>
      </c>
      <c r="AV498" s="11" t="s">
        <v>2972</v>
      </c>
      <c r="AW498" s="16" t="s">
        <v>1712</v>
      </c>
    </row>
    <row r="499" spans="1:49" ht="15" customHeight="1">
      <c r="A499" s="11" t="s">
        <v>1334</v>
      </c>
      <c r="B499" s="11" t="s">
        <v>2067</v>
      </c>
      <c r="C499" s="3">
        <v>790576525792</v>
      </c>
      <c r="D499" s="11" t="s">
        <v>100</v>
      </c>
      <c r="E499" s="11">
        <v>1</v>
      </c>
      <c r="F499" s="11" t="s">
        <v>46</v>
      </c>
      <c r="G499" s="15">
        <v>43101</v>
      </c>
      <c r="H499" s="11" t="s">
        <v>59</v>
      </c>
      <c r="I499" s="11" t="s">
        <v>72</v>
      </c>
      <c r="J499" s="11" t="s">
        <v>55</v>
      </c>
      <c r="K499" s="11" t="s">
        <v>37</v>
      </c>
      <c r="L499" s="11" t="s">
        <v>78</v>
      </c>
      <c r="M499" s="11" t="s">
        <v>78</v>
      </c>
      <c r="N499" s="1" t="s">
        <v>5003</v>
      </c>
      <c r="O499" s="11" t="s">
        <v>1331</v>
      </c>
      <c r="P499" s="30">
        <v>3.2</v>
      </c>
      <c r="Q499" s="30">
        <v>10.24</v>
      </c>
      <c r="R499" s="30">
        <v>22.44</v>
      </c>
      <c r="S499" s="30">
        <v>7.48</v>
      </c>
      <c r="T499" s="11" t="s">
        <v>50</v>
      </c>
      <c r="U499" s="11" t="s">
        <v>1594</v>
      </c>
      <c r="V499" s="11" t="s">
        <v>1591</v>
      </c>
      <c r="W499" s="30">
        <v>17</v>
      </c>
      <c r="X499" s="30">
        <v>5</v>
      </c>
      <c r="Y499" s="30">
        <v>4</v>
      </c>
      <c r="Z499" s="30"/>
      <c r="AA499" s="30">
        <v>2.7</v>
      </c>
      <c r="AB499" s="11" t="s">
        <v>58</v>
      </c>
      <c r="AC499" s="11" t="s">
        <v>69</v>
      </c>
      <c r="AD499" s="11" t="s">
        <v>51</v>
      </c>
      <c r="AE499" s="11" t="s">
        <v>92</v>
      </c>
      <c r="AF499" s="11" t="s">
        <v>61</v>
      </c>
      <c r="AG499" s="11" t="s">
        <v>62</v>
      </c>
      <c r="AH499" s="11">
        <v>1</v>
      </c>
      <c r="AI499" s="3">
        <v>12</v>
      </c>
      <c r="AJ499" s="3">
        <v>12</v>
      </c>
      <c r="AK499" s="11" t="s">
        <v>59</v>
      </c>
      <c r="AL499" s="11" t="s">
        <v>59</v>
      </c>
      <c r="AM499" s="11">
        <v>120</v>
      </c>
      <c r="AN499" s="11" t="s">
        <v>62</v>
      </c>
      <c r="AO499" s="11">
        <v>3000</v>
      </c>
      <c r="AP499" s="11">
        <v>90</v>
      </c>
      <c r="AQ499" s="11">
        <v>1059</v>
      </c>
      <c r="AR499" s="11">
        <v>678</v>
      </c>
      <c r="AS499" s="11" t="s">
        <v>75</v>
      </c>
      <c r="AT499" s="11">
        <v>54000</v>
      </c>
      <c r="AU499" s="3">
        <v>1</v>
      </c>
      <c r="AV499" s="11" t="s">
        <v>2971</v>
      </c>
      <c r="AW499" s="16" t="s">
        <v>1712</v>
      </c>
    </row>
    <row r="500" spans="1:49" ht="15" customHeight="1">
      <c r="A500" s="11" t="s">
        <v>1335</v>
      </c>
      <c r="B500" s="11" t="s">
        <v>2068</v>
      </c>
      <c r="C500" s="3">
        <v>790576576541</v>
      </c>
      <c r="D500" s="11" t="s">
        <v>100</v>
      </c>
      <c r="E500" s="11">
        <v>1</v>
      </c>
      <c r="F500" s="11" t="s">
        <v>46</v>
      </c>
      <c r="G500" s="15">
        <v>43101</v>
      </c>
      <c r="H500" s="11" t="s">
        <v>59</v>
      </c>
      <c r="I500" s="11" t="s">
        <v>72</v>
      </c>
      <c r="J500" s="11" t="s">
        <v>47</v>
      </c>
      <c r="K500" s="11" t="s">
        <v>37</v>
      </c>
      <c r="L500" s="11" t="s">
        <v>81</v>
      </c>
      <c r="M500" s="11" t="s">
        <v>81</v>
      </c>
      <c r="N500" s="1" t="s">
        <v>5003</v>
      </c>
      <c r="O500" s="11" t="s">
        <v>1336</v>
      </c>
      <c r="P500" s="30">
        <v>4.63</v>
      </c>
      <c r="Q500" s="30">
        <v>10.24</v>
      </c>
      <c r="R500" s="30">
        <v>31.1</v>
      </c>
      <c r="S500" s="30">
        <v>7.48</v>
      </c>
      <c r="T500" s="11" t="s">
        <v>50</v>
      </c>
      <c r="U500" s="11" t="s">
        <v>1595</v>
      </c>
      <c r="V500" s="11" t="s">
        <v>1591</v>
      </c>
      <c r="W500" s="30">
        <v>5</v>
      </c>
      <c r="X500" s="30">
        <v>26</v>
      </c>
      <c r="Y500" s="30">
        <v>4</v>
      </c>
      <c r="Z500" s="30"/>
      <c r="AA500" s="30">
        <v>4.13</v>
      </c>
      <c r="AB500" s="11" t="s">
        <v>58</v>
      </c>
      <c r="AC500" s="11" t="s">
        <v>69</v>
      </c>
      <c r="AD500" s="11" t="s">
        <v>51</v>
      </c>
      <c r="AE500" s="11" t="s">
        <v>92</v>
      </c>
      <c r="AF500" s="11" t="s">
        <v>61</v>
      </c>
      <c r="AG500" s="11" t="s">
        <v>62</v>
      </c>
      <c r="AH500" s="11">
        <v>1</v>
      </c>
      <c r="AI500" s="3">
        <v>24</v>
      </c>
      <c r="AJ500" s="3">
        <v>24</v>
      </c>
      <c r="AK500" s="11" t="s">
        <v>59</v>
      </c>
      <c r="AL500" s="11" t="s">
        <v>59</v>
      </c>
      <c r="AM500" s="11">
        <v>120</v>
      </c>
      <c r="AN500" s="11" t="s">
        <v>62</v>
      </c>
      <c r="AO500" s="11">
        <v>3000</v>
      </c>
      <c r="AP500" s="11">
        <v>90</v>
      </c>
      <c r="AQ500" s="11">
        <v>1918</v>
      </c>
      <c r="AR500" s="11">
        <v>1318</v>
      </c>
      <c r="AS500" s="11" t="s">
        <v>75</v>
      </c>
      <c r="AT500" s="11">
        <v>54000</v>
      </c>
      <c r="AU500" s="3">
        <v>2</v>
      </c>
      <c r="AV500" s="11" t="s">
        <v>2970</v>
      </c>
      <c r="AW500" s="16" t="s">
        <v>1713</v>
      </c>
    </row>
    <row r="501" spans="1:49" ht="15" customHeight="1">
      <c r="A501" s="11" t="s">
        <v>1337</v>
      </c>
      <c r="B501" s="11" t="s">
        <v>2068</v>
      </c>
      <c r="C501" s="3">
        <v>790576525822</v>
      </c>
      <c r="D501" s="11" t="s">
        <v>100</v>
      </c>
      <c r="E501" s="11">
        <v>1</v>
      </c>
      <c r="F501" s="11" t="s">
        <v>46</v>
      </c>
      <c r="G501" s="15">
        <v>43101</v>
      </c>
      <c r="H501" s="11" t="s">
        <v>59</v>
      </c>
      <c r="I501" s="11" t="s">
        <v>72</v>
      </c>
      <c r="J501" s="11" t="s">
        <v>48</v>
      </c>
      <c r="K501" s="11" t="s">
        <v>37</v>
      </c>
      <c r="L501" s="11" t="s">
        <v>81</v>
      </c>
      <c r="M501" s="11" t="s">
        <v>81</v>
      </c>
      <c r="N501" s="1" t="s">
        <v>5003</v>
      </c>
      <c r="O501" s="11" t="s">
        <v>1336</v>
      </c>
      <c r="P501" s="30">
        <v>4.63</v>
      </c>
      <c r="Q501" s="30">
        <v>10.24</v>
      </c>
      <c r="R501" s="30">
        <v>31.1</v>
      </c>
      <c r="S501" s="30">
        <v>7.48</v>
      </c>
      <c r="T501" s="11" t="s">
        <v>50</v>
      </c>
      <c r="U501" s="11" t="s">
        <v>1596</v>
      </c>
      <c r="V501" s="11" t="s">
        <v>1591</v>
      </c>
      <c r="W501" s="30">
        <v>5</v>
      </c>
      <c r="X501" s="30">
        <v>26</v>
      </c>
      <c r="Y501" s="30">
        <v>4</v>
      </c>
      <c r="Z501" s="30"/>
      <c r="AA501" s="30">
        <v>4.13</v>
      </c>
      <c r="AB501" s="11" t="s">
        <v>58</v>
      </c>
      <c r="AC501" s="11" t="s">
        <v>69</v>
      </c>
      <c r="AD501" s="11" t="s">
        <v>51</v>
      </c>
      <c r="AE501" s="11" t="s">
        <v>92</v>
      </c>
      <c r="AF501" s="11" t="s">
        <v>61</v>
      </c>
      <c r="AG501" s="11" t="s">
        <v>62</v>
      </c>
      <c r="AH501" s="11">
        <v>1</v>
      </c>
      <c r="AI501" s="3">
        <v>24</v>
      </c>
      <c r="AJ501" s="3">
        <v>24</v>
      </c>
      <c r="AK501" s="11" t="s">
        <v>59</v>
      </c>
      <c r="AL501" s="11" t="s">
        <v>59</v>
      </c>
      <c r="AM501" s="11">
        <v>120</v>
      </c>
      <c r="AN501" s="11" t="s">
        <v>62</v>
      </c>
      <c r="AO501" s="11">
        <v>3000</v>
      </c>
      <c r="AP501" s="11">
        <v>90</v>
      </c>
      <c r="AQ501" s="11">
        <v>1918</v>
      </c>
      <c r="AR501" s="11">
        <v>1318</v>
      </c>
      <c r="AS501" s="11" t="s">
        <v>75</v>
      </c>
      <c r="AT501" s="11">
        <v>54000</v>
      </c>
      <c r="AU501" s="3">
        <v>2</v>
      </c>
      <c r="AV501" s="11" t="s">
        <v>2969</v>
      </c>
      <c r="AW501" s="16" t="s">
        <v>1713</v>
      </c>
    </row>
    <row r="502" spans="1:49">
      <c r="A502" s="11" t="s">
        <v>1338</v>
      </c>
      <c r="B502" s="11" t="s">
        <v>2068</v>
      </c>
      <c r="C502" s="3">
        <v>790576576558</v>
      </c>
      <c r="D502" s="11" t="s">
        <v>100</v>
      </c>
      <c r="E502" s="11">
        <v>1</v>
      </c>
      <c r="F502" s="11" t="s">
        <v>46</v>
      </c>
      <c r="G502" s="15">
        <v>43101</v>
      </c>
      <c r="H502" s="11" t="s">
        <v>59</v>
      </c>
      <c r="I502" s="11" t="s">
        <v>72</v>
      </c>
      <c r="J502" s="11" t="s">
        <v>54</v>
      </c>
      <c r="K502" s="11" t="s">
        <v>37</v>
      </c>
      <c r="L502" s="11" t="s">
        <v>81</v>
      </c>
      <c r="M502" s="11" t="s">
        <v>81</v>
      </c>
      <c r="N502" s="1" t="s">
        <v>5003</v>
      </c>
      <c r="O502" s="11" t="s">
        <v>1336</v>
      </c>
      <c r="P502" s="30">
        <v>4.63</v>
      </c>
      <c r="Q502" s="30">
        <v>10.24</v>
      </c>
      <c r="R502" s="30">
        <v>31.1</v>
      </c>
      <c r="S502" s="30">
        <v>7.48</v>
      </c>
      <c r="T502" s="11" t="s">
        <v>50</v>
      </c>
      <c r="U502" s="11" t="s">
        <v>1597</v>
      </c>
      <c r="V502" s="11" t="s">
        <v>1591</v>
      </c>
      <c r="W502" s="30">
        <v>5</v>
      </c>
      <c r="X502" s="30">
        <v>26</v>
      </c>
      <c r="Y502" s="30">
        <v>4</v>
      </c>
      <c r="Z502" s="30"/>
      <c r="AA502" s="30">
        <v>4.13</v>
      </c>
      <c r="AB502" s="11" t="s">
        <v>58</v>
      </c>
      <c r="AC502" s="11" t="s">
        <v>69</v>
      </c>
      <c r="AD502" s="11" t="s">
        <v>51</v>
      </c>
      <c r="AE502" s="11" t="s">
        <v>92</v>
      </c>
      <c r="AF502" s="11" t="s">
        <v>61</v>
      </c>
      <c r="AG502" s="11" t="s">
        <v>62</v>
      </c>
      <c r="AH502" s="11">
        <v>1</v>
      </c>
      <c r="AI502" s="3">
        <v>24</v>
      </c>
      <c r="AJ502" s="3">
        <v>24</v>
      </c>
      <c r="AK502" s="11" t="s">
        <v>59</v>
      </c>
      <c r="AL502" s="11" t="s">
        <v>59</v>
      </c>
      <c r="AM502" s="11">
        <v>120</v>
      </c>
      <c r="AN502" s="11" t="s">
        <v>62</v>
      </c>
      <c r="AO502" s="11">
        <v>3000</v>
      </c>
      <c r="AP502" s="11">
        <v>90</v>
      </c>
      <c r="AQ502" s="11">
        <v>1918</v>
      </c>
      <c r="AR502" s="11">
        <v>1318</v>
      </c>
      <c r="AS502" s="11" t="s">
        <v>75</v>
      </c>
      <c r="AT502" s="11">
        <v>54000</v>
      </c>
      <c r="AU502" s="3">
        <v>2</v>
      </c>
      <c r="AV502" s="11" t="s">
        <v>2968</v>
      </c>
      <c r="AW502" s="16" t="s">
        <v>1713</v>
      </c>
    </row>
    <row r="503" spans="1:49">
      <c r="A503" s="11" t="s">
        <v>1339</v>
      </c>
      <c r="B503" s="11" t="s">
        <v>2068</v>
      </c>
      <c r="C503" s="3">
        <v>790576525815</v>
      </c>
      <c r="D503" s="11" t="s">
        <v>100</v>
      </c>
      <c r="E503" s="11">
        <v>1</v>
      </c>
      <c r="F503" s="11" t="s">
        <v>46</v>
      </c>
      <c r="G503" s="15">
        <v>43101</v>
      </c>
      <c r="H503" s="11" t="s">
        <v>59</v>
      </c>
      <c r="I503" s="11" t="s">
        <v>72</v>
      </c>
      <c r="J503" s="11" t="s">
        <v>55</v>
      </c>
      <c r="K503" s="11" t="s">
        <v>37</v>
      </c>
      <c r="L503" s="11" t="s">
        <v>81</v>
      </c>
      <c r="M503" s="11" t="s">
        <v>81</v>
      </c>
      <c r="N503" s="1" t="s">
        <v>5003</v>
      </c>
      <c r="O503" s="11" t="s">
        <v>1336</v>
      </c>
      <c r="P503" s="30">
        <v>4.63</v>
      </c>
      <c r="Q503" s="30">
        <v>10.24</v>
      </c>
      <c r="R503" s="30">
        <v>31.1</v>
      </c>
      <c r="S503" s="30">
        <v>7.48</v>
      </c>
      <c r="T503" s="11" t="s">
        <v>50</v>
      </c>
      <c r="U503" s="11" t="s">
        <v>1598</v>
      </c>
      <c r="V503" s="11" t="s">
        <v>1591</v>
      </c>
      <c r="W503" s="30">
        <v>5</v>
      </c>
      <c r="X503" s="30">
        <v>26</v>
      </c>
      <c r="Y503" s="30">
        <v>4</v>
      </c>
      <c r="Z503" s="30"/>
      <c r="AA503" s="30">
        <v>4.13</v>
      </c>
      <c r="AB503" s="11" t="s">
        <v>58</v>
      </c>
      <c r="AC503" s="11" t="s">
        <v>69</v>
      </c>
      <c r="AD503" s="11" t="s">
        <v>51</v>
      </c>
      <c r="AE503" s="11" t="s">
        <v>92</v>
      </c>
      <c r="AF503" s="11" t="s">
        <v>61</v>
      </c>
      <c r="AG503" s="11" t="s">
        <v>62</v>
      </c>
      <c r="AH503" s="11">
        <v>1</v>
      </c>
      <c r="AI503" s="3">
        <v>24</v>
      </c>
      <c r="AJ503" s="3">
        <v>24</v>
      </c>
      <c r="AK503" s="11" t="s">
        <v>59</v>
      </c>
      <c r="AL503" s="11" t="s">
        <v>59</v>
      </c>
      <c r="AM503" s="11">
        <v>120</v>
      </c>
      <c r="AN503" s="11" t="s">
        <v>62</v>
      </c>
      <c r="AO503" s="11">
        <v>3000</v>
      </c>
      <c r="AP503" s="11">
        <v>90</v>
      </c>
      <c r="AQ503" s="11">
        <v>1918</v>
      </c>
      <c r="AR503" s="11">
        <v>1318</v>
      </c>
      <c r="AS503" s="11" t="s">
        <v>75</v>
      </c>
      <c r="AT503" s="11">
        <v>54000</v>
      </c>
      <c r="AU503" s="3">
        <v>2</v>
      </c>
      <c r="AV503" s="11" t="s">
        <v>2967</v>
      </c>
      <c r="AW503" s="16" t="s">
        <v>1713</v>
      </c>
    </row>
    <row r="504" spans="1:49">
      <c r="A504" s="11" t="s">
        <v>564</v>
      </c>
      <c r="B504" s="11" t="s">
        <v>1876</v>
      </c>
      <c r="C504" s="3">
        <v>790576249568</v>
      </c>
      <c r="D504" s="11" t="s">
        <v>100</v>
      </c>
      <c r="E504" s="11">
        <v>1</v>
      </c>
      <c r="F504" s="11" t="s">
        <v>46</v>
      </c>
      <c r="G504" s="15">
        <v>41640</v>
      </c>
      <c r="H504" s="11" t="s">
        <v>59</v>
      </c>
      <c r="I504" s="11" t="s">
        <v>72</v>
      </c>
      <c r="J504" s="11" t="s">
        <v>66</v>
      </c>
      <c r="K504" s="11" t="s">
        <v>37</v>
      </c>
      <c r="L504" s="11" t="s">
        <v>81</v>
      </c>
      <c r="M504" s="11" t="s">
        <v>81</v>
      </c>
      <c r="N504" s="1" t="s">
        <v>4682</v>
      </c>
      <c r="O504" s="11" t="s">
        <v>565</v>
      </c>
      <c r="P504" s="30">
        <v>11.07</v>
      </c>
      <c r="Q504" s="30">
        <v>14.76</v>
      </c>
      <c r="R504" s="30">
        <v>27.76</v>
      </c>
      <c r="S504" s="30">
        <v>9.65</v>
      </c>
      <c r="T504" s="11" t="s">
        <v>50</v>
      </c>
      <c r="U504" s="11" t="s">
        <v>566</v>
      </c>
      <c r="V504" s="11" t="s">
        <v>567</v>
      </c>
      <c r="W504" s="30">
        <v>5</v>
      </c>
      <c r="X504" s="30">
        <v>21</v>
      </c>
      <c r="Y504" s="30">
        <v>5</v>
      </c>
      <c r="Z504" s="30"/>
      <c r="AA504" s="30">
        <v>10.57</v>
      </c>
      <c r="AB504" s="28" t="s">
        <v>3486</v>
      </c>
      <c r="AC504" s="11" t="s">
        <v>69</v>
      </c>
      <c r="AD504" s="11" t="s">
        <v>60</v>
      </c>
      <c r="AE504" s="11" t="s">
        <v>74</v>
      </c>
      <c r="AF504" s="11" t="s">
        <v>61</v>
      </c>
      <c r="AG504" s="11" t="s">
        <v>62</v>
      </c>
      <c r="AH504" s="11">
        <v>1</v>
      </c>
      <c r="AI504" s="3">
        <v>31</v>
      </c>
      <c r="AJ504" s="3">
        <v>31</v>
      </c>
      <c r="AK504" s="11" t="s">
        <v>59</v>
      </c>
      <c r="AL504" s="11" t="s">
        <v>59</v>
      </c>
      <c r="AM504" s="11">
        <v>120</v>
      </c>
      <c r="AN504" s="11" t="s">
        <v>62</v>
      </c>
      <c r="AO504" s="11">
        <v>3000</v>
      </c>
      <c r="AP504" s="11">
        <v>90</v>
      </c>
      <c r="AQ504" s="11">
        <v>1880</v>
      </c>
      <c r="AR504" s="11">
        <v>1016</v>
      </c>
      <c r="AS504" s="11" t="s">
        <v>75</v>
      </c>
      <c r="AT504" s="11">
        <v>60000</v>
      </c>
      <c r="AU504" s="3">
        <v>1</v>
      </c>
      <c r="AV504" s="11" t="s">
        <v>2966</v>
      </c>
      <c r="AW504" s="16" t="s">
        <v>568</v>
      </c>
    </row>
    <row r="505" spans="1:49">
      <c r="A505" s="11" t="s">
        <v>569</v>
      </c>
      <c r="B505" s="11" t="s">
        <v>1877</v>
      </c>
      <c r="C505" s="3">
        <v>790576249575</v>
      </c>
      <c r="D505" s="11" t="s">
        <v>100</v>
      </c>
      <c r="E505" s="11">
        <v>1</v>
      </c>
      <c r="F505" s="11" t="s">
        <v>46</v>
      </c>
      <c r="G505" s="15">
        <v>41640</v>
      </c>
      <c r="H505" s="11" t="s">
        <v>59</v>
      </c>
      <c r="I505" s="11" t="s">
        <v>72</v>
      </c>
      <c r="J505" s="11" t="s">
        <v>66</v>
      </c>
      <c r="K505" s="11" t="s">
        <v>37</v>
      </c>
      <c r="L505" s="11" t="s">
        <v>81</v>
      </c>
      <c r="M505" s="11" t="s">
        <v>81</v>
      </c>
      <c r="N505" s="1" t="s">
        <v>4682</v>
      </c>
      <c r="O505" s="11" t="s">
        <v>565</v>
      </c>
      <c r="P505" s="30">
        <v>13.91</v>
      </c>
      <c r="Q505" s="30">
        <v>14.76</v>
      </c>
      <c r="R505" s="30">
        <v>34.840000000000003</v>
      </c>
      <c r="S505" s="30">
        <v>9.65</v>
      </c>
      <c r="T505" s="11" t="s">
        <v>50</v>
      </c>
      <c r="U505" s="11" t="s">
        <v>570</v>
      </c>
      <c r="V505" s="11" t="s">
        <v>567</v>
      </c>
      <c r="W505" s="30">
        <v>5</v>
      </c>
      <c r="X505" s="30">
        <v>27</v>
      </c>
      <c r="Y505" s="30">
        <v>5</v>
      </c>
      <c r="Z505" s="30"/>
      <c r="AA505" s="30">
        <v>13.41</v>
      </c>
      <c r="AB505" s="28" t="s">
        <v>3486</v>
      </c>
      <c r="AC505" s="11" t="s">
        <v>69</v>
      </c>
      <c r="AD505" s="11" t="s">
        <v>60</v>
      </c>
      <c r="AE505" s="11" t="s">
        <v>74</v>
      </c>
      <c r="AF505" s="11" t="s">
        <v>61</v>
      </c>
      <c r="AG505" s="11" t="s">
        <v>62</v>
      </c>
      <c r="AH505" s="11">
        <v>1</v>
      </c>
      <c r="AI505" s="49">
        <v>38</v>
      </c>
      <c r="AJ505" s="49">
        <v>38</v>
      </c>
      <c r="AK505" s="11" t="s">
        <v>59</v>
      </c>
      <c r="AL505" s="11" t="s">
        <v>59</v>
      </c>
      <c r="AM505" s="11">
        <v>120</v>
      </c>
      <c r="AN505" s="11" t="s">
        <v>62</v>
      </c>
      <c r="AO505" s="11">
        <v>3000</v>
      </c>
      <c r="AP505" s="11">
        <v>90</v>
      </c>
      <c r="AQ505" s="11">
        <v>2500</v>
      </c>
      <c r="AR505" s="11">
        <v>1378</v>
      </c>
      <c r="AS505" s="11" t="s">
        <v>75</v>
      </c>
      <c r="AT505" s="11">
        <v>60000</v>
      </c>
      <c r="AU505" s="3">
        <v>1</v>
      </c>
      <c r="AV505" s="11" t="s">
        <v>2965</v>
      </c>
      <c r="AW505" s="16" t="s">
        <v>568</v>
      </c>
    </row>
    <row r="506" spans="1:49">
      <c r="A506" s="11" t="s">
        <v>571</v>
      </c>
      <c r="B506" s="11" t="s">
        <v>1878</v>
      </c>
      <c r="C506" s="3">
        <v>790576249582</v>
      </c>
      <c r="D506" s="11" t="s">
        <v>100</v>
      </c>
      <c r="E506" s="11">
        <v>1</v>
      </c>
      <c r="F506" s="11" t="s">
        <v>46</v>
      </c>
      <c r="G506" s="15">
        <v>41640</v>
      </c>
      <c r="H506" s="11" t="s">
        <v>59</v>
      </c>
      <c r="I506" s="11" t="s">
        <v>72</v>
      </c>
      <c r="J506" s="11" t="s">
        <v>66</v>
      </c>
      <c r="K506" s="11" t="s">
        <v>37</v>
      </c>
      <c r="L506" s="11" t="s">
        <v>81</v>
      </c>
      <c r="M506" s="11" t="s">
        <v>81</v>
      </c>
      <c r="N506" s="1" t="s">
        <v>4682</v>
      </c>
      <c r="O506" s="11" t="s">
        <v>565</v>
      </c>
      <c r="P506" s="30">
        <v>19.11</v>
      </c>
      <c r="Q506" s="30">
        <v>14.76</v>
      </c>
      <c r="R506" s="30">
        <v>46.46</v>
      </c>
      <c r="S506" s="30">
        <v>9.65</v>
      </c>
      <c r="T506" s="11" t="s">
        <v>50</v>
      </c>
      <c r="U506" s="11" t="s">
        <v>572</v>
      </c>
      <c r="V506" s="11" t="s">
        <v>567</v>
      </c>
      <c r="W506" s="30">
        <v>5</v>
      </c>
      <c r="X506" s="30">
        <v>39</v>
      </c>
      <c r="Y506" s="30">
        <v>5</v>
      </c>
      <c r="Z506" s="30"/>
      <c r="AA506" s="30">
        <v>18.61</v>
      </c>
      <c r="AB506" s="28" t="s">
        <v>3486</v>
      </c>
      <c r="AC506" s="11" t="s">
        <v>69</v>
      </c>
      <c r="AD506" s="11" t="s">
        <v>60</v>
      </c>
      <c r="AE506" s="11" t="s">
        <v>74</v>
      </c>
      <c r="AF506" s="11" t="s">
        <v>61</v>
      </c>
      <c r="AG506" s="11" t="s">
        <v>62</v>
      </c>
      <c r="AH506" s="11">
        <v>1</v>
      </c>
      <c r="AI506" s="49">
        <v>53</v>
      </c>
      <c r="AJ506" s="49">
        <v>53</v>
      </c>
      <c r="AK506" s="11" t="s">
        <v>59</v>
      </c>
      <c r="AL506" s="11" t="s">
        <v>59</v>
      </c>
      <c r="AM506" s="11">
        <v>120</v>
      </c>
      <c r="AN506" s="11" t="s">
        <v>62</v>
      </c>
      <c r="AO506" s="11">
        <v>3000</v>
      </c>
      <c r="AP506" s="11">
        <v>90</v>
      </c>
      <c r="AQ506" s="11">
        <v>3750</v>
      </c>
      <c r="AR506" s="11">
        <v>2345</v>
      </c>
      <c r="AS506" s="11" t="s">
        <v>75</v>
      </c>
      <c r="AT506" s="11">
        <v>60000</v>
      </c>
      <c r="AU506" s="3">
        <v>1</v>
      </c>
      <c r="AV506" s="11" t="s">
        <v>2964</v>
      </c>
      <c r="AW506" s="16" t="s">
        <v>568</v>
      </c>
    </row>
    <row r="507" spans="1:49">
      <c r="A507" s="11" t="s">
        <v>667</v>
      </c>
      <c r="B507" s="11" t="s">
        <v>1902</v>
      </c>
      <c r="C507" s="3">
        <v>790576389202</v>
      </c>
      <c r="D507" s="11" t="s">
        <v>100</v>
      </c>
      <c r="E507" s="11">
        <v>1</v>
      </c>
      <c r="F507" s="11" t="s">
        <v>46</v>
      </c>
      <c r="G507" s="15">
        <v>42370</v>
      </c>
      <c r="H507" s="11" t="s">
        <v>59</v>
      </c>
      <c r="I507" s="11" t="s">
        <v>72</v>
      </c>
      <c r="J507" s="11" t="s">
        <v>48</v>
      </c>
      <c r="K507" s="11" t="s">
        <v>37</v>
      </c>
      <c r="L507" s="11" t="s">
        <v>78</v>
      </c>
      <c r="M507" s="11" t="s">
        <v>78</v>
      </c>
      <c r="N507" s="1" t="s">
        <v>5004</v>
      </c>
      <c r="O507" s="11" t="s">
        <v>668</v>
      </c>
      <c r="P507" s="30">
        <v>4.63</v>
      </c>
      <c r="Q507" s="30">
        <v>7.87</v>
      </c>
      <c r="R507" s="30">
        <v>12.99</v>
      </c>
      <c r="S507" s="30">
        <v>7.28</v>
      </c>
      <c r="T507" s="11" t="s">
        <v>50</v>
      </c>
      <c r="U507" s="11" t="s">
        <v>669</v>
      </c>
      <c r="V507" s="11" t="s">
        <v>670</v>
      </c>
      <c r="W507" s="30">
        <v>4.5</v>
      </c>
      <c r="X507" s="30">
        <v>10</v>
      </c>
      <c r="Y507" s="30">
        <v>4</v>
      </c>
      <c r="Z507" s="30"/>
      <c r="AA507" s="30">
        <v>4.13</v>
      </c>
      <c r="AB507" s="11" t="s">
        <v>58</v>
      </c>
      <c r="AC507" s="11" t="s">
        <v>69</v>
      </c>
      <c r="AD507" s="11" t="s">
        <v>60</v>
      </c>
      <c r="AE507" s="11" t="s">
        <v>92</v>
      </c>
      <c r="AF507" s="11" t="s">
        <v>61</v>
      </c>
      <c r="AG507" s="11" t="s">
        <v>62</v>
      </c>
      <c r="AH507" s="11">
        <v>2</v>
      </c>
      <c r="AI507" s="3">
        <v>8</v>
      </c>
      <c r="AJ507" s="3">
        <v>16</v>
      </c>
      <c r="AK507" s="11" t="s">
        <v>59</v>
      </c>
      <c r="AL507" s="11" t="s">
        <v>59</v>
      </c>
      <c r="AM507" s="11" t="s">
        <v>115</v>
      </c>
      <c r="AN507" s="11" t="s">
        <v>62</v>
      </c>
      <c r="AO507" s="11">
        <v>3000</v>
      </c>
      <c r="AP507" s="11">
        <v>90</v>
      </c>
      <c r="AQ507" s="11">
        <v>1159</v>
      </c>
      <c r="AR507" s="11">
        <v>773</v>
      </c>
      <c r="AS507" s="11" t="s">
        <v>75</v>
      </c>
      <c r="AT507" s="11">
        <v>85000</v>
      </c>
      <c r="AU507" s="3">
        <v>2</v>
      </c>
      <c r="AV507" s="11" t="s">
        <v>2963</v>
      </c>
      <c r="AW507" s="16" t="s">
        <v>671</v>
      </c>
    </row>
    <row r="508" spans="1:49">
      <c r="A508" s="11" t="s">
        <v>1367</v>
      </c>
      <c r="B508" s="11" t="s">
        <v>2083</v>
      </c>
      <c r="C508" s="3">
        <v>790576494197</v>
      </c>
      <c r="D508" s="11" t="s">
        <v>100</v>
      </c>
      <c r="E508" s="11">
        <v>1</v>
      </c>
      <c r="F508" s="11" t="s">
        <v>46</v>
      </c>
      <c r="G508" s="15">
        <v>43101</v>
      </c>
      <c r="H508" s="11" t="s">
        <v>59</v>
      </c>
      <c r="I508" s="11" t="s">
        <v>72</v>
      </c>
      <c r="J508" s="11" t="s">
        <v>1368</v>
      </c>
      <c r="K508" s="11" t="s">
        <v>37</v>
      </c>
      <c r="L508" s="11" t="s">
        <v>78</v>
      </c>
      <c r="M508" s="11" t="s">
        <v>78</v>
      </c>
      <c r="N508" s="1" t="s">
        <v>5005</v>
      </c>
      <c r="O508" s="11" t="s">
        <v>1369</v>
      </c>
      <c r="P508" s="30">
        <v>9.0399999999999991</v>
      </c>
      <c r="Q508" s="30">
        <v>6.69</v>
      </c>
      <c r="R508" s="30">
        <v>38.979999999999997</v>
      </c>
      <c r="S508" s="30">
        <v>10.63</v>
      </c>
      <c r="T508" s="11" t="s">
        <v>50</v>
      </c>
      <c r="U508" s="11" t="s">
        <v>1624</v>
      </c>
      <c r="V508" s="11" t="s">
        <v>1625</v>
      </c>
      <c r="W508" s="30">
        <v>32</v>
      </c>
      <c r="X508" s="30">
        <v>8</v>
      </c>
      <c r="Y508" s="30">
        <v>4</v>
      </c>
      <c r="Z508" s="30"/>
      <c r="AA508" s="30">
        <v>8.5399999999999991</v>
      </c>
      <c r="AB508" s="11" t="s">
        <v>58</v>
      </c>
      <c r="AC508" s="11" t="s">
        <v>69</v>
      </c>
      <c r="AD508" s="11" t="s">
        <v>5061</v>
      </c>
      <c r="AE508" s="11" t="s">
        <v>92</v>
      </c>
      <c r="AF508" s="11" t="s">
        <v>61</v>
      </c>
      <c r="AG508" s="11" t="s">
        <v>62</v>
      </c>
      <c r="AH508" s="11">
        <v>1</v>
      </c>
      <c r="AI508" s="3">
        <v>21</v>
      </c>
      <c r="AJ508" s="3">
        <v>21</v>
      </c>
      <c r="AK508" s="11" t="s">
        <v>59</v>
      </c>
      <c r="AL508" s="11" t="s">
        <v>59</v>
      </c>
      <c r="AM508" s="11">
        <v>120</v>
      </c>
      <c r="AN508" s="11" t="s">
        <v>62</v>
      </c>
      <c r="AO508" s="11">
        <v>3000</v>
      </c>
      <c r="AP508" s="11">
        <v>90</v>
      </c>
      <c r="AQ508" s="11">
        <v>1167</v>
      </c>
      <c r="AR508" s="11">
        <v>778</v>
      </c>
      <c r="AS508" s="11" t="s">
        <v>75</v>
      </c>
      <c r="AT508" s="11">
        <v>54000</v>
      </c>
      <c r="AU508" s="3">
        <v>1</v>
      </c>
      <c r="AV508" s="11" t="s">
        <v>2962</v>
      </c>
      <c r="AW508" s="16" t="s">
        <v>1727</v>
      </c>
    </row>
    <row r="509" spans="1:49">
      <c r="A509" s="11" t="s">
        <v>408</v>
      </c>
      <c r="B509" s="11" t="s">
        <v>1834</v>
      </c>
      <c r="C509" s="3">
        <v>790576365480</v>
      </c>
      <c r="D509" s="11" t="s">
        <v>100</v>
      </c>
      <c r="E509" s="11">
        <v>1</v>
      </c>
      <c r="F509" s="11" t="s">
        <v>46</v>
      </c>
      <c r="G509" s="15">
        <v>42005</v>
      </c>
      <c r="H509" s="11" t="s">
        <v>59</v>
      </c>
      <c r="I509" s="11" t="s">
        <v>72</v>
      </c>
      <c r="J509" s="11" t="s">
        <v>53</v>
      </c>
      <c r="K509" s="11" t="s">
        <v>37</v>
      </c>
      <c r="L509" s="11" t="s">
        <v>78</v>
      </c>
      <c r="M509" s="11" t="s">
        <v>78</v>
      </c>
      <c r="N509" s="1" t="s">
        <v>5006</v>
      </c>
      <c r="O509" s="11" t="s">
        <v>409</v>
      </c>
      <c r="P509" s="30">
        <v>7.89</v>
      </c>
      <c r="Q509" s="30">
        <v>8.86</v>
      </c>
      <c r="R509" s="30">
        <v>7.68</v>
      </c>
      <c r="S509" s="30">
        <v>16.14</v>
      </c>
      <c r="T509" s="11" t="s">
        <v>50</v>
      </c>
      <c r="U509" s="11" t="s">
        <v>410</v>
      </c>
      <c r="V509" s="11" t="s">
        <v>411</v>
      </c>
      <c r="W509" s="30">
        <v>5.3</v>
      </c>
      <c r="X509" s="30">
        <v>12</v>
      </c>
      <c r="Y509" s="30">
        <v>2.5</v>
      </c>
      <c r="Z509" s="30"/>
      <c r="AA509" s="30">
        <v>7.39</v>
      </c>
      <c r="AB509" s="11" t="s">
        <v>58</v>
      </c>
      <c r="AC509" s="11" t="s">
        <v>69</v>
      </c>
      <c r="AD509" s="11" t="s">
        <v>5065</v>
      </c>
      <c r="AE509" s="11" t="s">
        <v>74</v>
      </c>
      <c r="AF509" s="11" t="s">
        <v>61</v>
      </c>
      <c r="AG509" s="11" t="s">
        <v>62</v>
      </c>
      <c r="AH509" s="11">
        <v>2</v>
      </c>
      <c r="AI509" s="3">
        <v>11.25</v>
      </c>
      <c r="AJ509" s="3">
        <v>22.5</v>
      </c>
      <c r="AK509" s="11" t="s">
        <v>59</v>
      </c>
      <c r="AL509" s="11" t="s">
        <v>59</v>
      </c>
      <c r="AM509" s="11">
        <v>120</v>
      </c>
      <c r="AN509" s="11" t="s">
        <v>62</v>
      </c>
      <c r="AO509" s="11">
        <v>3000</v>
      </c>
      <c r="AP509" s="11">
        <v>90</v>
      </c>
      <c r="AQ509" s="11">
        <v>1278</v>
      </c>
      <c r="AR509" s="11">
        <v>740</v>
      </c>
      <c r="AS509" s="11" t="s">
        <v>75</v>
      </c>
      <c r="AT509" s="11">
        <v>50000</v>
      </c>
      <c r="AU509" s="3">
        <v>2</v>
      </c>
      <c r="AV509" s="11" t="s">
        <v>2961</v>
      </c>
      <c r="AW509" s="16" t="s">
        <v>412</v>
      </c>
    </row>
    <row r="510" spans="1:49">
      <c r="A510" s="11" t="s">
        <v>413</v>
      </c>
      <c r="B510" s="11" t="s">
        <v>1835</v>
      </c>
      <c r="C510" s="3">
        <v>790576355290</v>
      </c>
      <c r="D510" s="11" t="s">
        <v>100</v>
      </c>
      <c r="E510" s="11">
        <v>1</v>
      </c>
      <c r="F510" s="11" t="s">
        <v>46</v>
      </c>
      <c r="G510" s="15">
        <v>42005</v>
      </c>
      <c r="H510" s="11" t="s">
        <v>59</v>
      </c>
      <c r="I510" s="11" t="s">
        <v>72</v>
      </c>
      <c r="J510" s="11" t="s">
        <v>53</v>
      </c>
      <c r="K510" s="11" t="s">
        <v>37</v>
      </c>
      <c r="L510" s="11" t="s">
        <v>81</v>
      </c>
      <c r="M510" s="11" t="s">
        <v>81</v>
      </c>
      <c r="N510" s="1" t="s">
        <v>5006</v>
      </c>
      <c r="O510" s="11" t="s">
        <v>414</v>
      </c>
      <c r="P510" s="30">
        <v>12.43</v>
      </c>
      <c r="Q510" s="30">
        <v>8.86</v>
      </c>
      <c r="R510" s="30">
        <v>21.65</v>
      </c>
      <c r="S510" s="30">
        <v>7.68</v>
      </c>
      <c r="T510" s="11" t="s">
        <v>50</v>
      </c>
      <c r="U510" s="11" t="s">
        <v>415</v>
      </c>
      <c r="V510" s="11" t="s">
        <v>411</v>
      </c>
      <c r="W510" s="30">
        <v>5.3</v>
      </c>
      <c r="X510" s="30">
        <v>18</v>
      </c>
      <c r="Y510" s="30">
        <v>2.5</v>
      </c>
      <c r="Z510" s="30"/>
      <c r="AA510" s="30">
        <v>11.93</v>
      </c>
      <c r="AB510" s="11" t="s">
        <v>58</v>
      </c>
      <c r="AC510" s="11" t="s">
        <v>69</v>
      </c>
      <c r="AD510" s="11" t="s">
        <v>5065</v>
      </c>
      <c r="AE510" s="11" t="s">
        <v>74</v>
      </c>
      <c r="AF510" s="11" t="s">
        <v>61</v>
      </c>
      <c r="AG510" s="11" t="s">
        <v>62</v>
      </c>
      <c r="AH510" s="11">
        <v>2</v>
      </c>
      <c r="AI510" s="3">
        <v>16.75</v>
      </c>
      <c r="AJ510" s="3">
        <v>37.5</v>
      </c>
      <c r="AK510" s="11" t="s">
        <v>59</v>
      </c>
      <c r="AL510" s="11" t="s">
        <v>59</v>
      </c>
      <c r="AM510" s="11">
        <v>120</v>
      </c>
      <c r="AN510" s="11" t="s">
        <v>62</v>
      </c>
      <c r="AO510" s="11">
        <v>3000</v>
      </c>
      <c r="AP510" s="11">
        <v>90</v>
      </c>
      <c r="AQ510" s="11">
        <v>2117</v>
      </c>
      <c r="AR510" s="11">
        <v>1260</v>
      </c>
      <c r="AS510" s="11" t="s">
        <v>75</v>
      </c>
      <c r="AT510" s="11">
        <v>50000</v>
      </c>
      <c r="AU510" s="3">
        <v>2</v>
      </c>
      <c r="AV510" s="11" t="s">
        <v>2960</v>
      </c>
      <c r="AW510" s="16" t="s">
        <v>412</v>
      </c>
    </row>
    <row r="511" spans="1:49">
      <c r="A511" s="11" t="s">
        <v>416</v>
      </c>
      <c r="B511" s="11" t="s">
        <v>1836</v>
      </c>
      <c r="C511" s="3">
        <v>790576355306</v>
      </c>
      <c r="D511" s="11" t="s">
        <v>100</v>
      </c>
      <c r="E511" s="11">
        <v>1</v>
      </c>
      <c r="F511" s="11" t="s">
        <v>46</v>
      </c>
      <c r="G511" s="15">
        <v>42005</v>
      </c>
      <c r="H511" s="11" t="s">
        <v>59</v>
      </c>
      <c r="I511" s="11" t="s">
        <v>72</v>
      </c>
      <c r="J511" s="11" t="s">
        <v>53</v>
      </c>
      <c r="K511" s="11" t="s">
        <v>37</v>
      </c>
      <c r="L511" s="11" t="s">
        <v>81</v>
      </c>
      <c r="M511" s="11" t="s">
        <v>81</v>
      </c>
      <c r="N511" s="1" t="s">
        <v>5006</v>
      </c>
      <c r="O511" s="11" t="s">
        <v>414</v>
      </c>
      <c r="P511" s="30">
        <v>19.489999999999998</v>
      </c>
      <c r="Q511" s="30">
        <v>8.86</v>
      </c>
      <c r="R511" s="30">
        <v>32.479999999999997</v>
      </c>
      <c r="S511" s="30">
        <v>7.68</v>
      </c>
      <c r="T511" s="11" t="s">
        <v>50</v>
      </c>
      <c r="U511" s="11" t="s">
        <v>417</v>
      </c>
      <c r="V511" s="11" t="s">
        <v>411</v>
      </c>
      <c r="W511" s="30">
        <v>5.3</v>
      </c>
      <c r="X511" s="30">
        <v>28</v>
      </c>
      <c r="Y511" s="30">
        <v>2.5</v>
      </c>
      <c r="Z511" s="30"/>
      <c r="AA511" s="30">
        <v>18.989999999999998</v>
      </c>
      <c r="AB511" s="11" t="s">
        <v>58</v>
      </c>
      <c r="AC511" s="11" t="s">
        <v>69</v>
      </c>
      <c r="AD511" s="11" t="s">
        <v>5065</v>
      </c>
      <c r="AE511" s="11" t="s">
        <v>74</v>
      </c>
      <c r="AF511" s="11" t="s">
        <v>61</v>
      </c>
      <c r="AG511" s="11" t="s">
        <v>62</v>
      </c>
      <c r="AH511" s="11">
        <v>2</v>
      </c>
      <c r="AI511" s="3">
        <v>28.25</v>
      </c>
      <c r="AJ511" s="3">
        <v>56.5</v>
      </c>
      <c r="AK511" s="11" t="s">
        <v>59</v>
      </c>
      <c r="AL511" s="11" t="s">
        <v>59</v>
      </c>
      <c r="AM511" s="11">
        <v>120</v>
      </c>
      <c r="AN511" s="11" t="s">
        <v>62</v>
      </c>
      <c r="AO511" s="11">
        <v>3000</v>
      </c>
      <c r="AP511" s="11">
        <v>90</v>
      </c>
      <c r="AQ511" s="11">
        <v>3498</v>
      </c>
      <c r="AR511" s="11">
        <v>2025</v>
      </c>
      <c r="AS511" s="11" t="s">
        <v>75</v>
      </c>
      <c r="AT511" s="11">
        <v>50000</v>
      </c>
      <c r="AU511" s="3">
        <v>2</v>
      </c>
      <c r="AV511" s="11" t="s">
        <v>2959</v>
      </c>
      <c r="AW511" s="16" t="s">
        <v>412</v>
      </c>
    </row>
    <row r="512" spans="1:49">
      <c r="A512" s="11" t="s">
        <v>1372</v>
      </c>
      <c r="B512" s="11" t="s">
        <v>2084</v>
      </c>
      <c r="C512" s="3">
        <v>790576494180</v>
      </c>
      <c r="D512" s="11" t="s">
        <v>100</v>
      </c>
      <c r="E512" s="11">
        <v>1</v>
      </c>
      <c r="F512" s="11" t="s">
        <v>46</v>
      </c>
      <c r="G512" s="15">
        <v>43101</v>
      </c>
      <c r="H512" s="11" t="s">
        <v>59</v>
      </c>
      <c r="I512" s="11" t="s">
        <v>72</v>
      </c>
      <c r="J512" s="11" t="s">
        <v>1368</v>
      </c>
      <c r="K512" s="11" t="s">
        <v>37</v>
      </c>
      <c r="L512" s="11" t="s">
        <v>78</v>
      </c>
      <c r="M512" s="11" t="s">
        <v>78</v>
      </c>
      <c r="N512" s="1" t="s">
        <v>5007</v>
      </c>
      <c r="O512" s="11" t="s">
        <v>1373</v>
      </c>
      <c r="P512" s="30">
        <v>8.82</v>
      </c>
      <c r="Q512" s="30">
        <v>6.89</v>
      </c>
      <c r="R512" s="30">
        <v>39.57</v>
      </c>
      <c r="S512" s="30">
        <v>8.07</v>
      </c>
      <c r="T512" s="11" t="s">
        <v>50</v>
      </c>
      <c r="U512" s="11" t="s">
        <v>1626</v>
      </c>
      <c r="V512" s="11" t="s">
        <v>1627</v>
      </c>
      <c r="W512" s="30">
        <v>32</v>
      </c>
      <c r="X512" s="30">
        <v>6</v>
      </c>
      <c r="Y512" s="30">
        <v>4</v>
      </c>
      <c r="Z512" s="30"/>
      <c r="AA512" s="30">
        <v>8.32</v>
      </c>
      <c r="AB512" s="11" t="s">
        <v>58</v>
      </c>
      <c r="AC512" s="11" t="s">
        <v>69</v>
      </c>
      <c r="AD512" s="11" t="s">
        <v>5061</v>
      </c>
      <c r="AE512" s="11" t="s">
        <v>92</v>
      </c>
      <c r="AF512" s="11" t="s">
        <v>61</v>
      </c>
      <c r="AG512" s="11" t="s">
        <v>62</v>
      </c>
      <c r="AH512" s="11">
        <v>1</v>
      </c>
      <c r="AI512" s="3">
        <v>43</v>
      </c>
      <c r="AJ512" s="3">
        <v>43</v>
      </c>
      <c r="AK512" s="11" t="s">
        <v>59</v>
      </c>
      <c r="AL512" s="11" t="s">
        <v>59</v>
      </c>
      <c r="AM512" s="11">
        <v>120</v>
      </c>
      <c r="AN512" s="11" t="s">
        <v>62</v>
      </c>
      <c r="AO512" s="11">
        <v>3000</v>
      </c>
      <c r="AP512" s="11">
        <v>90</v>
      </c>
      <c r="AQ512" s="11">
        <v>822</v>
      </c>
      <c r="AR512" s="11">
        <v>514</v>
      </c>
      <c r="AS512" s="11" t="s">
        <v>75</v>
      </c>
      <c r="AT512" s="11">
        <v>54000</v>
      </c>
      <c r="AU512" s="3">
        <v>1</v>
      </c>
      <c r="AV512" s="11" t="s">
        <v>2958</v>
      </c>
      <c r="AW512" s="16" t="s">
        <v>1728</v>
      </c>
    </row>
    <row r="513" spans="1:49">
      <c r="A513" s="11" t="s">
        <v>1374</v>
      </c>
      <c r="B513" s="11" t="s">
        <v>2084</v>
      </c>
      <c r="C513" s="3">
        <v>790576497686</v>
      </c>
      <c r="D513" s="11" t="s">
        <v>100</v>
      </c>
      <c r="E513" s="11">
        <v>1</v>
      </c>
      <c r="F513" s="11" t="s">
        <v>46</v>
      </c>
      <c r="G513" s="15">
        <v>43101</v>
      </c>
      <c r="H513" s="11" t="s">
        <v>59</v>
      </c>
      <c r="I513" s="11" t="s">
        <v>72</v>
      </c>
      <c r="J513" s="11" t="s">
        <v>1371</v>
      </c>
      <c r="K513" s="11" t="s">
        <v>37</v>
      </c>
      <c r="L513" s="11" t="s">
        <v>78</v>
      </c>
      <c r="M513" s="11" t="s">
        <v>78</v>
      </c>
      <c r="N513" s="1" t="s">
        <v>5007</v>
      </c>
      <c r="O513" s="11" t="s">
        <v>1373</v>
      </c>
      <c r="P513" s="30">
        <v>8.82</v>
      </c>
      <c r="Q513" s="30">
        <v>6.89</v>
      </c>
      <c r="R513" s="30">
        <v>39.57</v>
      </c>
      <c r="S513" s="30">
        <v>8.07</v>
      </c>
      <c r="T513" s="11" t="s">
        <v>50</v>
      </c>
      <c r="U513" s="11" t="s">
        <v>1628</v>
      </c>
      <c r="V513" s="11" t="s">
        <v>1627</v>
      </c>
      <c r="W513" s="30">
        <v>32</v>
      </c>
      <c r="X513" s="30">
        <v>6</v>
      </c>
      <c r="Y513" s="30">
        <v>4</v>
      </c>
      <c r="Z513" s="30"/>
      <c r="AA513" s="30">
        <v>8.32</v>
      </c>
      <c r="AB513" s="11" t="s">
        <v>58</v>
      </c>
      <c r="AC513" s="11" t="s">
        <v>69</v>
      </c>
      <c r="AD513" s="11" t="s">
        <v>5061</v>
      </c>
      <c r="AE513" s="11" t="s">
        <v>92</v>
      </c>
      <c r="AF513" s="11" t="s">
        <v>61</v>
      </c>
      <c r="AG513" s="11" t="s">
        <v>62</v>
      </c>
      <c r="AH513" s="11">
        <v>1</v>
      </c>
      <c r="AI513" s="3">
        <v>43</v>
      </c>
      <c r="AJ513" s="3">
        <v>43</v>
      </c>
      <c r="AK513" s="11" t="s">
        <v>59</v>
      </c>
      <c r="AL513" s="11" t="s">
        <v>59</v>
      </c>
      <c r="AM513" s="11">
        <v>120</v>
      </c>
      <c r="AN513" s="11" t="s">
        <v>62</v>
      </c>
      <c r="AO513" s="11">
        <v>3000</v>
      </c>
      <c r="AP513" s="11">
        <v>90</v>
      </c>
      <c r="AQ513" s="11">
        <v>822</v>
      </c>
      <c r="AR513" s="11">
        <v>514</v>
      </c>
      <c r="AS513" s="11" t="s">
        <v>75</v>
      </c>
      <c r="AT513" s="11">
        <v>54000</v>
      </c>
      <c r="AU513" s="3">
        <v>1</v>
      </c>
      <c r="AV513" s="11" t="s">
        <v>2957</v>
      </c>
      <c r="AW513" s="16" t="s">
        <v>1728</v>
      </c>
    </row>
    <row r="514" spans="1:49">
      <c r="A514" s="21" t="s">
        <v>2146</v>
      </c>
      <c r="B514" s="1" t="s">
        <v>2193</v>
      </c>
      <c r="C514" s="3">
        <v>790576685731</v>
      </c>
      <c r="D514" s="11" t="s">
        <v>100</v>
      </c>
      <c r="E514" s="11">
        <v>1</v>
      </c>
      <c r="F514" s="11" t="s">
        <v>46</v>
      </c>
      <c r="G514" s="15">
        <v>43466</v>
      </c>
      <c r="H514" s="11" t="s">
        <v>59</v>
      </c>
      <c r="I514" s="1" t="s">
        <v>72</v>
      </c>
      <c r="J514" s="11" t="s">
        <v>1223</v>
      </c>
      <c r="K514" s="11" t="s">
        <v>37</v>
      </c>
      <c r="L514" s="11" t="s">
        <v>78</v>
      </c>
      <c r="M514" s="11" t="s">
        <v>78</v>
      </c>
      <c r="N514" s="1" t="s">
        <v>5008</v>
      </c>
      <c r="O514" s="1" t="s">
        <v>2481</v>
      </c>
      <c r="P514" s="30">
        <v>4.3999999999999997E-2</v>
      </c>
      <c r="Q514" s="30">
        <v>7.9249999999999998</v>
      </c>
      <c r="R514" s="30">
        <v>9.4109999999999996</v>
      </c>
      <c r="S514" s="30">
        <v>35.661999999999999</v>
      </c>
      <c r="T514" s="11" t="s">
        <v>50</v>
      </c>
      <c r="U514" s="1" t="s">
        <v>2234</v>
      </c>
      <c r="V514" s="1" t="s">
        <v>2255</v>
      </c>
      <c r="W514" s="30">
        <v>32.666666666666664</v>
      </c>
      <c r="X514" s="30">
        <v>10.625</v>
      </c>
      <c r="Y514" s="30">
        <v>3.75</v>
      </c>
      <c r="Z514" s="30"/>
      <c r="AA514" s="30">
        <v>6.944</v>
      </c>
      <c r="AB514" s="11" t="s">
        <v>58</v>
      </c>
      <c r="AC514" s="1" t="s">
        <v>69</v>
      </c>
      <c r="AD514" s="11" t="s">
        <v>5062</v>
      </c>
      <c r="AE514" s="11" t="s">
        <v>92</v>
      </c>
      <c r="AF514" s="11" t="s">
        <v>61</v>
      </c>
      <c r="AG514" s="11" t="s">
        <v>62</v>
      </c>
      <c r="AH514" s="11">
        <v>1</v>
      </c>
      <c r="AI514" s="3">
        <v>11</v>
      </c>
      <c r="AJ514" s="3">
        <v>11</v>
      </c>
      <c r="AK514" s="11" t="s">
        <v>59</v>
      </c>
      <c r="AL514" s="11" t="s">
        <v>59</v>
      </c>
      <c r="AM514" s="1" t="s">
        <v>2678</v>
      </c>
      <c r="AN514" s="11" t="s">
        <v>62</v>
      </c>
      <c r="AO514" s="4">
        <v>3000</v>
      </c>
      <c r="AP514" s="4">
        <v>90</v>
      </c>
      <c r="AQ514" s="3">
        <v>1000</v>
      </c>
      <c r="AR514" s="3">
        <v>663</v>
      </c>
      <c r="AS514" s="1" t="s">
        <v>75</v>
      </c>
      <c r="AT514" s="11">
        <v>50000</v>
      </c>
      <c r="AU514" s="3">
        <v>1</v>
      </c>
      <c r="AV514" s="21" t="s">
        <v>2956</v>
      </c>
      <c r="AW514" s="22" t="s">
        <v>2285</v>
      </c>
    </row>
    <row r="515" spans="1:49">
      <c r="A515" s="11" t="s">
        <v>421</v>
      </c>
      <c r="B515" s="11" t="s">
        <v>1837</v>
      </c>
      <c r="C515" s="3">
        <v>790576354330</v>
      </c>
      <c r="D515" s="11" t="s">
        <v>100</v>
      </c>
      <c r="E515" s="11">
        <v>1</v>
      </c>
      <c r="F515" s="11" t="s">
        <v>46</v>
      </c>
      <c r="G515" s="15">
        <v>42005</v>
      </c>
      <c r="H515" s="11" t="s">
        <v>59</v>
      </c>
      <c r="I515" s="11" t="s">
        <v>72</v>
      </c>
      <c r="J515" s="11" t="s">
        <v>53</v>
      </c>
      <c r="K515" s="11" t="s">
        <v>37</v>
      </c>
      <c r="L515" s="11" t="s">
        <v>81</v>
      </c>
      <c r="M515" s="11" t="s">
        <v>81</v>
      </c>
      <c r="N515" s="1" t="s">
        <v>5009</v>
      </c>
      <c r="O515" s="11" t="s">
        <v>422</v>
      </c>
      <c r="P515" s="30">
        <v>7.67</v>
      </c>
      <c r="Q515" s="30">
        <v>7.68</v>
      </c>
      <c r="R515" s="30">
        <v>23.82</v>
      </c>
      <c r="S515" s="30">
        <v>8.66</v>
      </c>
      <c r="T515" s="11" t="s">
        <v>50</v>
      </c>
      <c r="U515" s="11" t="s">
        <v>423</v>
      </c>
      <c r="V515" s="11" t="s">
        <v>419</v>
      </c>
      <c r="W515" s="30">
        <v>5</v>
      </c>
      <c r="X515" s="30">
        <v>21.5</v>
      </c>
      <c r="Y515" s="30">
        <v>3.25</v>
      </c>
      <c r="Z515" s="30"/>
      <c r="AA515" s="30">
        <v>7.17</v>
      </c>
      <c r="AB515" s="11" t="s">
        <v>76</v>
      </c>
      <c r="AC515" s="11" t="s">
        <v>69</v>
      </c>
      <c r="AD515" s="11" t="s">
        <v>60</v>
      </c>
      <c r="AE515" s="11" t="s">
        <v>74</v>
      </c>
      <c r="AF515" s="11" t="s">
        <v>61</v>
      </c>
      <c r="AG515" s="11" t="s">
        <v>62</v>
      </c>
      <c r="AH515" s="11">
        <v>2</v>
      </c>
      <c r="AI515" s="3">
        <v>9.5</v>
      </c>
      <c r="AJ515" s="3">
        <v>19</v>
      </c>
      <c r="AK515" s="11" t="s">
        <v>59</v>
      </c>
      <c r="AL515" s="11" t="s">
        <v>59</v>
      </c>
      <c r="AM515" s="11">
        <v>120</v>
      </c>
      <c r="AN515" s="11" t="s">
        <v>62</v>
      </c>
      <c r="AO515" s="11">
        <v>3000</v>
      </c>
      <c r="AP515" s="11">
        <v>90</v>
      </c>
      <c r="AQ515" s="11">
        <v>1369</v>
      </c>
      <c r="AR515" s="11">
        <v>1040</v>
      </c>
      <c r="AS515" s="11" t="s">
        <v>75</v>
      </c>
      <c r="AT515" s="11">
        <v>80000</v>
      </c>
      <c r="AU515" s="3">
        <v>2</v>
      </c>
      <c r="AV515" s="11" t="s">
        <v>2955</v>
      </c>
      <c r="AW515" s="16" t="s">
        <v>420</v>
      </c>
    </row>
    <row r="516" spans="1:49">
      <c r="A516" s="11" t="s">
        <v>424</v>
      </c>
      <c r="B516" s="11" t="s">
        <v>1838</v>
      </c>
      <c r="C516" s="3">
        <v>790576354347</v>
      </c>
      <c r="D516" s="11" t="s">
        <v>100</v>
      </c>
      <c r="E516" s="11">
        <v>1</v>
      </c>
      <c r="F516" s="11" t="s">
        <v>46</v>
      </c>
      <c r="G516" s="15">
        <v>42005</v>
      </c>
      <c r="H516" s="11" t="s">
        <v>59</v>
      </c>
      <c r="I516" s="11" t="s">
        <v>72</v>
      </c>
      <c r="J516" s="11" t="s">
        <v>53</v>
      </c>
      <c r="K516" s="11" t="s">
        <v>37</v>
      </c>
      <c r="L516" s="11" t="s">
        <v>81</v>
      </c>
      <c r="M516" s="11" t="s">
        <v>81</v>
      </c>
      <c r="N516" s="1" t="s">
        <v>5009</v>
      </c>
      <c r="O516" s="11" t="s">
        <v>422</v>
      </c>
      <c r="P516" s="30">
        <v>12.79</v>
      </c>
      <c r="Q516" s="30">
        <v>7.68</v>
      </c>
      <c r="R516" s="30">
        <v>33.47</v>
      </c>
      <c r="S516" s="30">
        <v>8.66</v>
      </c>
      <c r="T516" s="11" t="s">
        <v>50</v>
      </c>
      <c r="U516" s="11" t="s">
        <v>425</v>
      </c>
      <c r="V516" s="11" t="s">
        <v>419</v>
      </c>
      <c r="W516" s="30">
        <v>5</v>
      </c>
      <c r="X516" s="30">
        <v>31</v>
      </c>
      <c r="Y516" s="30">
        <v>3.25</v>
      </c>
      <c r="Z516" s="30"/>
      <c r="AA516" s="30">
        <v>12.29</v>
      </c>
      <c r="AB516" s="11" t="s">
        <v>76</v>
      </c>
      <c r="AC516" s="11" t="s">
        <v>69</v>
      </c>
      <c r="AD516" s="11" t="s">
        <v>60</v>
      </c>
      <c r="AE516" s="11" t="s">
        <v>74</v>
      </c>
      <c r="AF516" s="11" t="s">
        <v>61</v>
      </c>
      <c r="AG516" s="11" t="s">
        <v>62</v>
      </c>
      <c r="AH516" s="11">
        <v>3</v>
      </c>
      <c r="AI516" s="3">
        <v>9.5</v>
      </c>
      <c r="AJ516" s="3">
        <v>28.5</v>
      </c>
      <c r="AK516" s="11" t="s">
        <v>59</v>
      </c>
      <c r="AL516" s="11" t="s">
        <v>59</v>
      </c>
      <c r="AM516" s="11">
        <v>120</v>
      </c>
      <c r="AN516" s="11" t="s">
        <v>62</v>
      </c>
      <c r="AO516" s="11">
        <v>3000</v>
      </c>
      <c r="AP516" s="11">
        <v>90</v>
      </c>
      <c r="AQ516" s="11">
        <v>2017</v>
      </c>
      <c r="AR516" s="11">
        <v>1535</v>
      </c>
      <c r="AS516" s="11" t="s">
        <v>75</v>
      </c>
      <c r="AT516" s="11">
        <v>80000</v>
      </c>
      <c r="AU516" s="3">
        <v>3</v>
      </c>
      <c r="AV516" s="11" t="s">
        <v>2954</v>
      </c>
      <c r="AW516" s="16" t="s">
        <v>420</v>
      </c>
    </row>
    <row r="517" spans="1:49">
      <c r="A517" s="11" t="s">
        <v>426</v>
      </c>
      <c r="B517" s="11" t="s">
        <v>1839</v>
      </c>
      <c r="C517" s="3">
        <v>790576354354</v>
      </c>
      <c r="D517" s="11" t="s">
        <v>100</v>
      </c>
      <c r="E517" s="11">
        <v>1</v>
      </c>
      <c r="F517" s="11" t="s">
        <v>46</v>
      </c>
      <c r="G517" s="15">
        <v>42005</v>
      </c>
      <c r="H517" s="11" t="s">
        <v>59</v>
      </c>
      <c r="I517" s="11" t="s">
        <v>72</v>
      </c>
      <c r="J517" s="11" t="s">
        <v>53</v>
      </c>
      <c r="K517" s="11" t="s">
        <v>37</v>
      </c>
      <c r="L517" s="11" t="s">
        <v>81</v>
      </c>
      <c r="M517" s="11" t="s">
        <v>81</v>
      </c>
      <c r="N517" s="1" t="s">
        <v>5009</v>
      </c>
      <c r="O517" s="11" t="s">
        <v>422</v>
      </c>
      <c r="P517" s="30">
        <v>15.54</v>
      </c>
      <c r="Q517" s="30">
        <v>7.68</v>
      </c>
      <c r="R517" s="30">
        <v>43.31</v>
      </c>
      <c r="S517" s="30">
        <v>8.66</v>
      </c>
      <c r="T517" s="11" t="s">
        <v>50</v>
      </c>
      <c r="U517" s="11" t="s">
        <v>427</v>
      </c>
      <c r="V517" s="11" t="s">
        <v>419</v>
      </c>
      <c r="W517" s="30">
        <v>5</v>
      </c>
      <c r="X517" s="30">
        <v>40.5</v>
      </c>
      <c r="Y517" s="30">
        <v>3.25</v>
      </c>
      <c r="Z517" s="30"/>
      <c r="AA517" s="30">
        <v>15.04</v>
      </c>
      <c r="AB517" s="11" t="s">
        <v>76</v>
      </c>
      <c r="AC517" s="11" t="s">
        <v>69</v>
      </c>
      <c r="AD517" s="11" t="s">
        <v>60</v>
      </c>
      <c r="AE517" s="11" t="s">
        <v>74</v>
      </c>
      <c r="AF517" s="11" t="s">
        <v>61</v>
      </c>
      <c r="AG517" s="11" t="s">
        <v>62</v>
      </c>
      <c r="AH517" s="11">
        <v>4</v>
      </c>
      <c r="AI517" s="3">
        <v>9.75</v>
      </c>
      <c r="AJ517" s="3">
        <v>39</v>
      </c>
      <c r="AK517" s="11" t="s">
        <v>59</v>
      </c>
      <c r="AL517" s="11" t="s">
        <v>59</v>
      </c>
      <c r="AM517" s="11">
        <v>120</v>
      </c>
      <c r="AN517" s="11" t="s">
        <v>62</v>
      </c>
      <c r="AO517" s="11">
        <v>3000</v>
      </c>
      <c r="AP517" s="11">
        <v>90</v>
      </c>
      <c r="AQ517" s="11">
        <v>2840</v>
      </c>
      <c r="AR517" s="11">
        <v>2050</v>
      </c>
      <c r="AS517" s="11" t="s">
        <v>75</v>
      </c>
      <c r="AT517" s="11">
        <v>80000</v>
      </c>
      <c r="AU517" s="3">
        <v>4</v>
      </c>
      <c r="AV517" s="11" t="s">
        <v>2953</v>
      </c>
      <c r="AW517" s="16" t="s">
        <v>420</v>
      </c>
    </row>
    <row r="518" spans="1:49">
      <c r="A518" s="11" t="s">
        <v>428</v>
      </c>
      <c r="B518" s="11" t="s">
        <v>1840</v>
      </c>
      <c r="C518" s="3">
        <v>790576354361</v>
      </c>
      <c r="D518" s="11" t="s">
        <v>100</v>
      </c>
      <c r="E518" s="11">
        <v>1</v>
      </c>
      <c r="F518" s="11" t="s">
        <v>46</v>
      </c>
      <c r="G518" s="15">
        <v>42005</v>
      </c>
      <c r="H518" s="11" t="s">
        <v>59</v>
      </c>
      <c r="I518" s="11" t="s">
        <v>99</v>
      </c>
      <c r="J518" s="11" t="s">
        <v>97</v>
      </c>
      <c r="K518" s="11" t="s">
        <v>37</v>
      </c>
      <c r="L518" s="11" t="s">
        <v>78</v>
      </c>
      <c r="M518" s="11" t="s">
        <v>78</v>
      </c>
      <c r="N518" s="1" t="s">
        <v>5010</v>
      </c>
      <c r="O518" s="11" t="s">
        <v>429</v>
      </c>
      <c r="P518" s="30">
        <v>9.2200000000000006</v>
      </c>
      <c r="Q518" s="30">
        <v>22.24</v>
      </c>
      <c r="R518" s="30">
        <v>8.19</v>
      </c>
      <c r="S518" s="30">
        <v>8.19</v>
      </c>
      <c r="T518" s="11" t="s">
        <v>50</v>
      </c>
      <c r="U518" s="11" t="s">
        <v>430</v>
      </c>
      <c r="V518" s="11" t="s">
        <v>431</v>
      </c>
      <c r="W518" s="30">
        <v>6.6</v>
      </c>
      <c r="X518" s="30">
        <v>18</v>
      </c>
      <c r="Y518" s="30">
        <v>3.5</v>
      </c>
      <c r="Z518" s="30"/>
      <c r="AA518" s="30">
        <v>8.7200000000000006</v>
      </c>
      <c r="AB518" s="11" t="s">
        <v>97</v>
      </c>
      <c r="AC518" s="11" t="s">
        <v>69</v>
      </c>
      <c r="AD518" s="11" t="s">
        <v>51</v>
      </c>
      <c r="AE518" s="11" t="s">
        <v>74</v>
      </c>
      <c r="AF518" s="11" t="s">
        <v>61</v>
      </c>
      <c r="AG518" s="11" t="s">
        <v>62</v>
      </c>
      <c r="AH518" s="11">
        <v>1</v>
      </c>
      <c r="AI518" s="3">
        <v>25.5</v>
      </c>
      <c r="AJ518" s="3">
        <v>25.5</v>
      </c>
      <c r="AK518" s="11" t="s">
        <v>59</v>
      </c>
      <c r="AL518" s="11" t="s">
        <v>59</v>
      </c>
      <c r="AM518" s="11">
        <v>120</v>
      </c>
      <c r="AN518" s="11" t="s">
        <v>62</v>
      </c>
      <c r="AO518" s="11">
        <v>3000</v>
      </c>
      <c r="AP518" s="11">
        <v>90</v>
      </c>
      <c r="AQ518" s="11">
        <v>1508</v>
      </c>
      <c r="AR518" s="11">
        <v>590</v>
      </c>
      <c r="AS518" s="11" t="s">
        <v>75</v>
      </c>
      <c r="AT518" s="11">
        <v>80000</v>
      </c>
      <c r="AU518" s="3">
        <v>1</v>
      </c>
      <c r="AV518" s="11" t="s">
        <v>2952</v>
      </c>
      <c r="AW518" s="16" t="s">
        <v>432</v>
      </c>
    </row>
    <row r="519" spans="1:49">
      <c r="A519" s="11" t="s">
        <v>433</v>
      </c>
      <c r="B519" s="11" t="s">
        <v>1841</v>
      </c>
      <c r="C519" s="3">
        <v>790576354378</v>
      </c>
      <c r="D519" s="11" t="s">
        <v>100</v>
      </c>
      <c r="E519" s="11">
        <v>1</v>
      </c>
      <c r="F519" s="11" t="s">
        <v>46</v>
      </c>
      <c r="G519" s="15">
        <v>42005</v>
      </c>
      <c r="H519" s="11" t="s">
        <v>59</v>
      </c>
      <c r="I519" s="11" t="s">
        <v>99</v>
      </c>
      <c r="J519" s="11" t="s">
        <v>97</v>
      </c>
      <c r="K519" s="11" t="s">
        <v>37</v>
      </c>
      <c r="L519" s="11" t="s">
        <v>81</v>
      </c>
      <c r="M519" s="11" t="s">
        <v>81</v>
      </c>
      <c r="N519" s="1" t="s">
        <v>5010</v>
      </c>
      <c r="O519" s="11" t="s">
        <v>434</v>
      </c>
      <c r="P519" s="30">
        <v>13.45</v>
      </c>
      <c r="Q519" s="30">
        <v>31.1</v>
      </c>
      <c r="R519" s="30">
        <v>8.19</v>
      </c>
      <c r="S519" s="30">
        <v>8.19</v>
      </c>
      <c r="T519" s="11" t="s">
        <v>50</v>
      </c>
      <c r="U519" s="11" t="s">
        <v>435</v>
      </c>
      <c r="V519" s="11" t="s">
        <v>431</v>
      </c>
      <c r="W519" s="30">
        <v>6.6</v>
      </c>
      <c r="X519" s="30">
        <v>27</v>
      </c>
      <c r="Y519" s="30">
        <v>3.5</v>
      </c>
      <c r="Z519" s="30"/>
      <c r="AA519" s="30">
        <v>12.95</v>
      </c>
      <c r="AB519" s="11" t="s">
        <v>97</v>
      </c>
      <c r="AC519" s="11" t="s">
        <v>69</v>
      </c>
      <c r="AD519" s="11" t="s">
        <v>5062</v>
      </c>
      <c r="AE519" s="11" t="s">
        <v>74</v>
      </c>
      <c r="AF519" s="11" t="s">
        <v>61</v>
      </c>
      <c r="AG519" s="11" t="s">
        <v>62</v>
      </c>
      <c r="AH519" s="11">
        <v>1</v>
      </c>
      <c r="AI519" s="3">
        <v>39</v>
      </c>
      <c r="AJ519" s="3">
        <v>39</v>
      </c>
      <c r="AK519" s="11" t="s">
        <v>59</v>
      </c>
      <c r="AL519" s="11" t="s">
        <v>59</v>
      </c>
      <c r="AM519" s="11">
        <v>120</v>
      </c>
      <c r="AN519" s="11" t="s">
        <v>62</v>
      </c>
      <c r="AO519" s="11">
        <v>3000</v>
      </c>
      <c r="AP519" s="11">
        <v>90</v>
      </c>
      <c r="AQ519" s="11">
        <v>2537</v>
      </c>
      <c r="AR519" s="11">
        <v>1215</v>
      </c>
      <c r="AS519" s="11" t="s">
        <v>75</v>
      </c>
      <c r="AT519" s="11">
        <v>80000</v>
      </c>
      <c r="AU519" s="3">
        <v>1</v>
      </c>
      <c r="AV519" s="11" t="s">
        <v>2951</v>
      </c>
      <c r="AW519" s="16" t="s">
        <v>432</v>
      </c>
    </row>
    <row r="520" spans="1:49">
      <c r="A520" s="11" t="s">
        <v>436</v>
      </c>
      <c r="B520" s="11" t="s">
        <v>1842</v>
      </c>
      <c r="C520" s="3">
        <v>790576354385</v>
      </c>
      <c r="D520" s="11" t="s">
        <v>100</v>
      </c>
      <c r="E520" s="11">
        <v>1</v>
      </c>
      <c r="F520" s="11" t="s">
        <v>46</v>
      </c>
      <c r="G520" s="15">
        <v>42005</v>
      </c>
      <c r="H520" s="11" t="s">
        <v>59</v>
      </c>
      <c r="I520" s="11" t="s">
        <v>99</v>
      </c>
      <c r="J520" s="11" t="s">
        <v>97</v>
      </c>
      <c r="K520" s="11" t="s">
        <v>37</v>
      </c>
      <c r="L520" s="11" t="s">
        <v>81</v>
      </c>
      <c r="M520" s="11" t="s">
        <v>81</v>
      </c>
      <c r="N520" s="1" t="s">
        <v>5010</v>
      </c>
      <c r="O520" s="11" t="s">
        <v>434</v>
      </c>
      <c r="P520" s="30">
        <v>17.55</v>
      </c>
      <c r="Q520" s="30">
        <v>41.14</v>
      </c>
      <c r="R520" s="30">
        <v>8.19</v>
      </c>
      <c r="S520" s="30">
        <v>8.19</v>
      </c>
      <c r="T520" s="11" t="s">
        <v>50</v>
      </c>
      <c r="U520" s="11" t="s">
        <v>437</v>
      </c>
      <c r="V520" s="11" t="s">
        <v>431</v>
      </c>
      <c r="W520" s="30">
        <v>6.6</v>
      </c>
      <c r="X520" s="30">
        <v>37</v>
      </c>
      <c r="Y520" s="30">
        <v>3.5</v>
      </c>
      <c r="Z520" s="30"/>
      <c r="AA520" s="30">
        <v>17.05</v>
      </c>
      <c r="AB520" s="11" t="s">
        <v>97</v>
      </c>
      <c r="AC520" s="11" t="s">
        <v>69</v>
      </c>
      <c r="AD520" s="11" t="s">
        <v>5062</v>
      </c>
      <c r="AE520" s="11" t="s">
        <v>74</v>
      </c>
      <c r="AF520" s="11" t="s">
        <v>61</v>
      </c>
      <c r="AG520" s="11" t="s">
        <v>62</v>
      </c>
      <c r="AH520" s="11">
        <v>1</v>
      </c>
      <c r="AI520" s="3">
        <v>53</v>
      </c>
      <c r="AJ520" s="3">
        <v>53</v>
      </c>
      <c r="AK520" s="11" t="s">
        <v>59</v>
      </c>
      <c r="AL520" s="11" t="s">
        <v>59</v>
      </c>
      <c r="AM520" s="11">
        <v>120</v>
      </c>
      <c r="AN520" s="11" t="s">
        <v>62</v>
      </c>
      <c r="AO520" s="11">
        <v>3000</v>
      </c>
      <c r="AP520" s="11">
        <v>90</v>
      </c>
      <c r="AQ520" s="11">
        <v>3637</v>
      </c>
      <c r="AR520" s="11">
        <v>1625</v>
      </c>
      <c r="AS520" s="11" t="s">
        <v>75</v>
      </c>
      <c r="AT520" s="11">
        <v>80000</v>
      </c>
      <c r="AU520" s="3">
        <v>1</v>
      </c>
      <c r="AV520" s="11" t="s">
        <v>2950</v>
      </c>
      <c r="AW520" s="16" t="s">
        <v>432</v>
      </c>
    </row>
    <row r="521" spans="1:49">
      <c r="A521" s="21" t="s">
        <v>2166</v>
      </c>
      <c r="B521" s="1" t="s">
        <v>2205</v>
      </c>
      <c r="C521" s="3">
        <v>790576688817</v>
      </c>
      <c r="D521" s="11" t="s">
        <v>100</v>
      </c>
      <c r="E521" s="11">
        <v>1</v>
      </c>
      <c r="F521" s="11" t="s">
        <v>46</v>
      </c>
      <c r="G521" s="15">
        <v>43466</v>
      </c>
      <c r="H521" s="11" t="s">
        <v>59</v>
      </c>
      <c r="I521" s="1" t="s">
        <v>72</v>
      </c>
      <c r="J521" s="1" t="s">
        <v>66</v>
      </c>
      <c r="K521" s="11" t="s">
        <v>37</v>
      </c>
      <c r="L521" s="11" t="s">
        <v>81</v>
      </c>
      <c r="M521" s="11" t="s">
        <v>81</v>
      </c>
      <c r="N521" s="1" t="s">
        <v>2230</v>
      </c>
      <c r="O521" s="1" t="s">
        <v>2463</v>
      </c>
      <c r="P521" s="30">
        <v>4.3999999999999997E-2</v>
      </c>
      <c r="Q521" s="30">
        <v>4.2709999999999999</v>
      </c>
      <c r="R521" s="30">
        <v>4.9530000000000003</v>
      </c>
      <c r="S521" s="30">
        <v>21.792999999999999</v>
      </c>
      <c r="T521" s="11" t="s">
        <v>50</v>
      </c>
      <c r="U521" s="1" t="s">
        <v>3574</v>
      </c>
      <c r="V521" s="1" t="s">
        <v>2259</v>
      </c>
      <c r="W521" s="30">
        <v>1.375</v>
      </c>
      <c r="X521" s="30">
        <v>19</v>
      </c>
      <c r="Y521" s="30">
        <v>2</v>
      </c>
      <c r="Z521" s="30"/>
      <c r="AA521" s="30">
        <v>2.3149999999999999</v>
      </c>
      <c r="AB521" s="11" t="s">
        <v>58</v>
      </c>
      <c r="AC521" s="1" t="s">
        <v>69</v>
      </c>
      <c r="AD521" s="11" t="s">
        <v>5064</v>
      </c>
      <c r="AE521" s="11" t="s">
        <v>92</v>
      </c>
      <c r="AF521" s="11" t="s">
        <v>61</v>
      </c>
      <c r="AG521" s="11" t="s">
        <v>62</v>
      </c>
      <c r="AH521" s="11">
        <v>1</v>
      </c>
      <c r="AI521" s="3">
        <v>17</v>
      </c>
      <c r="AJ521" s="3">
        <v>17</v>
      </c>
      <c r="AK521" s="11" t="s">
        <v>59</v>
      </c>
      <c r="AL521" s="11" t="s">
        <v>59</v>
      </c>
      <c r="AM521" s="3">
        <v>120</v>
      </c>
      <c r="AN521" s="11" t="s">
        <v>62</v>
      </c>
      <c r="AO521" s="3">
        <v>3000</v>
      </c>
      <c r="AP521" s="3">
        <v>90</v>
      </c>
      <c r="AQ521" s="3">
        <v>1268</v>
      </c>
      <c r="AR521" s="3">
        <v>909</v>
      </c>
      <c r="AS521" s="1" t="s">
        <v>75</v>
      </c>
      <c r="AT521" s="11">
        <v>54000</v>
      </c>
      <c r="AU521" s="3">
        <v>1</v>
      </c>
      <c r="AV521" s="21" t="s">
        <v>2949</v>
      </c>
      <c r="AW521" s="22" t="s">
        <v>2289</v>
      </c>
    </row>
    <row r="522" spans="1:49">
      <c r="A522" s="21" t="s">
        <v>2159</v>
      </c>
      <c r="B522" s="1" t="s">
        <v>2205</v>
      </c>
      <c r="C522" s="3">
        <v>790576688886</v>
      </c>
      <c r="D522" s="11" t="s">
        <v>100</v>
      </c>
      <c r="E522" s="11">
        <v>1</v>
      </c>
      <c r="F522" s="11" t="s">
        <v>46</v>
      </c>
      <c r="G522" s="15">
        <v>43466</v>
      </c>
      <c r="H522" s="11" t="s">
        <v>59</v>
      </c>
      <c r="I522" s="1" t="s">
        <v>72</v>
      </c>
      <c r="J522" s="1" t="s">
        <v>56</v>
      </c>
      <c r="K522" s="11" t="s">
        <v>37</v>
      </c>
      <c r="L522" s="11" t="s">
        <v>81</v>
      </c>
      <c r="M522" s="11" t="s">
        <v>81</v>
      </c>
      <c r="N522" s="1" t="s">
        <v>2230</v>
      </c>
      <c r="O522" s="1" t="s">
        <v>2463</v>
      </c>
      <c r="P522" s="30">
        <v>4.3999999999999997E-2</v>
      </c>
      <c r="Q522" s="30">
        <v>4.2709999999999999</v>
      </c>
      <c r="R522" s="30">
        <v>4.9530000000000003</v>
      </c>
      <c r="S522" s="30">
        <v>21.792999999999999</v>
      </c>
      <c r="T522" s="11" t="s">
        <v>50</v>
      </c>
      <c r="U522" s="1" t="s">
        <v>3575</v>
      </c>
      <c r="V522" s="1" t="s">
        <v>2259</v>
      </c>
      <c r="W522" s="30">
        <v>1.375</v>
      </c>
      <c r="X522" s="30">
        <v>19</v>
      </c>
      <c r="Y522" s="30">
        <v>2</v>
      </c>
      <c r="Z522" s="30"/>
      <c r="AA522" s="30">
        <v>2.4249999999999998</v>
      </c>
      <c r="AB522" s="11" t="s">
        <v>58</v>
      </c>
      <c r="AC522" s="1" t="s">
        <v>69</v>
      </c>
      <c r="AD522" s="11" t="s">
        <v>5064</v>
      </c>
      <c r="AE522" s="11" t="s">
        <v>92</v>
      </c>
      <c r="AF522" s="11" t="s">
        <v>61</v>
      </c>
      <c r="AG522" s="11" t="s">
        <v>62</v>
      </c>
      <c r="AH522" s="11">
        <v>1</v>
      </c>
      <c r="AI522" s="3">
        <v>17</v>
      </c>
      <c r="AJ522" s="3">
        <v>17</v>
      </c>
      <c r="AK522" s="11" t="s">
        <v>59</v>
      </c>
      <c r="AL522" s="11" t="s">
        <v>59</v>
      </c>
      <c r="AM522" s="3">
        <v>120</v>
      </c>
      <c r="AN522" s="11" t="s">
        <v>62</v>
      </c>
      <c r="AO522" s="3">
        <v>3000</v>
      </c>
      <c r="AP522" s="3">
        <v>90</v>
      </c>
      <c r="AQ522" s="3">
        <v>1268</v>
      </c>
      <c r="AR522" s="3">
        <v>909</v>
      </c>
      <c r="AS522" s="1" t="s">
        <v>75</v>
      </c>
      <c r="AT522" s="11">
        <v>54000</v>
      </c>
      <c r="AU522" s="3">
        <v>1</v>
      </c>
      <c r="AV522" s="21" t="s">
        <v>2948</v>
      </c>
      <c r="AW522" s="22" t="s">
        <v>2289</v>
      </c>
    </row>
    <row r="523" spans="1:49">
      <c r="A523" s="21" t="s">
        <v>2167</v>
      </c>
      <c r="B523" s="1" t="s">
        <v>2206</v>
      </c>
      <c r="C523" s="3">
        <v>790576688824</v>
      </c>
      <c r="D523" s="11" t="s">
        <v>100</v>
      </c>
      <c r="E523" s="11">
        <v>1</v>
      </c>
      <c r="F523" s="11" t="s">
        <v>46</v>
      </c>
      <c r="G523" s="15">
        <v>43466</v>
      </c>
      <c r="H523" s="11" t="s">
        <v>59</v>
      </c>
      <c r="I523" s="1" t="s">
        <v>72</v>
      </c>
      <c r="J523" s="1" t="s">
        <v>66</v>
      </c>
      <c r="K523" s="11" t="s">
        <v>37</v>
      </c>
      <c r="L523" s="11" t="s">
        <v>81</v>
      </c>
      <c r="M523" s="11" t="s">
        <v>81</v>
      </c>
      <c r="N523" s="1" t="s">
        <v>2230</v>
      </c>
      <c r="O523" s="1" t="s">
        <v>2463</v>
      </c>
      <c r="P523" s="30">
        <v>4.3999999999999997E-2</v>
      </c>
      <c r="Q523" s="30">
        <v>4.2709999999999999</v>
      </c>
      <c r="R523" s="30">
        <v>4.9530000000000003</v>
      </c>
      <c r="S523" s="30">
        <v>27.736999999999998</v>
      </c>
      <c r="T523" s="11" t="s">
        <v>50</v>
      </c>
      <c r="U523" s="1" t="s">
        <v>3576</v>
      </c>
      <c r="V523" s="1" t="s">
        <v>2259</v>
      </c>
      <c r="W523" s="30">
        <v>1.375</v>
      </c>
      <c r="X523" s="30">
        <v>25</v>
      </c>
      <c r="Y523" s="30">
        <v>2</v>
      </c>
      <c r="Z523" s="30"/>
      <c r="AA523" s="30">
        <v>2.778</v>
      </c>
      <c r="AB523" s="11" t="s">
        <v>58</v>
      </c>
      <c r="AC523" s="1" t="s">
        <v>69</v>
      </c>
      <c r="AD523" s="11" t="s">
        <v>5064</v>
      </c>
      <c r="AE523" s="11" t="s">
        <v>92</v>
      </c>
      <c r="AF523" s="11" t="s">
        <v>61</v>
      </c>
      <c r="AG523" s="11" t="s">
        <v>62</v>
      </c>
      <c r="AH523" s="11">
        <v>1</v>
      </c>
      <c r="AI523" s="3">
        <v>22</v>
      </c>
      <c r="AJ523" s="3">
        <v>22</v>
      </c>
      <c r="AK523" s="11" t="s">
        <v>59</v>
      </c>
      <c r="AL523" s="11" t="s">
        <v>59</v>
      </c>
      <c r="AM523" s="3">
        <v>120</v>
      </c>
      <c r="AN523" s="11" t="s">
        <v>62</v>
      </c>
      <c r="AO523" s="3">
        <v>3000</v>
      </c>
      <c r="AP523" s="3">
        <v>90</v>
      </c>
      <c r="AQ523" s="3">
        <v>1708</v>
      </c>
      <c r="AR523" s="3">
        <v>1176</v>
      </c>
      <c r="AS523" s="1" t="s">
        <v>75</v>
      </c>
      <c r="AT523" s="11">
        <v>54000</v>
      </c>
      <c r="AU523" s="3">
        <v>1</v>
      </c>
      <c r="AV523" s="21" t="s">
        <v>2947</v>
      </c>
      <c r="AW523" s="22" t="s">
        <v>2289</v>
      </c>
    </row>
    <row r="524" spans="1:49">
      <c r="A524" s="21" t="s">
        <v>2160</v>
      </c>
      <c r="B524" s="1" t="s">
        <v>2206</v>
      </c>
      <c r="C524" s="3">
        <v>790576688893</v>
      </c>
      <c r="D524" s="11" t="s">
        <v>100</v>
      </c>
      <c r="E524" s="11">
        <v>1</v>
      </c>
      <c r="F524" s="11" t="s">
        <v>46</v>
      </c>
      <c r="G524" s="15">
        <v>43466</v>
      </c>
      <c r="H524" s="11" t="s">
        <v>59</v>
      </c>
      <c r="I524" s="1" t="s">
        <v>72</v>
      </c>
      <c r="J524" s="1" t="s">
        <v>56</v>
      </c>
      <c r="K524" s="11" t="s">
        <v>37</v>
      </c>
      <c r="L524" s="11" t="s">
        <v>81</v>
      </c>
      <c r="M524" s="11" t="s">
        <v>81</v>
      </c>
      <c r="N524" s="1" t="s">
        <v>2230</v>
      </c>
      <c r="O524" s="1" t="s">
        <v>2463</v>
      </c>
      <c r="P524" s="30">
        <v>4.3999999999999997E-2</v>
      </c>
      <c r="Q524" s="30">
        <v>4.2709999999999999</v>
      </c>
      <c r="R524" s="30">
        <v>4.9530000000000003</v>
      </c>
      <c r="S524" s="30">
        <v>27.736999999999998</v>
      </c>
      <c r="T524" s="11" t="s">
        <v>50</v>
      </c>
      <c r="U524" s="1" t="s">
        <v>3577</v>
      </c>
      <c r="V524" s="1" t="s">
        <v>2259</v>
      </c>
      <c r="W524" s="30">
        <v>1.375</v>
      </c>
      <c r="X524" s="30">
        <v>25</v>
      </c>
      <c r="Y524" s="30">
        <v>2</v>
      </c>
      <c r="Z524" s="30"/>
      <c r="AA524" s="30">
        <v>2.8220000000000001</v>
      </c>
      <c r="AB524" s="11" t="s">
        <v>58</v>
      </c>
      <c r="AC524" s="1" t="s">
        <v>69</v>
      </c>
      <c r="AD524" s="11" t="s">
        <v>5064</v>
      </c>
      <c r="AE524" s="11" t="s">
        <v>92</v>
      </c>
      <c r="AF524" s="11" t="s">
        <v>61</v>
      </c>
      <c r="AG524" s="11" t="s">
        <v>62</v>
      </c>
      <c r="AH524" s="11">
        <v>1</v>
      </c>
      <c r="AI524" s="3">
        <v>22</v>
      </c>
      <c r="AJ524" s="3">
        <v>22</v>
      </c>
      <c r="AK524" s="11" t="s">
        <v>59</v>
      </c>
      <c r="AL524" s="11" t="s">
        <v>59</v>
      </c>
      <c r="AM524" s="3">
        <v>120</v>
      </c>
      <c r="AN524" s="11" t="s">
        <v>62</v>
      </c>
      <c r="AO524" s="3">
        <v>3000</v>
      </c>
      <c r="AP524" s="3">
        <v>90</v>
      </c>
      <c r="AQ524" s="3">
        <v>1708</v>
      </c>
      <c r="AR524" s="3">
        <v>1176</v>
      </c>
      <c r="AS524" s="1" t="s">
        <v>75</v>
      </c>
      <c r="AT524" s="11">
        <v>54000</v>
      </c>
      <c r="AU524" s="3">
        <v>1</v>
      </c>
      <c r="AV524" s="21" t="s">
        <v>2946</v>
      </c>
      <c r="AW524" s="22" t="s">
        <v>2289</v>
      </c>
    </row>
    <row r="525" spans="1:49">
      <c r="A525" s="21" t="s">
        <v>2168</v>
      </c>
      <c r="B525" s="1" t="s">
        <v>2207</v>
      </c>
      <c r="C525" s="3">
        <v>790576688831</v>
      </c>
      <c r="D525" s="11" t="s">
        <v>100</v>
      </c>
      <c r="E525" s="11">
        <v>1</v>
      </c>
      <c r="F525" s="11" t="s">
        <v>46</v>
      </c>
      <c r="G525" s="15">
        <v>43466</v>
      </c>
      <c r="H525" s="11" t="s">
        <v>59</v>
      </c>
      <c r="I525" s="1" t="s">
        <v>72</v>
      </c>
      <c r="J525" s="1" t="s">
        <v>66</v>
      </c>
      <c r="K525" s="11" t="s">
        <v>37</v>
      </c>
      <c r="L525" s="11" t="s">
        <v>81</v>
      </c>
      <c r="M525" s="11" t="s">
        <v>81</v>
      </c>
      <c r="N525" s="1" t="s">
        <v>2230</v>
      </c>
      <c r="O525" s="1" t="s">
        <v>2463</v>
      </c>
      <c r="P525" s="30">
        <v>4.3999999999999997E-2</v>
      </c>
      <c r="Q525" s="30">
        <v>4.2709999999999999</v>
      </c>
      <c r="R525" s="30">
        <v>4.9530000000000003</v>
      </c>
      <c r="S525" s="30">
        <v>39.624000000000002</v>
      </c>
      <c r="T525" s="11" t="s">
        <v>50</v>
      </c>
      <c r="U525" s="1" t="s">
        <v>3578</v>
      </c>
      <c r="V525" s="1" t="s">
        <v>2259</v>
      </c>
      <c r="W525" s="30">
        <v>1.375</v>
      </c>
      <c r="X525" s="30">
        <v>37</v>
      </c>
      <c r="Y525" s="30">
        <v>2</v>
      </c>
      <c r="Z525" s="30"/>
      <c r="AA525" s="30">
        <v>3.8580000000000001</v>
      </c>
      <c r="AB525" s="11" t="s">
        <v>58</v>
      </c>
      <c r="AC525" s="1" t="s">
        <v>69</v>
      </c>
      <c r="AD525" s="11" t="s">
        <v>5064</v>
      </c>
      <c r="AE525" s="11" t="s">
        <v>92</v>
      </c>
      <c r="AF525" s="11" t="s">
        <v>61</v>
      </c>
      <c r="AG525" s="11" t="s">
        <v>62</v>
      </c>
      <c r="AH525" s="11">
        <v>1</v>
      </c>
      <c r="AI525" s="3">
        <v>34</v>
      </c>
      <c r="AJ525" s="3">
        <v>34</v>
      </c>
      <c r="AK525" s="11" t="s">
        <v>59</v>
      </c>
      <c r="AL525" s="11" t="s">
        <v>59</v>
      </c>
      <c r="AM525" s="3">
        <v>120</v>
      </c>
      <c r="AN525" s="11" t="s">
        <v>62</v>
      </c>
      <c r="AO525" s="3">
        <v>3000</v>
      </c>
      <c r="AP525" s="3">
        <v>90</v>
      </c>
      <c r="AQ525" s="3">
        <v>2450</v>
      </c>
      <c r="AR525" s="3">
        <v>1765</v>
      </c>
      <c r="AS525" s="1" t="s">
        <v>75</v>
      </c>
      <c r="AT525" s="11">
        <v>54000</v>
      </c>
      <c r="AU525" s="3">
        <v>1</v>
      </c>
      <c r="AV525" s="21" t="s">
        <v>2945</v>
      </c>
      <c r="AW525" s="22" t="s">
        <v>2289</v>
      </c>
    </row>
    <row r="526" spans="1:49">
      <c r="A526" s="21" t="s">
        <v>2161</v>
      </c>
      <c r="B526" s="1" t="s">
        <v>2207</v>
      </c>
      <c r="C526" s="3">
        <v>790576688909</v>
      </c>
      <c r="D526" s="11" t="s">
        <v>100</v>
      </c>
      <c r="E526" s="11">
        <v>1</v>
      </c>
      <c r="F526" s="11" t="s">
        <v>46</v>
      </c>
      <c r="G526" s="15">
        <v>43466</v>
      </c>
      <c r="H526" s="11" t="s">
        <v>59</v>
      </c>
      <c r="I526" s="1" t="s">
        <v>72</v>
      </c>
      <c r="J526" s="1" t="s">
        <v>56</v>
      </c>
      <c r="K526" s="11" t="s">
        <v>37</v>
      </c>
      <c r="L526" s="11" t="s">
        <v>81</v>
      </c>
      <c r="M526" s="11" t="s">
        <v>81</v>
      </c>
      <c r="N526" s="1" t="s">
        <v>2230</v>
      </c>
      <c r="O526" s="1" t="s">
        <v>2463</v>
      </c>
      <c r="P526" s="30">
        <v>4.3999999999999997E-2</v>
      </c>
      <c r="Q526" s="30">
        <v>4.2709999999999999</v>
      </c>
      <c r="R526" s="30">
        <v>4.9530000000000003</v>
      </c>
      <c r="S526" s="30">
        <v>39.624000000000002</v>
      </c>
      <c r="T526" s="11" t="s">
        <v>50</v>
      </c>
      <c r="U526" s="1" t="s">
        <v>3579</v>
      </c>
      <c r="V526" s="1" t="s">
        <v>2259</v>
      </c>
      <c r="W526" s="30">
        <v>1.375</v>
      </c>
      <c r="X526" s="30">
        <v>37</v>
      </c>
      <c r="Y526" s="30">
        <v>2</v>
      </c>
      <c r="Z526" s="30"/>
      <c r="AA526" s="30">
        <v>3.968</v>
      </c>
      <c r="AB526" s="11" t="s">
        <v>58</v>
      </c>
      <c r="AC526" s="1" t="s">
        <v>69</v>
      </c>
      <c r="AD526" s="11" t="s">
        <v>5064</v>
      </c>
      <c r="AE526" s="11" t="s">
        <v>92</v>
      </c>
      <c r="AF526" s="11" t="s">
        <v>61</v>
      </c>
      <c r="AG526" s="11" t="s">
        <v>62</v>
      </c>
      <c r="AH526" s="11">
        <v>1</v>
      </c>
      <c r="AI526" s="3">
        <v>34</v>
      </c>
      <c r="AJ526" s="3">
        <v>34</v>
      </c>
      <c r="AK526" s="11" t="s">
        <v>59</v>
      </c>
      <c r="AL526" s="11" t="s">
        <v>59</v>
      </c>
      <c r="AM526" s="3">
        <v>120</v>
      </c>
      <c r="AN526" s="11" t="s">
        <v>62</v>
      </c>
      <c r="AO526" s="3">
        <v>3000</v>
      </c>
      <c r="AP526" s="3">
        <v>90</v>
      </c>
      <c r="AQ526" s="3">
        <v>2450</v>
      </c>
      <c r="AR526" s="3">
        <v>1765</v>
      </c>
      <c r="AS526" s="1" t="s">
        <v>75</v>
      </c>
      <c r="AT526" s="11">
        <v>54000</v>
      </c>
      <c r="AU526" s="3">
        <v>1</v>
      </c>
      <c r="AV526" s="21" t="s">
        <v>2944</v>
      </c>
      <c r="AW526" s="22" t="s">
        <v>2289</v>
      </c>
    </row>
    <row r="527" spans="1:49">
      <c r="A527" s="21" t="s">
        <v>2169</v>
      </c>
      <c r="B527" s="1" t="s">
        <v>2208</v>
      </c>
      <c r="C527" s="3">
        <v>790576688848</v>
      </c>
      <c r="D527" s="11" t="s">
        <v>100</v>
      </c>
      <c r="E527" s="11">
        <v>1</v>
      </c>
      <c r="F527" s="11" t="s">
        <v>46</v>
      </c>
      <c r="G527" s="15">
        <v>43466</v>
      </c>
      <c r="H527" s="11" t="s">
        <v>59</v>
      </c>
      <c r="I527" s="1" t="s">
        <v>72</v>
      </c>
      <c r="J527" s="1" t="s">
        <v>66</v>
      </c>
      <c r="K527" s="11" t="s">
        <v>37</v>
      </c>
      <c r="L527" s="11" t="s">
        <v>81</v>
      </c>
      <c r="M527" s="11" t="s">
        <v>81</v>
      </c>
      <c r="N527" s="1" t="s">
        <v>2230</v>
      </c>
      <c r="O527" s="1" t="s">
        <v>2463</v>
      </c>
      <c r="P527" s="30">
        <v>4.3999999999999997E-2</v>
      </c>
      <c r="Q527" s="30">
        <v>4.2709999999999999</v>
      </c>
      <c r="R527" s="30">
        <v>4.9530000000000003</v>
      </c>
      <c r="S527" s="30">
        <v>51.511000000000003</v>
      </c>
      <c r="T527" s="11" t="s">
        <v>50</v>
      </c>
      <c r="U527" s="1" t="s">
        <v>3580</v>
      </c>
      <c r="V527" s="1" t="s">
        <v>2259</v>
      </c>
      <c r="W527" s="30">
        <v>1.375</v>
      </c>
      <c r="X527" s="30">
        <v>49</v>
      </c>
      <c r="Y527" s="30">
        <v>2</v>
      </c>
      <c r="Z527" s="30"/>
      <c r="AA527" s="30">
        <v>4.74</v>
      </c>
      <c r="AB527" s="11" t="s">
        <v>58</v>
      </c>
      <c r="AC527" s="1" t="s">
        <v>69</v>
      </c>
      <c r="AD527" s="11" t="s">
        <v>5064</v>
      </c>
      <c r="AE527" s="11" t="s">
        <v>92</v>
      </c>
      <c r="AF527" s="11" t="s">
        <v>61</v>
      </c>
      <c r="AG527" s="11" t="s">
        <v>62</v>
      </c>
      <c r="AH527" s="11">
        <v>1</v>
      </c>
      <c r="AI527" s="3">
        <v>44</v>
      </c>
      <c r="AJ527" s="3">
        <v>44</v>
      </c>
      <c r="AK527" s="11" t="s">
        <v>59</v>
      </c>
      <c r="AL527" s="11" t="s">
        <v>59</v>
      </c>
      <c r="AM527" s="3">
        <v>120</v>
      </c>
      <c r="AN527" s="11" t="s">
        <v>62</v>
      </c>
      <c r="AO527" s="3">
        <v>3000</v>
      </c>
      <c r="AP527" s="3">
        <v>90</v>
      </c>
      <c r="AQ527" s="3">
        <v>3171</v>
      </c>
      <c r="AR527" s="3">
        <v>2284</v>
      </c>
      <c r="AS527" s="1" t="s">
        <v>75</v>
      </c>
      <c r="AT527" s="11">
        <v>54000</v>
      </c>
      <c r="AU527" s="3">
        <v>1</v>
      </c>
      <c r="AV527" s="21" t="s">
        <v>2943</v>
      </c>
      <c r="AW527" s="22" t="s">
        <v>2289</v>
      </c>
    </row>
    <row r="528" spans="1:49">
      <c r="A528" s="21" t="s">
        <v>2162</v>
      </c>
      <c r="B528" s="1" t="s">
        <v>2208</v>
      </c>
      <c r="C528" s="3">
        <v>790576688916</v>
      </c>
      <c r="D528" s="11" t="s">
        <v>100</v>
      </c>
      <c r="E528" s="11">
        <v>1</v>
      </c>
      <c r="F528" s="11" t="s">
        <v>46</v>
      </c>
      <c r="G528" s="15">
        <v>43466</v>
      </c>
      <c r="H528" s="11" t="s">
        <v>59</v>
      </c>
      <c r="I528" s="1" t="s">
        <v>72</v>
      </c>
      <c r="J528" s="1" t="s">
        <v>56</v>
      </c>
      <c r="K528" s="11" t="s">
        <v>37</v>
      </c>
      <c r="L528" s="11" t="s">
        <v>81</v>
      </c>
      <c r="M528" s="11" t="s">
        <v>81</v>
      </c>
      <c r="N528" s="1" t="s">
        <v>2230</v>
      </c>
      <c r="O528" s="1" t="s">
        <v>2463</v>
      </c>
      <c r="P528" s="30">
        <v>4.3999999999999997E-2</v>
      </c>
      <c r="Q528" s="30">
        <v>4.2709999999999999</v>
      </c>
      <c r="R528" s="30">
        <v>4.9530000000000003</v>
      </c>
      <c r="S528" s="30">
        <v>51.511000000000003</v>
      </c>
      <c r="T528" s="11" t="s">
        <v>50</v>
      </c>
      <c r="U528" s="1" t="s">
        <v>3581</v>
      </c>
      <c r="V528" s="1" t="s">
        <v>2259</v>
      </c>
      <c r="W528" s="30">
        <v>1.375</v>
      </c>
      <c r="X528" s="30">
        <v>49</v>
      </c>
      <c r="Y528" s="30">
        <v>2</v>
      </c>
      <c r="Z528" s="30"/>
      <c r="AA528" s="30">
        <v>4.8499999999999996</v>
      </c>
      <c r="AB528" s="11" t="s">
        <v>58</v>
      </c>
      <c r="AC528" s="1" t="s">
        <v>69</v>
      </c>
      <c r="AD528" s="11" t="s">
        <v>5064</v>
      </c>
      <c r="AE528" s="11" t="s">
        <v>92</v>
      </c>
      <c r="AF528" s="11" t="s">
        <v>61</v>
      </c>
      <c r="AG528" s="11" t="s">
        <v>62</v>
      </c>
      <c r="AH528" s="11">
        <v>1</v>
      </c>
      <c r="AI528" s="3">
        <v>44</v>
      </c>
      <c r="AJ528" s="3">
        <v>44</v>
      </c>
      <c r="AK528" s="11" t="s">
        <v>59</v>
      </c>
      <c r="AL528" s="11" t="s">
        <v>59</v>
      </c>
      <c r="AM528" s="3">
        <v>120</v>
      </c>
      <c r="AN528" s="11" t="s">
        <v>62</v>
      </c>
      <c r="AO528" s="3">
        <v>3000</v>
      </c>
      <c r="AP528" s="3">
        <v>90</v>
      </c>
      <c r="AQ528" s="3">
        <v>3171</v>
      </c>
      <c r="AR528" s="3">
        <v>2284</v>
      </c>
      <c r="AS528" s="1" t="s">
        <v>75</v>
      </c>
      <c r="AT528" s="11">
        <v>54000</v>
      </c>
      <c r="AU528" s="3">
        <v>1</v>
      </c>
      <c r="AV528" s="21" t="s">
        <v>2942</v>
      </c>
      <c r="AW528" s="22" t="s">
        <v>2289</v>
      </c>
    </row>
    <row r="529" spans="1:49">
      <c r="A529" s="21" t="s">
        <v>2170</v>
      </c>
      <c r="B529" s="1" t="s">
        <v>2209</v>
      </c>
      <c r="C529" s="3">
        <v>790576688855</v>
      </c>
      <c r="D529" s="11" t="s">
        <v>100</v>
      </c>
      <c r="E529" s="11">
        <v>1</v>
      </c>
      <c r="F529" s="11" t="s">
        <v>46</v>
      </c>
      <c r="G529" s="15">
        <v>43466</v>
      </c>
      <c r="H529" s="11" t="s">
        <v>59</v>
      </c>
      <c r="I529" s="1" t="s">
        <v>72</v>
      </c>
      <c r="J529" s="1" t="s">
        <v>66</v>
      </c>
      <c r="K529" s="11" t="s">
        <v>37</v>
      </c>
      <c r="L529" s="11" t="s">
        <v>81</v>
      </c>
      <c r="M529" s="11" t="s">
        <v>81</v>
      </c>
      <c r="N529" s="1" t="s">
        <v>2230</v>
      </c>
      <c r="O529" s="1" t="s">
        <v>2463</v>
      </c>
      <c r="P529" s="30">
        <v>4.3999999999999997E-2</v>
      </c>
      <c r="Q529" s="30">
        <v>4.2709999999999999</v>
      </c>
      <c r="R529" s="30">
        <v>4.9530000000000003</v>
      </c>
      <c r="S529" s="30">
        <v>63.398000000000003</v>
      </c>
      <c r="T529" s="11" t="s">
        <v>50</v>
      </c>
      <c r="U529" s="1" t="s">
        <v>3582</v>
      </c>
      <c r="V529" s="1" t="s">
        <v>2259</v>
      </c>
      <c r="W529" s="30">
        <v>1.375</v>
      </c>
      <c r="X529" s="30">
        <v>61</v>
      </c>
      <c r="Y529" s="30">
        <v>2</v>
      </c>
      <c r="Z529" s="30"/>
      <c r="AA529" s="30">
        <v>5.7320000000000002</v>
      </c>
      <c r="AB529" s="11" t="s">
        <v>58</v>
      </c>
      <c r="AC529" s="1" t="s">
        <v>69</v>
      </c>
      <c r="AD529" s="11" t="s">
        <v>5064</v>
      </c>
      <c r="AE529" s="11" t="s">
        <v>92</v>
      </c>
      <c r="AF529" s="11" t="s">
        <v>61</v>
      </c>
      <c r="AG529" s="11" t="s">
        <v>62</v>
      </c>
      <c r="AH529" s="11">
        <v>1</v>
      </c>
      <c r="AI529" s="3">
        <v>53</v>
      </c>
      <c r="AJ529" s="3">
        <v>53</v>
      </c>
      <c r="AK529" s="11" t="s">
        <v>59</v>
      </c>
      <c r="AL529" s="11" t="s">
        <v>59</v>
      </c>
      <c r="AM529" s="3">
        <v>120</v>
      </c>
      <c r="AN529" s="11" t="s">
        <v>62</v>
      </c>
      <c r="AO529" s="3">
        <v>3000</v>
      </c>
      <c r="AP529" s="3">
        <v>90</v>
      </c>
      <c r="AQ529" s="3">
        <v>3819</v>
      </c>
      <c r="AR529" s="3">
        <v>2751</v>
      </c>
      <c r="AS529" s="1" t="s">
        <v>75</v>
      </c>
      <c r="AT529" s="11">
        <v>54000</v>
      </c>
      <c r="AU529" s="3">
        <v>1</v>
      </c>
      <c r="AV529" s="21" t="s">
        <v>2941</v>
      </c>
      <c r="AW529" s="22" t="s">
        <v>2289</v>
      </c>
    </row>
    <row r="530" spans="1:49">
      <c r="A530" s="21" t="s">
        <v>2163</v>
      </c>
      <c r="B530" s="1" t="s">
        <v>2209</v>
      </c>
      <c r="C530" s="3">
        <v>790576688923</v>
      </c>
      <c r="D530" s="11" t="s">
        <v>100</v>
      </c>
      <c r="E530" s="11">
        <v>1</v>
      </c>
      <c r="F530" s="11" t="s">
        <v>46</v>
      </c>
      <c r="G530" s="15">
        <v>43466</v>
      </c>
      <c r="H530" s="11" t="s">
        <v>59</v>
      </c>
      <c r="I530" s="1" t="s">
        <v>72</v>
      </c>
      <c r="J530" s="1" t="s">
        <v>56</v>
      </c>
      <c r="K530" s="11" t="s">
        <v>37</v>
      </c>
      <c r="L530" s="11" t="s">
        <v>81</v>
      </c>
      <c r="M530" s="11" t="s">
        <v>81</v>
      </c>
      <c r="N530" s="1" t="s">
        <v>2230</v>
      </c>
      <c r="O530" s="1" t="s">
        <v>2463</v>
      </c>
      <c r="P530" s="30">
        <v>4.3999999999999997E-2</v>
      </c>
      <c r="Q530" s="30">
        <v>4.2709999999999999</v>
      </c>
      <c r="R530" s="30">
        <v>4.9530000000000003</v>
      </c>
      <c r="S530" s="30">
        <v>63.398000000000003</v>
      </c>
      <c r="T530" s="11" t="s">
        <v>50</v>
      </c>
      <c r="U530" s="1" t="s">
        <v>3583</v>
      </c>
      <c r="V530" s="1" t="s">
        <v>2259</v>
      </c>
      <c r="W530" s="30">
        <v>1.375</v>
      </c>
      <c r="X530" s="30">
        <v>61</v>
      </c>
      <c r="Y530" s="30">
        <v>2</v>
      </c>
      <c r="Z530" s="30"/>
      <c r="AA530" s="30">
        <v>5.7320000000000002</v>
      </c>
      <c r="AB530" s="11" t="s">
        <v>58</v>
      </c>
      <c r="AC530" s="1" t="s">
        <v>69</v>
      </c>
      <c r="AD530" s="11" t="s">
        <v>5064</v>
      </c>
      <c r="AE530" s="11" t="s">
        <v>92</v>
      </c>
      <c r="AF530" s="11" t="s">
        <v>61</v>
      </c>
      <c r="AG530" s="11" t="s">
        <v>62</v>
      </c>
      <c r="AH530" s="11">
        <v>1</v>
      </c>
      <c r="AI530" s="3">
        <v>53</v>
      </c>
      <c r="AJ530" s="3">
        <v>53</v>
      </c>
      <c r="AK530" s="11" t="s">
        <v>59</v>
      </c>
      <c r="AL530" s="11" t="s">
        <v>59</v>
      </c>
      <c r="AM530" s="3">
        <v>120</v>
      </c>
      <c r="AN530" s="11" t="s">
        <v>62</v>
      </c>
      <c r="AO530" s="3">
        <v>3000</v>
      </c>
      <c r="AP530" s="3">
        <v>90</v>
      </c>
      <c r="AQ530" s="3">
        <v>3819</v>
      </c>
      <c r="AR530" s="3">
        <v>2751</v>
      </c>
      <c r="AS530" s="1" t="s">
        <v>75</v>
      </c>
      <c r="AT530" s="11">
        <v>54000</v>
      </c>
      <c r="AU530" s="3">
        <v>1</v>
      </c>
      <c r="AV530" s="21" t="s">
        <v>2940</v>
      </c>
      <c r="AW530" s="22" t="s">
        <v>2289</v>
      </c>
    </row>
    <row r="531" spans="1:49">
      <c r="A531" s="21" t="s">
        <v>2171</v>
      </c>
      <c r="B531" s="1" t="s">
        <v>2210</v>
      </c>
      <c r="C531" s="3">
        <v>790576688862</v>
      </c>
      <c r="D531" s="11" t="s">
        <v>100</v>
      </c>
      <c r="E531" s="11">
        <v>1</v>
      </c>
      <c r="F531" s="11" t="s">
        <v>46</v>
      </c>
      <c r="G531" s="15">
        <v>43466</v>
      </c>
      <c r="H531" s="11" t="s">
        <v>59</v>
      </c>
      <c r="I531" s="1" t="s">
        <v>72</v>
      </c>
      <c r="J531" s="1" t="s">
        <v>66</v>
      </c>
      <c r="K531" s="11" t="s">
        <v>37</v>
      </c>
      <c r="L531" s="11" t="s">
        <v>81</v>
      </c>
      <c r="M531" s="11" t="s">
        <v>81</v>
      </c>
      <c r="N531" s="1" t="s">
        <v>2230</v>
      </c>
      <c r="O531" s="1" t="s">
        <v>2463</v>
      </c>
      <c r="P531" s="30">
        <v>4.3999999999999997E-2</v>
      </c>
      <c r="Q531" s="30">
        <v>4.2709999999999999</v>
      </c>
      <c r="R531" s="30">
        <v>4.9530000000000003</v>
      </c>
      <c r="S531" s="30">
        <v>75.286000000000001</v>
      </c>
      <c r="T531" s="11" t="s">
        <v>50</v>
      </c>
      <c r="U531" s="1" t="s">
        <v>3584</v>
      </c>
      <c r="V531" s="1" t="s">
        <v>2259</v>
      </c>
      <c r="W531" s="30">
        <v>1.375</v>
      </c>
      <c r="X531" s="30">
        <v>73</v>
      </c>
      <c r="Y531" s="30">
        <v>2</v>
      </c>
      <c r="Z531" s="30"/>
      <c r="AA531" s="30">
        <v>6.944</v>
      </c>
      <c r="AB531" s="11" t="s">
        <v>58</v>
      </c>
      <c r="AC531" s="1" t="s">
        <v>69</v>
      </c>
      <c r="AD531" s="11" t="s">
        <v>5064</v>
      </c>
      <c r="AE531" s="11" t="s">
        <v>92</v>
      </c>
      <c r="AF531" s="11" t="s">
        <v>61</v>
      </c>
      <c r="AG531" s="11" t="s">
        <v>62</v>
      </c>
      <c r="AH531" s="11">
        <v>1</v>
      </c>
      <c r="AI531" s="3">
        <v>64</v>
      </c>
      <c r="AJ531" s="3">
        <v>64</v>
      </c>
      <c r="AK531" s="11" t="s">
        <v>59</v>
      </c>
      <c r="AL531" s="11" t="s">
        <v>59</v>
      </c>
      <c r="AM531" s="3">
        <v>120</v>
      </c>
      <c r="AN531" s="11" t="s">
        <v>62</v>
      </c>
      <c r="AO531" s="3">
        <v>3000</v>
      </c>
      <c r="AP531" s="3">
        <v>90</v>
      </c>
      <c r="AQ531" s="3">
        <v>4612</v>
      </c>
      <c r="AR531" s="3">
        <v>3322</v>
      </c>
      <c r="AS531" s="1" t="s">
        <v>75</v>
      </c>
      <c r="AT531" s="11">
        <v>54000</v>
      </c>
      <c r="AU531" s="3">
        <v>1</v>
      </c>
      <c r="AV531" s="21" t="s">
        <v>2939</v>
      </c>
      <c r="AW531" s="22" t="s">
        <v>2289</v>
      </c>
    </row>
    <row r="532" spans="1:49">
      <c r="A532" s="21" t="s">
        <v>2164</v>
      </c>
      <c r="B532" s="1" t="s">
        <v>2210</v>
      </c>
      <c r="C532" s="3">
        <v>790576688930</v>
      </c>
      <c r="D532" s="11" t="s">
        <v>100</v>
      </c>
      <c r="E532" s="11">
        <v>1</v>
      </c>
      <c r="F532" s="11" t="s">
        <v>46</v>
      </c>
      <c r="G532" s="15">
        <v>43466</v>
      </c>
      <c r="H532" s="11" t="s">
        <v>59</v>
      </c>
      <c r="I532" s="1" t="s">
        <v>72</v>
      </c>
      <c r="J532" s="1" t="s">
        <v>56</v>
      </c>
      <c r="K532" s="11" t="s">
        <v>37</v>
      </c>
      <c r="L532" s="11" t="s">
        <v>81</v>
      </c>
      <c r="M532" s="11" t="s">
        <v>81</v>
      </c>
      <c r="N532" s="1" t="s">
        <v>2230</v>
      </c>
      <c r="O532" s="1" t="s">
        <v>2463</v>
      </c>
      <c r="P532" s="30">
        <v>4.3999999999999997E-2</v>
      </c>
      <c r="Q532" s="30">
        <v>4.2709999999999999</v>
      </c>
      <c r="R532" s="30">
        <v>4.9530000000000003</v>
      </c>
      <c r="S532" s="30">
        <v>75.286000000000001</v>
      </c>
      <c r="T532" s="11" t="s">
        <v>50</v>
      </c>
      <c r="U532" s="1" t="s">
        <v>3585</v>
      </c>
      <c r="V532" s="1" t="s">
        <v>2259</v>
      </c>
      <c r="W532" s="30">
        <v>1.375</v>
      </c>
      <c r="X532" s="30">
        <v>73</v>
      </c>
      <c r="Y532" s="30">
        <v>2</v>
      </c>
      <c r="Z532" s="30"/>
      <c r="AA532" s="30">
        <v>7.0549999999999997</v>
      </c>
      <c r="AB532" s="11" t="s">
        <v>58</v>
      </c>
      <c r="AC532" s="1" t="s">
        <v>69</v>
      </c>
      <c r="AD532" s="11" t="s">
        <v>5064</v>
      </c>
      <c r="AE532" s="11" t="s">
        <v>92</v>
      </c>
      <c r="AF532" s="11" t="s">
        <v>61</v>
      </c>
      <c r="AG532" s="11" t="s">
        <v>62</v>
      </c>
      <c r="AH532" s="11">
        <v>1</v>
      </c>
      <c r="AI532" s="3">
        <v>64</v>
      </c>
      <c r="AJ532" s="3">
        <v>64</v>
      </c>
      <c r="AK532" s="11" t="s">
        <v>59</v>
      </c>
      <c r="AL532" s="11" t="s">
        <v>59</v>
      </c>
      <c r="AM532" s="3">
        <v>120</v>
      </c>
      <c r="AN532" s="11" t="s">
        <v>62</v>
      </c>
      <c r="AO532" s="3">
        <v>3000</v>
      </c>
      <c r="AP532" s="3">
        <v>90</v>
      </c>
      <c r="AQ532" s="3">
        <v>4612</v>
      </c>
      <c r="AR532" s="3">
        <v>3322</v>
      </c>
      <c r="AS532" s="1" t="s">
        <v>75</v>
      </c>
      <c r="AT532" s="11">
        <v>54000</v>
      </c>
      <c r="AU532" s="3">
        <v>1</v>
      </c>
      <c r="AV532" s="21" t="s">
        <v>2938</v>
      </c>
      <c r="AW532" s="22" t="s">
        <v>2289</v>
      </c>
    </row>
    <row r="533" spans="1:49">
      <c r="A533" s="21" t="s">
        <v>2172</v>
      </c>
      <c r="B533" s="1" t="s">
        <v>2211</v>
      </c>
      <c r="C533" s="3">
        <v>790576688879</v>
      </c>
      <c r="D533" s="11" t="s">
        <v>100</v>
      </c>
      <c r="E533" s="11">
        <v>1</v>
      </c>
      <c r="F533" s="11" t="s">
        <v>46</v>
      </c>
      <c r="G533" s="15">
        <v>43466</v>
      </c>
      <c r="H533" s="11" t="s">
        <v>59</v>
      </c>
      <c r="I533" s="1" t="s">
        <v>72</v>
      </c>
      <c r="J533" s="1" t="s">
        <v>66</v>
      </c>
      <c r="K533" s="11" t="s">
        <v>37</v>
      </c>
      <c r="L533" s="11" t="s">
        <v>81</v>
      </c>
      <c r="M533" s="11" t="s">
        <v>81</v>
      </c>
      <c r="N533" s="1" t="s">
        <v>2230</v>
      </c>
      <c r="O533" s="1" t="s">
        <v>2463</v>
      </c>
      <c r="P533" s="30">
        <v>4.3999999999999997E-2</v>
      </c>
      <c r="Q533" s="30">
        <v>4.2709999999999999</v>
      </c>
      <c r="R533" s="30">
        <v>4.9530000000000003</v>
      </c>
      <c r="S533" s="30">
        <v>99.06</v>
      </c>
      <c r="T533" s="11" t="s">
        <v>50</v>
      </c>
      <c r="U533" s="1" t="s">
        <v>3586</v>
      </c>
      <c r="V533" s="1" t="s">
        <v>2259</v>
      </c>
      <c r="W533" s="30">
        <v>1.375</v>
      </c>
      <c r="X533" s="30">
        <v>97</v>
      </c>
      <c r="Y533" s="30">
        <v>2</v>
      </c>
      <c r="Z533" s="30"/>
      <c r="AA533" s="30">
        <v>8.7080000000000002</v>
      </c>
      <c r="AB533" s="11" t="s">
        <v>58</v>
      </c>
      <c r="AC533" s="1" t="s">
        <v>69</v>
      </c>
      <c r="AD533" s="11" t="s">
        <v>5064</v>
      </c>
      <c r="AE533" s="11" t="s">
        <v>92</v>
      </c>
      <c r="AF533" s="11" t="s">
        <v>61</v>
      </c>
      <c r="AG533" s="11" t="s">
        <v>62</v>
      </c>
      <c r="AH533" s="11">
        <v>1</v>
      </c>
      <c r="AI533" s="3">
        <v>88</v>
      </c>
      <c r="AJ533" s="3">
        <v>88</v>
      </c>
      <c r="AK533" s="11" t="s">
        <v>59</v>
      </c>
      <c r="AL533" s="11" t="s">
        <v>59</v>
      </c>
      <c r="AM533" s="3">
        <v>120</v>
      </c>
      <c r="AN533" s="11" t="s">
        <v>62</v>
      </c>
      <c r="AO533" s="3">
        <v>3000</v>
      </c>
      <c r="AP533" s="3">
        <v>90</v>
      </c>
      <c r="AQ533" s="3">
        <v>6341</v>
      </c>
      <c r="AR533" s="3">
        <v>4568</v>
      </c>
      <c r="AS533" s="1" t="s">
        <v>75</v>
      </c>
      <c r="AT533" s="11">
        <v>54000</v>
      </c>
      <c r="AU533" s="3">
        <v>1</v>
      </c>
      <c r="AV533" s="21" t="s">
        <v>2937</v>
      </c>
      <c r="AW533" s="22" t="s">
        <v>2289</v>
      </c>
    </row>
    <row r="534" spans="1:49">
      <c r="A534" s="21" t="s">
        <v>2165</v>
      </c>
      <c r="B534" s="1" t="s">
        <v>2211</v>
      </c>
      <c r="C534" s="3">
        <v>790576688947</v>
      </c>
      <c r="D534" s="11" t="s">
        <v>100</v>
      </c>
      <c r="E534" s="11">
        <v>1</v>
      </c>
      <c r="F534" s="11" t="s">
        <v>46</v>
      </c>
      <c r="G534" s="15">
        <v>43466</v>
      </c>
      <c r="H534" s="11" t="s">
        <v>59</v>
      </c>
      <c r="I534" s="1" t="s">
        <v>72</v>
      </c>
      <c r="J534" s="1" t="s">
        <v>56</v>
      </c>
      <c r="K534" s="11" t="s">
        <v>37</v>
      </c>
      <c r="L534" s="11" t="s">
        <v>81</v>
      </c>
      <c r="M534" s="11" t="s">
        <v>81</v>
      </c>
      <c r="N534" s="1" t="s">
        <v>2230</v>
      </c>
      <c r="O534" s="1" t="s">
        <v>2463</v>
      </c>
      <c r="P534" s="30">
        <v>4.3999999999999997E-2</v>
      </c>
      <c r="Q534" s="30">
        <v>4.2709999999999999</v>
      </c>
      <c r="R534" s="30">
        <v>4.9530000000000003</v>
      </c>
      <c r="S534" s="30">
        <v>99.06</v>
      </c>
      <c r="T534" s="11" t="s">
        <v>50</v>
      </c>
      <c r="U534" s="1" t="s">
        <v>3587</v>
      </c>
      <c r="V534" s="1" t="s">
        <v>2259</v>
      </c>
      <c r="W534" s="30">
        <v>1.375</v>
      </c>
      <c r="X534" s="30">
        <v>97</v>
      </c>
      <c r="Y534" s="30">
        <v>2</v>
      </c>
      <c r="Z534" s="30"/>
      <c r="AA534" s="30">
        <v>8.9290000000000003</v>
      </c>
      <c r="AB534" s="11" t="s">
        <v>58</v>
      </c>
      <c r="AC534" s="1" t="s">
        <v>69</v>
      </c>
      <c r="AD534" s="11" t="s">
        <v>5064</v>
      </c>
      <c r="AE534" s="11" t="s">
        <v>92</v>
      </c>
      <c r="AF534" s="11" t="s">
        <v>61</v>
      </c>
      <c r="AG534" s="11" t="s">
        <v>62</v>
      </c>
      <c r="AH534" s="11">
        <v>1</v>
      </c>
      <c r="AI534" s="3">
        <v>88</v>
      </c>
      <c r="AJ534" s="3">
        <v>88</v>
      </c>
      <c r="AK534" s="11" t="s">
        <v>59</v>
      </c>
      <c r="AL534" s="11" t="s">
        <v>59</v>
      </c>
      <c r="AM534" s="3">
        <v>120</v>
      </c>
      <c r="AN534" s="11" t="s">
        <v>62</v>
      </c>
      <c r="AO534" s="3">
        <v>3000</v>
      </c>
      <c r="AP534" s="3">
        <v>90</v>
      </c>
      <c r="AQ534" s="3">
        <v>6341</v>
      </c>
      <c r="AR534" s="3">
        <v>4568</v>
      </c>
      <c r="AS534" s="1" t="s">
        <v>75</v>
      </c>
      <c r="AT534" s="11">
        <v>54000</v>
      </c>
      <c r="AU534" s="3">
        <v>1</v>
      </c>
      <c r="AV534" s="21" t="s">
        <v>2936</v>
      </c>
      <c r="AW534" s="22" t="s">
        <v>2289</v>
      </c>
    </row>
    <row r="535" spans="1:49">
      <c r="A535" s="21" t="s">
        <v>2173</v>
      </c>
      <c r="B535" s="1" t="s">
        <v>2212</v>
      </c>
      <c r="C535" s="3">
        <v>790576687957</v>
      </c>
      <c r="D535" s="11" t="s">
        <v>100</v>
      </c>
      <c r="E535" s="11">
        <v>1</v>
      </c>
      <c r="F535" s="11" t="s">
        <v>46</v>
      </c>
      <c r="G535" s="15">
        <v>43466</v>
      </c>
      <c r="H535" s="11" t="s">
        <v>59</v>
      </c>
      <c r="I535" s="1" t="s">
        <v>72</v>
      </c>
      <c r="J535" s="1" t="s">
        <v>55</v>
      </c>
      <c r="K535" s="11" t="s">
        <v>37</v>
      </c>
      <c r="L535" s="11" t="s">
        <v>81</v>
      </c>
      <c r="M535" s="11" t="s">
        <v>81</v>
      </c>
      <c r="N535" s="1" t="s">
        <v>5011</v>
      </c>
      <c r="O535" s="1" t="s">
        <v>2464</v>
      </c>
      <c r="P535" s="30">
        <v>4.3999999999999997E-2</v>
      </c>
      <c r="Q535" s="30">
        <v>4.7069999999999999</v>
      </c>
      <c r="R535" s="30">
        <v>5.3239999999999998</v>
      </c>
      <c r="S535" s="30">
        <v>22.783999999999999</v>
      </c>
      <c r="T535" s="11" t="s">
        <v>50</v>
      </c>
      <c r="U535" s="1" t="s">
        <v>3630</v>
      </c>
      <c r="V535" s="1" t="s">
        <v>2260</v>
      </c>
      <c r="W535" s="30">
        <v>1.75</v>
      </c>
      <c r="X535" s="30">
        <v>20</v>
      </c>
      <c r="Y535" s="30">
        <v>2.5</v>
      </c>
      <c r="Z535" s="30"/>
      <c r="AA535" s="30">
        <v>3.8580000000000001</v>
      </c>
      <c r="AB535" s="11" t="s">
        <v>58</v>
      </c>
      <c r="AC535" s="1" t="s">
        <v>69</v>
      </c>
      <c r="AD535" s="11" t="s">
        <v>5064</v>
      </c>
      <c r="AE535" s="11" t="s">
        <v>92</v>
      </c>
      <c r="AF535" s="11" t="s">
        <v>61</v>
      </c>
      <c r="AG535" s="11" t="s">
        <v>62</v>
      </c>
      <c r="AH535" s="11">
        <v>1</v>
      </c>
      <c r="AI535" s="3">
        <v>10.4</v>
      </c>
      <c r="AJ535" s="3">
        <v>10.4</v>
      </c>
      <c r="AK535" s="11" t="s">
        <v>59</v>
      </c>
      <c r="AL535" s="11" t="s">
        <v>59</v>
      </c>
      <c r="AM535" s="3">
        <v>120</v>
      </c>
      <c r="AN535" s="11" t="s">
        <v>62</v>
      </c>
      <c r="AO535" s="3">
        <v>3000</v>
      </c>
      <c r="AP535" s="3">
        <v>90</v>
      </c>
      <c r="AQ535" s="3">
        <v>915</v>
      </c>
      <c r="AR535" s="3">
        <v>655</v>
      </c>
      <c r="AS535" s="1" t="s">
        <v>75</v>
      </c>
      <c r="AT535" s="11">
        <v>54000</v>
      </c>
      <c r="AU535" s="3">
        <v>1</v>
      </c>
      <c r="AV535" s="21" t="s">
        <v>2935</v>
      </c>
      <c r="AW535" s="22" t="s">
        <v>2290</v>
      </c>
    </row>
    <row r="536" spans="1:49">
      <c r="A536" s="21" t="s">
        <v>2174</v>
      </c>
      <c r="B536" s="1" t="s">
        <v>2213</v>
      </c>
      <c r="C536" s="3">
        <v>790576687964</v>
      </c>
      <c r="D536" s="11" t="s">
        <v>100</v>
      </c>
      <c r="E536" s="11">
        <v>1</v>
      </c>
      <c r="F536" s="11" t="s">
        <v>46</v>
      </c>
      <c r="G536" s="15">
        <v>43466</v>
      </c>
      <c r="H536" s="11" t="s">
        <v>59</v>
      </c>
      <c r="I536" s="1" t="s">
        <v>72</v>
      </c>
      <c r="J536" s="1" t="s">
        <v>55</v>
      </c>
      <c r="K536" s="11" t="s">
        <v>37</v>
      </c>
      <c r="L536" s="11" t="s">
        <v>81</v>
      </c>
      <c r="M536" s="11" t="s">
        <v>81</v>
      </c>
      <c r="N536" s="1" t="s">
        <v>5011</v>
      </c>
      <c r="O536" s="1" t="s">
        <v>2464</v>
      </c>
      <c r="P536" s="30">
        <v>4.3999999999999997E-2</v>
      </c>
      <c r="Q536" s="30">
        <v>4.7069999999999999</v>
      </c>
      <c r="R536" s="30">
        <v>5.3239999999999998</v>
      </c>
      <c r="S536" s="30">
        <v>29.718</v>
      </c>
      <c r="T536" s="11" t="s">
        <v>50</v>
      </c>
      <c r="U536" s="1" t="s">
        <v>3631</v>
      </c>
      <c r="V536" s="1" t="s">
        <v>2260</v>
      </c>
      <c r="W536" s="30">
        <v>1.75</v>
      </c>
      <c r="X536" s="30">
        <v>27</v>
      </c>
      <c r="Y536" s="30">
        <v>2.5</v>
      </c>
      <c r="Z536" s="30"/>
      <c r="AA536" s="30">
        <v>5.0709999999999997</v>
      </c>
      <c r="AB536" s="11" t="s">
        <v>58</v>
      </c>
      <c r="AC536" s="1" t="s">
        <v>69</v>
      </c>
      <c r="AD536" s="11" t="s">
        <v>5064</v>
      </c>
      <c r="AE536" s="11" t="s">
        <v>92</v>
      </c>
      <c r="AF536" s="11" t="s">
        <v>61</v>
      </c>
      <c r="AG536" s="11" t="s">
        <v>62</v>
      </c>
      <c r="AH536" s="11">
        <v>1</v>
      </c>
      <c r="AI536" s="3">
        <v>15.8</v>
      </c>
      <c r="AJ536" s="3">
        <v>15.8</v>
      </c>
      <c r="AK536" s="11" t="s">
        <v>59</v>
      </c>
      <c r="AL536" s="11" t="s">
        <v>59</v>
      </c>
      <c r="AM536" s="3">
        <v>120</v>
      </c>
      <c r="AN536" s="11" t="s">
        <v>62</v>
      </c>
      <c r="AO536" s="3">
        <v>3000</v>
      </c>
      <c r="AP536" s="3">
        <v>90</v>
      </c>
      <c r="AQ536" s="3">
        <v>1331</v>
      </c>
      <c r="AR536" s="3">
        <v>929</v>
      </c>
      <c r="AS536" s="1" t="s">
        <v>75</v>
      </c>
      <c r="AT536" s="11">
        <v>54000</v>
      </c>
      <c r="AU536" s="3">
        <v>1</v>
      </c>
      <c r="AV536" s="21" t="s">
        <v>2934</v>
      </c>
      <c r="AW536" s="22" t="s">
        <v>2290</v>
      </c>
    </row>
    <row r="537" spans="1:49">
      <c r="A537" s="21" t="s">
        <v>2175</v>
      </c>
      <c r="B537" s="1" t="s">
        <v>2214</v>
      </c>
      <c r="C537" s="3">
        <v>790576687971</v>
      </c>
      <c r="D537" s="11" t="s">
        <v>100</v>
      </c>
      <c r="E537" s="11">
        <v>1</v>
      </c>
      <c r="F537" s="11" t="s">
        <v>46</v>
      </c>
      <c r="G537" s="15">
        <v>43466</v>
      </c>
      <c r="H537" s="11" t="s">
        <v>59</v>
      </c>
      <c r="I537" s="1" t="s">
        <v>72</v>
      </c>
      <c r="J537" s="1" t="s">
        <v>55</v>
      </c>
      <c r="K537" s="11" t="s">
        <v>37</v>
      </c>
      <c r="L537" s="11" t="s">
        <v>81</v>
      </c>
      <c r="M537" s="11" t="s">
        <v>81</v>
      </c>
      <c r="N537" s="1" t="s">
        <v>5011</v>
      </c>
      <c r="O537" s="1" t="s">
        <v>2464</v>
      </c>
      <c r="P537" s="30">
        <v>4.3999999999999997E-2</v>
      </c>
      <c r="Q537" s="30">
        <v>4.7069999999999999</v>
      </c>
      <c r="R537" s="30">
        <v>5.3239999999999998</v>
      </c>
      <c r="S537" s="30">
        <v>39.624000000000002</v>
      </c>
      <c r="T537" s="11" t="s">
        <v>50</v>
      </c>
      <c r="U537" s="1" t="s">
        <v>3632</v>
      </c>
      <c r="V537" s="1" t="s">
        <v>2260</v>
      </c>
      <c r="W537" s="30">
        <v>1.75</v>
      </c>
      <c r="X537" s="30">
        <v>37</v>
      </c>
      <c r="Y537" s="30">
        <v>2.5</v>
      </c>
      <c r="Z537" s="30"/>
      <c r="AA537" s="30">
        <v>6.6139999999999999</v>
      </c>
      <c r="AB537" s="11" t="s">
        <v>58</v>
      </c>
      <c r="AC537" s="1" t="s">
        <v>69</v>
      </c>
      <c r="AD537" s="11" t="s">
        <v>5064</v>
      </c>
      <c r="AE537" s="11" t="s">
        <v>92</v>
      </c>
      <c r="AF537" s="11" t="s">
        <v>61</v>
      </c>
      <c r="AG537" s="11" t="s">
        <v>62</v>
      </c>
      <c r="AH537" s="11">
        <v>1</v>
      </c>
      <c r="AI537" s="3">
        <v>23.7</v>
      </c>
      <c r="AJ537" s="3">
        <v>23.7</v>
      </c>
      <c r="AK537" s="11" t="s">
        <v>59</v>
      </c>
      <c r="AL537" s="11" t="s">
        <v>59</v>
      </c>
      <c r="AM537" s="3">
        <v>120</v>
      </c>
      <c r="AN537" s="11" t="s">
        <v>62</v>
      </c>
      <c r="AO537" s="3">
        <v>3000</v>
      </c>
      <c r="AP537" s="3">
        <v>90</v>
      </c>
      <c r="AQ537" s="3">
        <v>2031</v>
      </c>
      <c r="AR537" s="3">
        <v>1416</v>
      </c>
      <c r="AS537" s="1" t="s">
        <v>75</v>
      </c>
      <c r="AT537" s="11">
        <v>54000</v>
      </c>
      <c r="AU537" s="3">
        <v>1</v>
      </c>
      <c r="AV537" s="21" t="s">
        <v>2933</v>
      </c>
      <c r="AW537" s="22" t="s">
        <v>2290</v>
      </c>
    </row>
    <row r="538" spans="1:49">
      <c r="A538" s="21" t="s">
        <v>2147</v>
      </c>
      <c r="B538" s="1" t="s">
        <v>2194</v>
      </c>
      <c r="C538" s="3">
        <v>790576681917</v>
      </c>
      <c r="D538" s="11" t="s">
        <v>100</v>
      </c>
      <c r="E538" s="11">
        <v>1</v>
      </c>
      <c r="F538" s="11" t="s">
        <v>46</v>
      </c>
      <c r="G538" s="15">
        <v>43466</v>
      </c>
      <c r="H538" s="11" t="s">
        <v>59</v>
      </c>
      <c r="I538" s="1" t="s">
        <v>72</v>
      </c>
      <c r="J538" s="1" t="s">
        <v>1223</v>
      </c>
      <c r="K538" s="11" t="s">
        <v>37</v>
      </c>
      <c r="L538" s="11" t="s">
        <v>78</v>
      </c>
      <c r="M538" s="11" t="s">
        <v>78</v>
      </c>
      <c r="N538" s="1" t="s">
        <v>2227</v>
      </c>
      <c r="O538" s="1" t="s">
        <v>2482</v>
      </c>
      <c r="P538" s="30">
        <v>4.3999999999999997E-2</v>
      </c>
      <c r="Q538" s="30">
        <v>7.9249999999999998</v>
      </c>
      <c r="R538" s="30">
        <v>8.9149999999999991</v>
      </c>
      <c r="S538" s="30">
        <v>34.670999999999999</v>
      </c>
      <c r="T538" s="11" t="s">
        <v>50</v>
      </c>
      <c r="U538" s="1" t="s">
        <v>3588</v>
      </c>
      <c r="V538" s="1" t="s">
        <v>2256</v>
      </c>
      <c r="W538" s="30">
        <v>32</v>
      </c>
      <c r="X538" s="30">
        <v>5.5</v>
      </c>
      <c r="Y538" s="30">
        <v>4</v>
      </c>
      <c r="Z538" s="30"/>
      <c r="AA538" s="30">
        <v>11.132999999999999</v>
      </c>
      <c r="AB538" s="11" t="s">
        <v>58</v>
      </c>
      <c r="AC538" s="1" t="s">
        <v>69</v>
      </c>
      <c r="AD538" s="11" t="s">
        <v>5062</v>
      </c>
      <c r="AE538" s="11" t="s">
        <v>92</v>
      </c>
      <c r="AF538" s="11" t="s">
        <v>61</v>
      </c>
      <c r="AG538" s="11" t="s">
        <v>62</v>
      </c>
      <c r="AH538" s="11">
        <v>1</v>
      </c>
      <c r="AI538" s="3">
        <v>25</v>
      </c>
      <c r="AJ538" s="3">
        <v>25</v>
      </c>
      <c r="AK538" s="11" t="s">
        <v>59</v>
      </c>
      <c r="AL538" s="11" t="s">
        <v>59</v>
      </c>
      <c r="AM538" s="3">
        <v>120</v>
      </c>
      <c r="AN538" s="11" t="s">
        <v>62</v>
      </c>
      <c r="AO538" s="3">
        <v>3000</v>
      </c>
      <c r="AP538" s="3">
        <v>90</v>
      </c>
      <c r="AQ538" s="3">
        <v>2000</v>
      </c>
      <c r="AR538" s="3">
        <v>1437</v>
      </c>
      <c r="AS538" s="1" t="s">
        <v>75</v>
      </c>
      <c r="AT538" s="11">
        <v>50000</v>
      </c>
      <c r="AU538" s="3">
        <v>1</v>
      </c>
      <c r="AV538" s="21" t="s">
        <v>2932</v>
      </c>
      <c r="AW538" s="22" t="s">
        <v>2286</v>
      </c>
    </row>
    <row r="539" spans="1:49">
      <c r="A539" s="21" t="s">
        <v>2148</v>
      </c>
      <c r="B539" s="1" t="s">
        <v>2194</v>
      </c>
      <c r="C539" s="3">
        <v>790576681924</v>
      </c>
      <c r="D539" s="11" t="s">
        <v>100</v>
      </c>
      <c r="E539" s="11">
        <v>1</v>
      </c>
      <c r="F539" s="11" t="s">
        <v>46</v>
      </c>
      <c r="G539" s="15">
        <v>43466</v>
      </c>
      <c r="H539" s="11" t="s">
        <v>59</v>
      </c>
      <c r="I539" s="1" t="s">
        <v>72</v>
      </c>
      <c r="J539" s="1" t="s">
        <v>1227</v>
      </c>
      <c r="K539" s="11" t="s">
        <v>37</v>
      </c>
      <c r="L539" s="11" t="s">
        <v>78</v>
      </c>
      <c r="M539" s="11" t="s">
        <v>78</v>
      </c>
      <c r="N539" s="1" t="s">
        <v>2227</v>
      </c>
      <c r="O539" s="1" t="s">
        <v>2482</v>
      </c>
      <c r="P539" s="30">
        <v>4.3999999999999997E-2</v>
      </c>
      <c r="Q539" s="30">
        <v>7.9249999999999998</v>
      </c>
      <c r="R539" s="30">
        <v>8.9149999999999991</v>
      </c>
      <c r="S539" s="30">
        <v>34.670999999999999</v>
      </c>
      <c r="T539" s="11" t="s">
        <v>50</v>
      </c>
      <c r="U539" s="1" t="s">
        <v>3589</v>
      </c>
      <c r="V539" s="1" t="s">
        <v>2256</v>
      </c>
      <c r="W539" s="30">
        <v>32</v>
      </c>
      <c r="X539" s="30">
        <v>5.5</v>
      </c>
      <c r="Y539" s="30">
        <v>4</v>
      </c>
      <c r="Z539" s="30"/>
      <c r="AA539" s="30">
        <v>10.913</v>
      </c>
      <c r="AB539" s="11" t="s">
        <v>58</v>
      </c>
      <c r="AC539" s="1" t="s">
        <v>69</v>
      </c>
      <c r="AD539" s="11" t="s">
        <v>5062</v>
      </c>
      <c r="AE539" s="11" t="s">
        <v>92</v>
      </c>
      <c r="AF539" s="11" t="s">
        <v>61</v>
      </c>
      <c r="AG539" s="11" t="s">
        <v>62</v>
      </c>
      <c r="AH539" s="11">
        <v>1</v>
      </c>
      <c r="AI539" s="3">
        <v>25</v>
      </c>
      <c r="AJ539" s="3">
        <v>25</v>
      </c>
      <c r="AK539" s="11" t="s">
        <v>59</v>
      </c>
      <c r="AL539" s="11" t="s">
        <v>59</v>
      </c>
      <c r="AM539" s="3">
        <v>120</v>
      </c>
      <c r="AN539" s="11" t="s">
        <v>62</v>
      </c>
      <c r="AO539" s="3">
        <v>3000</v>
      </c>
      <c r="AP539" s="3">
        <v>90</v>
      </c>
      <c r="AQ539" s="3">
        <v>2000</v>
      </c>
      <c r="AR539" s="3">
        <v>1437</v>
      </c>
      <c r="AS539" s="1" t="s">
        <v>75</v>
      </c>
      <c r="AT539" s="11">
        <v>50000</v>
      </c>
      <c r="AU539" s="3">
        <v>1</v>
      </c>
      <c r="AV539" s="21" t="s">
        <v>2931</v>
      </c>
      <c r="AW539" s="22" t="s">
        <v>2286</v>
      </c>
    </row>
    <row r="540" spans="1:49">
      <c r="A540" s="11" t="s">
        <v>1365</v>
      </c>
      <c r="B540" s="11" t="s">
        <v>2082</v>
      </c>
      <c r="C540" s="3">
        <v>790576497204</v>
      </c>
      <c r="D540" s="11" t="s">
        <v>100</v>
      </c>
      <c r="E540" s="11">
        <v>1</v>
      </c>
      <c r="F540" s="11" t="s">
        <v>46</v>
      </c>
      <c r="G540" s="15">
        <v>43101</v>
      </c>
      <c r="H540" s="11" t="s">
        <v>59</v>
      </c>
      <c r="I540" s="11" t="s">
        <v>72</v>
      </c>
      <c r="J540" s="11" t="s">
        <v>47</v>
      </c>
      <c r="K540" s="11" t="s">
        <v>37</v>
      </c>
      <c r="L540" s="11" t="s">
        <v>78</v>
      </c>
      <c r="M540" s="11" t="s">
        <v>78</v>
      </c>
      <c r="N540" s="1" t="s">
        <v>4976</v>
      </c>
      <c r="O540" s="11" t="s">
        <v>1366</v>
      </c>
      <c r="P540" s="30">
        <v>12.35</v>
      </c>
      <c r="Q540" s="30">
        <v>8.86</v>
      </c>
      <c r="R540" s="30">
        <v>32.28</v>
      </c>
      <c r="S540" s="30">
        <v>8.86</v>
      </c>
      <c r="T540" s="11" t="s">
        <v>50</v>
      </c>
      <c r="U540" s="11" t="s">
        <v>1623</v>
      </c>
      <c r="V540" s="11" t="s">
        <v>1488</v>
      </c>
      <c r="W540" s="30">
        <v>27</v>
      </c>
      <c r="X540" s="30">
        <v>6</v>
      </c>
      <c r="Y540" s="30">
        <v>4</v>
      </c>
      <c r="Z540" s="30"/>
      <c r="AA540" s="30">
        <v>11.85</v>
      </c>
      <c r="AB540" s="11" t="s">
        <v>76</v>
      </c>
      <c r="AC540" s="11" t="s">
        <v>69</v>
      </c>
      <c r="AD540" s="11" t="s">
        <v>5063</v>
      </c>
      <c r="AE540" s="11" t="s">
        <v>92</v>
      </c>
      <c r="AF540" s="11" t="s">
        <v>61</v>
      </c>
      <c r="AG540" s="11" t="s">
        <v>62</v>
      </c>
      <c r="AH540" s="11">
        <v>1</v>
      </c>
      <c r="AI540" s="3">
        <v>30</v>
      </c>
      <c r="AJ540" s="3">
        <v>30</v>
      </c>
      <c r="AK540" s="11" t="s">
        <v>59</v>
      </c>
      <c r="AL540" s="11" t="s">
        <v>59</v>
      </c>
      <c r="AM540" s="11" t="s">
        <v>115</v>
      </c>
      <c r="AN540" s="11" t="s">
        <v>62</v>
      </c>
      <c r="AO540" s="11">
        <v>3000</v>
      </c>
      <c r="AP540" s="11">
        <v>90</v>
      </c>
      <c r="AQ540" s="11">
        <v>974</v>
      </c>
      <c r="AR540" s="11">
        <v>781</v>
      </c>
      <c r="AS540" s="11" t="s">
        <v>75</v>
      </c>
      <c r="AT540" s="11">
        <v>84000</v>
      </c>
      <c r="AU540" s="3">
        <v>1</v>
      </c>
      <c r="AV540" s="11" t="s">
        <v>2930</v>
      </c>
      <c r="AW540" s="16" t="s">
        <v>1726</v>
      </c>
    </row>
    <row r="541" spans="1:49">
      <c r="A541" s="21" t="s">
        <v>2149</v>
      </c>
      <c r="B541" s="1" t="s">
        <v>2195</v>
      </c>
      <c r="C541" s="3">
        <v>790576681429</v>
      </c>
      <c r="D541" s="11" t="s">
        <v>100</v>
      </c>
      <c r="E541" s="11">
        <v>1</v>
      </c>
      <c r="F541" s="11" t="s">
        <v>46</v>
      </c>
      <c r="G541" s="15">
        <v>43466</v>
      </c>
      <c r="H541" s="11" t="s">
        <v>59</v>
      </c>
      <c r="I541" s="1" t="s">
        <v>72</v>
      </c>
      <c r="J541" s="1" t="s">
        <v>55</v>
      </c>
      <c r="K541" s="11" t="s">
        <v>37</v>
      </c>
      <c r="L541" s="11" t="s">
        <v>81</v>
      </c>
      <c r="M541" s="11" t="s">
        <v>81</v>
      </c>
      <c r="N541" s="1" t="s">
        <v>2228</v>
      </c>
      <c r="O541" s="1" t="s">
        <v>2461</v>
      </c>
      <c r="P541" s="30">
        <v>4.3999999999999997E-2</v>
      </c>
      <c r="Q541" s="30">
        <v>5.944</v>
      </c>
      <c r="R541" s="30">
        <v>6.0060000000000002</v>
      </c>
      <c r="S541" s="30">
        <v>21.792999999999999</v>
      </c>
      <c r="T541" s="11" t="s">
        <v>50</v>
      </c>
      <c r="U541" s="1" t="s">
        <v>3633</v>
      </c>
      <c r="V541" s="1" t="s">
        <v>2257</v>
      </c>
      <c r="W541" s="30">
        <v>3</v>
      </c>
      <c r="X541" s="30">
        <v>19</v>
      </c>
      <c r="Y541" s="30">
        <v>2.6666666666666665</v>
      </c>
      <c r="Z541" s="30"/>
      <c r="AA541" s="30">
        <v>4.1669999999999998</v>
      </c>
      <c r="AB541" s="11" t="s">
        <v>58</v>
      </c>
      <c r="AC541" s="1" t="s">
        <v>69</v>
      </c>
      <c r="AD541" s="11" t="s">
        <v>51</v>
      </c>
      <c r="AE541" s="11" t="s">
        <v>92</v>
      </c>
      <c r="AF541" s="11" t="s">
        <v>61</v>
      </c>
      <c r="AG541" s="11" t="s">
        <v>62</v>
      </c>
      <c r="AH541" s="11">
        <v>1</v>
      </c>
      <c r="AI541" s="3">
        <v>12</v>
      </c>
      <c r="AJ541" s="3">
        <v>12</v>
      </c>
      <c r="AK541" s="11" t="s">
        <v>59</v>
      </c>
      <c r="AL541" s="11" t="s">
        <v>59</v>
      </c>
      <c r="AM541" s="3">
        <v>120</v>
      </c>
      <c r="AN541" s="11" t="s">
        <v>62</v>
      </c>
      <c r="AO541" s="3">
        <v>3500</v>
      </c>
      <c r="AP541" s="3">
        <v>90</v>
      </c>
      <c r="AQ541" s="3">
        <v>1000</v>
      </c>
      <c r="AR541" s="3">
        <v>710</v>
      </c>
      <c r="AS541" s="1" t="s">
        <v>75</v>
      </c>
      <c r="AT541" s="11">
        <v>50000</v>
      </c>
      <c r="AU541" s="3">
        <v>1</v>
      </c>
      <c r="AV541" s="21" t="s">
        <v>2929</v>
      </c>
      <c r="AW541" s="22" t="s">
        <v>2287</v>
      </c>
    </row>
    <row r="542" spans="1:49" ht="15" customHeight="1">
      <c r="A542" s="21" t="s">
        <v>2150</v>
      </c>
      <c r="B542" s="1" t="s">
        <v>2196</v>
      </c>
      <c r="C542" s="3">
        <v>790576681436</v>
      </c>
      <c r="D542" s="11" t="s">
        <v>100</v>
      </c>
      <c r="E542" s="11">
        <v>1</v>
      </c>
      <c r="F542" s="11" t="s">
        <v>46</v>
      </c>
      <c r="G542" s="15">
        <v>43466</v>
      </c>
      <c r="H542" s="11" t="s">
        <v>59</v>
      </c>
      <c r="I542" s="1" t="s">
        <v>72</v>
      </c>
      <c r="J542" s="1" t="s">
        <v>55</v>
      </c>
      <c r="K542" s="11" t="s">
        <v>37</v>
      </c>
      <c r="L542" s="11" t="s">
        <v>81</v>
      </c>
      <c r="M542" s="11" t="s">
        <v>81</v>
      </c>
      <c r="N542" s="1" t="s">
        <v>2228</v>
      </c>
      <c r="O542" s="1" t="s">
        <v>2461</v>
      </c>
      <c r="P542" s="30">
        <v>4.3999999999999997E-2</v>
      </c>
      <c r="Q542" s="30">
        <v>5.944</v>
      </c>
      <c r="R542" s="30">
        <v>6.0060000000000002</v>
      </c>
      <c r="S542" s="30">
        <v>29.718</v>
      </c>
      <c r="T542" s="11" t="s">
        <v>50</v>
      </c>
      <c r="U542" s="1" t="s">
        <v>3634</v>
      </c>
      <c r="V542" s="1" t="s">
        <v>2257</v>
      </c>
      <c r="W542" s="30">
        <v>3</v>
      </c>
      <c r="X542" s="30">
        <v>27</v>
      </c>
      <c r="Y542" s="30">
        <v>2.6666666666666665</v>
      </c>
      <c r="Z542" s="30"/>
      <c r="AA542" s="30">
        <v>5.5780000000000003</v>
      </c>
      <c r="AB542" s="11" t="s">
        <v>58</v>
      </c>
      <c r="AC542" s="1" t="s">
        <v>69</v>
      </c>
      <c r="AD542" s="11" t="s">
        <v>51</v>
      </c>
      <c r="AE542" s="11" t="s">
        <v>92</v>
      </c>
      <c r="AF542" s="11" t="s">
        <v>61</v>
      </c>
      <c r="AG542" s="11" t="s">
        <v>62</v>
      </c>
      <c r="AH542" s="11">
        <v>1</v>
      </c>
      <c r="AI542" s="3">
        <v>24</v>
      </c>
      <c r="AJ542" s="3">
        <v>24</v>
      </c>
      <c r="AK542" s="11" t="s">
        <v>59</v>
      </c>
      <c r="AL542" s="11" t="s">
        <v>59</v>
      </c>
      <c r="AM542" s="3">
        <v>120</v>
      </c>
      <c r="AN542" s="11" t="s">
        <v>62</v>
      </c>
      <c r="AO542" s="3">
        <v>3500</v>
      </c>
      <c r="AP542" s="3">
        <v>90</v>
      </c>
      <c r="AQ542" s="3">
        <v>1800</v>
      </c>
      <c r="AR542" s="3">
        <v>1420</v>
      </c>
      <c r="AS542" s="1" t="s">
        <v>75</v>
      </c>
      <c r="AT542" s="11">
        <v>50000</v>
      </c>
      <c r="AU542" s="3">
        <v>1</v>
      </c>
      <c r="AV542" s="21" t="s">
        <v>2928</v>
      </c>
      <c r="AW542" s="22" t="s">
        <v>2287</v>
      </c>
    </row>
    <row r="543" spans="1:49" ht="15" customHeight="1">
      <c r="A543" s="21" t="s">
        <v>2151</v>
      </c>
      <c r="B543" s="1" t="s">
        <v>2197</v>
      </c>
      <c r="C543" s="3">
        <v>790576681443</v>
      </c>
      <c r="D543" s="11" t="s">
        <v>100</v>
      </c>
      <c r="E543" s="11">
        <v>1</v>
      </c>
      <c r="F543" s="11" t="s">
        <v>46</v>
      </c>
      <c r="G543" s="15">
        <v>43466</v>
      </c>
      <c r="H543" s="11" t="s">
        <v>59</v>
      </c>
      <c r="I543" s="1" t="s">
        <v>72</v>
      </c>
      <c r="J543" s="1" t="s">
        <v>55</v>
      </c>
      <c r="K543" s="11" t="s">
        <v>37</v>
      </c>
      <c r="L543" s="11" t="s">
        <v>81</v>
      </c>
      <c r="M543" s="11" t="s">
        <v>81</v>
      </c>
      <c r="N543" s="1" t="s">
        <v>2228</v>
      </c>
      <c r="O543" s="1" t="s">
        <v>2461</v>
      </c>
      <c r="P543" s="30">
        <v>4.3999999999999997E-2</v>
      </c>
      <c r="Q543" s="30">
        <v>5.944</v>
      </c>
      <c r="R543" s="30">
        <v>6.0060000000000002</v>
      </c>
      <c r="S543" s="30">
        <v>39.624000000000002</v>
      </c>
      <c r="T543" s="11" t="s">
        <v>50</v>
      </c>
      <c r="U543" s="1" t="s">
        <v>3635</v>
      </c>
      <c r="V543" s="1" t="s">
        <v>2257</v>
      </c>
      <c r="W543" s="30">
        <v>3</v>
      </c>
      <c r="X543" s="30">
        <v>37</v>
      </c>
      <c r="Y543" s="30">
        <v>2.6666666666666665</v>
      </c>
      <c r="Z543" s="30"/>
      <c r="AA543" s="30">
        <v>7.1429999999999998</v>
      </c>
      <c r="AB543" s="11" t="s">
        <v>58</v>
      </c>
      <c r="AC543" s="1" t="s">
        <v>69</v>
      </c>
      <c r="AD543" s="11" t="s">
        <v>51</v>
      </c>
      <c r="AE543" s="11" t="s">
        <v>92</v>
      </c>
      <c r="AF543" s="11" t="s">
        <v>61</v>
      </c>
      <c r="AG543" s="11" t="s">
        <v>62</v>
      </c>
      <c r="AH543" s="11">
        <v>1</v>
      </c>
      <c r="AI543" s="3">
        <v>27</v>
      </c>
      <c r="AJ543" s="3">
        <v>27</v>
      </c>
      <c r="AK543" s="11" t="s">
        <v>59</v>
      </c>
      <c r="AL543" s="11" t="s">
        <v>59</v>
      </c>
      <c r="AM543" s="3">
        <v>120</v>
      </c>
      <c r="AN543" s="11" t="s">
        <v>62</v>
      </c>
      <c r="AO543" s="3">
        <v>3500</v>
      </c>
      <c r="AP543" s="3">
        <v>90</v>
      </c>
      <c r="AQ543" s="3">
        <v>2400</v>
      </c>
      <c r="AR543" s="3">
        <v>1720</v>
      </c>
      <c r="AS543" s="1" t="s">
        <v>75</v>
      </c>
      <c r="AT543" s="11">
        <v>50000</v>
      </c>
      <c r="AU543" s="3">
        <v>1</v>
      </c>
      <c r="AV543" s="21" t="s">
        <v>2927</v>
      </c>
      <c r="AW543" s="22" t="s">
        <v>2287</v>
      </c>
    </row>
    <row r="544" spans="1:49" ht="15" customHeight="1">
      <c r="A544" s="11" t="s">
        <v>1382</v>
      </c>
      <c r="B544" s="11" t="s">
        <v>2089</v>
      </c>
      <c r="C544" s="3">
        <v>790576503240</v>
      </c>
      <c r="D544" s="11" t="s">
        <v>100</v>
      </c>
      <c r="E544" s="11">
        <v>1</v>
      </c>
      <c r="F544" s="11" t="s">
        <v>46</v>
      </c>
      <c r="G544" s="15">
        <v>43101</v>
      </c>
      <c r="H544" s="11" t="s">
        <v>59</v>
      </c>
      <c r="I544" s="11" t="s">
        <v>72</v>
      </c>
      <c r="J544" s="11" t="s">
        <v>1223</v>
      </c>
      <c r="K544" s="11" t="s">
        <v>37</v>
      </c>
      <c r="L544" s="11" t="s">
        <v>78</v>
      </c>
      <c r="M544" s="11" t="s">
        <v>78</v>
      </c>
      <c r="N544" s="1" t="s">
        <v>5012</v>
      </c>
      <c r="O544" s="11" t="s">
        <v>1383</v>
      </c>
      <c r="P544" s="30">
        <v>6.72</v>
      </c>
      <c r="Q544" s="30">
        <v>8.07</v>
      </c>
      <c r="R544" s="30">
        <v>18.5</v>
      </c>
      <c r="S544" s="30">
        <v>5.12</v>
      </c>
      <c r="T544" s="11" t="s">
        <v>50</v>
      </c>
      <c r="U544" s="11" t="s">
        <v>1635</v>
      </c>
      <c r="V544" s="11" t="s">
        <v>1636</v>
      </c>
      <c r="W544" s="30">
        <v>14</v>
      </c>
      <c r="X544" s="30">
        <v>3</v>
      </c>
      <c r="Y544" s="30">
        <v>2.25</v>
      </c>
      <c r="Z544" s="30"/>
      <c r="AA544" s="30">
        <v>6.22</v>
      </c>
      <c r="AB544" s="11" t="s">
        <v>58</v>
      </c>
      <c r="AC544" s="11" t="s">
        <v>69</v>
      </c>
      <c r="AD544" s="11" t="s">
        <v>5062</v>
      </c>
      <c r="AE544" s="11" t="s">
        <v>92</v>
      </c>
      <c r="AF544" s="11" t="s">
        <v>61</v>
      </c>
      <c r="AG544" s="11" t="s">
        <v>62</v>
      </c>
      <c r="AH544" s="11">
        <v>1</v>
      </c>
      <c r="AI544" s="3">
        <v>16</v>
      </c>
      <c r="AJ544" s="3">
        <v>16</v>
      </c>
      <c r="AK544" s="11" t="s">
        <v>59</v>
      </c>
      <c r="AL544" s="11" t="s">
        <v>59</v>
      </c>
      <c r="AM544" s="11">
        <v>120</v>
      </c>
      <c r="AN544" s="11" t="s">
        <v>62</v>
      </c>
      <c r="AO544" s="11">
        <v>3500</v>
      </c>
      <c r="AP544" s="11">
        <v>90</v>
      </c>
      <c r="AQ544" s="11">
        <v>999</v>
      </c>
      <c r="AR544" s="11">
        <v>685</v>
      </c>
      <c r="AS544" s="11" t="s">
        <v>75</v>
      </c>
      <c r="AT544" s="11">
        <v>54000</v>
      </c>
      <c r="AU544" s="3">
        <v>1</v>
      </c>
      <c r="AV544" s="11" t="s">
        <v>2926</v>
      </c>
      <c r="AW544" s="16" t="s">
        <v>1733</v>
      </c>
    </row>
    <row r="545" spans="1:49" ht="15" customHeight="1">
      <c r="A545" s="11" t="s">
        <v>1384</v>
      </c>
      <c r="B545" s="11" t="s">
        <v>2090</v>
      </c>
      <c r="C545" s="3">
        <v>790576503257</v>
      </c>
      <c r="D545" s="11" t="s">
        <v>100</v>
      </c>
      <c r="E545" s="11">
        <v>1</v>
      </c>
      <c r="F545" s="11" t="s">
        <v>46</v>
      </c>
      <c r="G545" s="15">
        <v>43101</v>
      </c>
      <c r="H545" s="11" t="s">
        <v>59</v>
      </c>
      <c r="I545" s="11" t="s">
        <v>72</v>
      </c>
      <c r="J545" s="11" t="s">
        <v>1223</v>
      </c>
      <c r="K545" s="11" t="s">
        <v>37</v>
      </c>
      <c r="L545" s="11" t="s">
        <v>78</v>
      </c>
      <c r="M545" s="11" t="s">
        <v>78</v>
      </c>
      <c r="N545" s="1" t="s">
        <v>5012</v>
      </c>
      <c r="O545" s="11" t="s">
        <v>1383</v>
      </c>
      <c r="P545" s="30">
        <v>9.59</v>
      </c>
      <c r="Q545" s="30">
        <v>8.07</v>
      </c>
      <c r="R545" s="30">
        <v>24.41</v>
      </c>
      <c r="S545" s="30">
        <v>5.12</v>
      </c>
      <c r="T545" s="11" t="s">
        <v>50</v>
      </c>
      <c r="U545" s="11" t="s">
        <v>1637</v>
      </c>
      <c r="V545" s="11" t="s">
        <v>1636</v>
      </c>
      <c r="W545" s="30">
        <v>20</v>
      </c>
      <c r="X545" s="30">
        <v>3</v>
      </c>
      <c r="Y545" s="30">
        <v>2.25</v>
      </c>
      <c r="Z545" s="30"/>
      <c r="AA545" s="30">
        <v>9.09</v>
      </c>
      <c r="AB545" s="11" t="s">
        <v>58</v>
      </c>
      <c r="AC545" s="11" t="s">
        <v>69</v>
      </c>
      <c r="AD545" s="11" t="s">
        <v>5062</v>
      </c>
      <c r="AE545" s="11" t="s">
        <v>92</v>
      </c>
      <c r="AF545" s="11" t="s">
        <v>61</v>
      </c>
      <c r="AG545" s="11" t="s">
        <v>62</v>
      </c>
      <c r="AH545" s="11">
        <v>1</v>
      </c>
      <c r="AI545" s="3">
        <v>16</v>
      </c>
      <c r="AJ545" s="3">
        <v>16</v>
      </c>
      <c r="AK545" s="11" t="s">
        <v>59</v>
      </c>
      <c r="AL545" s="11" t="s">
        <v>59</v>
      </c>
      <c r="AM545" s="11">
        <v>120</v>
      </c>
      <c r="AN545" s="11" t="s">
        <v>62</v>
      </c>
      <c r="AO545" s="11">
        <v>3500</v>
      </c>
      <c r="AP545" s="11">
        <v>90</v>
      </c>
      <c r="AQ545" s="11">
        <v>999</v>
      </c>
      <c r="AR545" s="11">
        <v>709</v>
      </c>
      <c r="AS545" s="11" t="s">
        <v>75</v>
      </c>
      <c r="AT545" s="11">
        <v>54000</v>
      </c>
      <c r="AU545" s="3">
        <v>1</v>
      </c>
      <c r="AV545" s="11" t="s">
        <v>2925</v>
      </c>
      <c r="AW545" s="16" t="s">
        <v>1733</v>
      </c>
    </row>
    <row r="546" spans="1:49">
      <c r="A546" s="11" t="s">
        <v>1385</v>
      </c>
      <c r="B546" s="11" t="s">
        <v>2091</v>
      </c>
      <c r="C546" s="3">
        <v>790576503264</v>
      </c>
      <c r="D546" s="11" t="s">
        <v>100</v>
      </c>
      <c r="E546" s="11">
        <v>1</v>
      </c>
      <c r="F546" s="11" t="s">
        <v>46</v>
      </c>
      <c r="G546" s="15">
        <v>43101</v>
      </c>
      <c r="H546" s="11" t="s">
        <v>59</v>
      </c>
      <c r="I546" s="11" t="s">
        <v>72</v>
      </c>
      <c r="J546" s="11" t="s">
        <v>1223</v>
      </c>
      <c r="K546" s="11" t="s">
        <v>37</v>
      </c>
      <c r="L546" s="11" t="s">
        <v>78</v>
      </c>
      <c r="M546" s="11" t="s">
        <v>78</v>
      </c>
      <c r="N546" s="1" t="s">
        <v>5012</v>
      </c>
      <c r="O546" s="11" t="s">
        <v>1383</v>
      </c>
      <c r="P546" s="30">
        <v>12.46</v>
      </c>
      <c r="Q546" s="30">
        <v>8.07</v>
      </c>
      <c r="R546" s="30">
        <v>31.5</v>
      </c>
      <c r="S546" s="30">
        <v>5.12</v>
      </c>
      <c r="T546" s="11" t="s">
        <v>50</v>
      </c>
      <c r="U546" s="11" t="s">
        <v>1638</v>
      </c>
      <c r="V546" s="11" t="s">
        <v>1636</v>
      </c>
      <c r="W546" s="30">
        <v>27</v>
      </c>
      <c r="X546" s="30">
        <v>3</v>
      </c>
      <c r="Y546" s="30">
        <v>2.25</v>
      </c>
      <c r="Z546" s="30"/>
      <c r="AA546" s="30">
        <v>11.96</v>
      </c>
      <c r="AB546" s="11" t="s">
        <v>58</v>
      </c>
      <c r="AC546" s="11" t="s">
        <v>69</v>
      </c>
      <c r="AD546" s="11" t="s">
        <v>5062</v>
      </c>
      <c r="AE546" s="11" t="s">
        <v>92</v>
      </c>
      <c r="AF546" s="11" t="s">
        <v>61</v>
      </c>
      <c r="AG546" s="11" t="s">
        <v>62</v>
      </c>
      <c r="AH546" s="11">
        <v>1</v>
      </c>
      <c r="AI546" s="3">
        <v>16</v>
      </c>
      <c r="AJ546" s="3">
        <v>16</v>
      </c>
      <c r="AK546" s="11" t="s">
        <v>59</v>
      </c>
      <c r="AL546" s="11" t="s">
        <v>59</v>
      </c>
      <c r="AM546" s="11">
        <v>120</v>
      </c>
      <c r="AN546" s="11" t="s">
        <v>62</v>
      </c>
      <c r="AO546" s="11">
        <v>3500</v>
      </c>
      <c r="AP546" s="11">
        <v>90</v>
      </c>
      <c r="AQ546" s="11">
        <v>999</v>
      </c>
      <c r="AR546" s="11">
        <v>726</v>
      </c>
      <c r="AS546" s="11" t="s">
        <v>75</v>
      </c>
      <c r="AT546" s="11">
        <v>54000</v>
      </c>
      <c r="AU546" s="3">
        <v>1</v>
      </c>
      <c r="AV546" s="11" t="s">
        <v>2924</v>
      </c>
      <c r="AW546" s="16" t="s">
        <v>1733</v>
      </c>
    </row>
    <row r="547" spans="1:49">
      <c r="A547" s="11" t="s">
        <v>438</v>
      </c>
      <c r="B547" s="11" t="s">
        <v>1843</v>
      </c>
      <c r="C547" s="3">
        <v>790576296494</v>
      </c>
      <c r="D547" s="11" t="s">
        <v>100</v>
      </c>
      <c r="E547" s="11">
        <v>1</v>
      </c>
      <c r="F547" s="11" t="s">
        <v>46</v>
      </c>
      <c r="G547" s="15">
        <v>41640</v>
      </c>
      <c r="H547" s="11" t="s">
        <v>59</v>
      </c>
      <c r="I547" s="11" t="s">
        <v>72</v>
      </c>
      <c r="J547" s="11" t="s">
        <v>48</v>
      </c>
      <c r="K547" s="11" t="s">
        <v>37</v>
      </c>
      <c r="L547" s="11" t="s">
        <v>81</v>
      </c>
      <c r="M547" s="11" t="s">
        <v>81</v>
      </c>
      <c r="N547" s="1" t="s">
        <v>5013</v>
      </c>
      <c r="O547" s="11" t="s">
        <v>439</v>
      </c>
      <c r="P547" s="30">
        <v>13.16</v>
      </c>
      <c r="Q547" s="30">
        <v>10.039999999999999</v>
      </c>
      <c r="R547" s="30">
        <v>30.51</v>
      </c>
      <c r="S547" s="30">
        <v>8.86</v>
      </c>
      <c r="T547" s="11" t="s">
        <v>50</v>
      </c>
      <c r="U547" s="11" t="s">
        <v>440</v>
      </c>
      <c r="V547" s="11" t="s">
        <v>441</v>
      </c>
      <c r="W547" s="30">
        <v>6</v>
      </c>
      <c r="X547" s="30">
        <v>28</v>
      </c>
      <c r="Y547" s="30">
        <v>3</v>
      </c>
      <c r="Z547" s="30"/>
      <c r="AA547" s="30">
        <v>12.66</v>
      </c>
      <c r="AB547" s="11" t="s">
        <v>76</v>
      </c>
      <c r="AC547" s="11" t="s">
        <v>69</v>
      </c>
      <c r="AD547" s="11" t="s">
        <v>51</v>
      </c>
      <c r="AE547" s="11" t="s">
        <v>74</v>
      </c>
      <c r="AF547" s="11" t="s">
        <v>61</v>
      </c>
      <c r="AG547" s="11" t="s">
        <v>62</v>
      </c>
      <c r="AH547" s="11">
        <v>3</v>
      </c>
      <c r="AI547" s="3">
        <v>10.67</v>
      </c>
      <c r="AJ547" s="3">
        <v>32</v>
      </c>
      <c r="AK547" s="11" t="s">
        <v>59</v>
      </c>
      <c r="AL547" s="11" t="s">
        <v>59</v>
      </c>
      <c r="AM547" s="11">
        <v>120</v>
      </c>
      <c r="AN547" s="11" t="s">
        <v>62</v>
      </c>
      <c r="AO547" s="11">
        <v>3000</v>
      </c>
      <c r="AP547" s="11">
        <v>90</v>
      </c>
      <c r="AQ547" s="11">
        <v>2490</v>
      </c>
      <c r="AR547" s="11">
        <v>1025</v>
      </c>
      <c r="AS547" s="11" t="s">
        <v>75</v>
      </c>
      <c r="AT547" s="11">
        <v>80000</v>
      </c>
      <c r="AU547" s="3">
        <v>3</v>
      </c>
      <c r="AV547" s="11" t="s">
        <v>2923</v>
      </c>
      <c r="AW547" s="16" t="s">
        <v>442</v>
      </c>
    </row>
    <row r="548" spans="1:49">
      <c r="A548" s="11" t="s">
        <v>443</v>
      </c>
      <c r="B548" s="11" t="s">
        <v>1844</v>
      </c>
      <c r="C548" s="3">
        <v>790576296500</v>
      </c>
      <c r="D548" s="11" t="s">
        <v>100</v>
      </c>
      <c r="E548" s="11">
        <v>1</v>
      </c>
      <c r="F548" s="11" t="s">
        <v>46</v>
      </c>
      <c r="G548" s="15">
        <v>41640</v>
      </c>
      <c r="H548" s="11" t="s">
        <v>59</v>
      </c>
      <c r="I548" s="11" t="s">
        <v>72</v>
      </c>
      <c r="J548" s="11" t="s">
        <v>48</v>
      </c>
      <c r="K548" s="11" t="s">
        <v>37</v>
      </c>
      <c r="L548" s="11" t="s">
        <v>81</v>
      </c>
      <c r="M548" s="11" t="s">
        <v>81</v>
      </c>
      <c r="N548" s="1" t="s">
        <v>5013</v>
      </c>
      <c r="O548" s="11" t="s">
        <v>439</v>
      </c>
      <c r="P548" s="30">
        <v>17.170000000000002</v>
      </c>
      <c r="Q548" s="30">
        <v>10.039999999999999</v>
      </c>
      <c r="R548" s="30">
        <v>40.159999999999997</v>
      </c>
      <c r="S548" s="30">
        <v>8.86</v>
      </c>
      <c r="T548" s="11" t="s">
        <v>50</v>
      </c>
      <c r="U548" s="11" t="s">
        <v>444</v>
      </c>
      <c r="V548" s="11" t="s">
        <v>441</v>
      </c>
      <c r="W548" s="30">
        <v>6</v>
      </c>
      <c r="X548" s="30">
        <v>36</v>
      </c>
      <c r="Y548" s="30">
        <v>3</v>
      </c>
      <c r="Z548" s="30"/>
      <c r="AA548" s="30">
        <v>16.670000000000002</v>
      </c>
      <c r="AB548" s="11" t="s">
        <v>76</v>
      </c>
      <c r="AC548" s="11" t="s">
        <v>69</v>
      </c>
      <c r="AD548" s="11" t="s">
        <v>51</v>
      </c>
      <c r="AE548" s="11" t="s">
        <v>74</v>
      </c>
      <c r="AF548" s="11" t="s">
        <v>61</v>
      </c>
      <c r="AG548" s="11" t="s">
        <v>62</v>
      </c>
      <c r="AH548" s="11">
        <v>4</v>
      </c>
      <c r="AI548" s="3">
        <v>10.5</v>
      </c>
      <c r="AJ548" s="3">
        <v>42</v>
      </c>
      <c r="AK548" s="11" t="s">
        <v>59</v>
      </c>
      <c r="AL548" s="11" t="s">
        <v>59</v>
      </c>
      <c r="AM548" s="11">
        <v>120</v>
      </c>
      <c r="AN548" s="11" t="s">
        <v>62</v>
      </c>
      <c r="AO548" s="11">
        <v>3000</v>
      </c>
      <c r="AP548" s="11">
        <v>90</v>
      </c>
      <c r="AQ548" s="11">
        <v>3320</v>
      </c>
      <c r="AR548" s="11">
        <v>1955</v>
      </c>
      <c r="AS548" s="11" t="s">
        <v>75</v>
      </c>
      <c r="AT548" s="11">
        <v>80000</v>
      </c>
      <c r="AU548" s="3">
        <v>4</v>
      </c>
      <c r="AV548" s="11" t="s">
        <v>2922</v>
      </c>
      <c r="AW548" s="16" t="s">
        <v>442</v>
      </c>
    </row>
    <row r="549" spans="1:49">
      <c r="A549" s="11" t="s">
        <v>445</v>
      </c>
      <c r="B549" s="11" t="s">
        <v>1845</v>
      </c>
      <c r="C549" s="3">
        <v>790576296517</v>
      </c>
      <c r="D549" s="11" t="s">
        <v>100</v>
      </c>
      <c r="E549" s="11">
        <v>1</v>
      </c>
      <c r="F549" s="11" t="s">
        <v>46</v>
      </c>
      <c r="G549" s="15">
        <v>41640</v>
      </c>
      <c r="H549" s="11" t="s">
        <v>59</v>
      </c>
      <c r="I549" s="11" t="s">
        <v>72</v>
      </c>
      <c r="J549" s="11" t="s">
        <v>48</v>
      </c>
      <c r="K549" s="11" t="s">
        <v>37</v>
      </c>
      <c r="L549" s="11" t="s">
        <v>81</v>
      </c>
      <c r="M549" s="11" t="s">
        <v>81</v>
      </c>
      <c r="N549" s="1" t="s">
        <v>5013</v>
      </c>
      <c r="O549" s="11" t="s">
        <v>439</v>
      </c>
      <c r="P549" s="30">
        <v>21.58</v>
      </c>
      <c r="Q549" s="30">
        <v>10.039999999999999</v>
      </c>
      <c r="R549" s="30">
        <v>50</v>
      </c>
      <c r="S549" s="30">
        <v>8.86</v>
      </c>
      <c r="T549" s="11" t="s">
        <v>50</v>
      </c>
      <c r="U549" s="11" t="s">
        <v>446</v>
      </c>
      <c r="V549" s="11" t="s">
        <v>441</v>
      </c>
      <c r="W549" s="30">
        <v>6</v>
      </c>
      <c r="X549" s="30">
        <v>45</v>
      </c>
      <c r="Y549" s="30">
        <v>3</v>
      </c>
      <c r="Z549" s="30"/>
      <c r="AA549" s="30">
        <v>21.08</v>
      </c>
      <c r="AB549" s="11" t="s">
        <v>76</v>
      </c>
      <c r="AC549" s="11" t="s">
        <v>69</v>
      </c>
      <c r="AD549" s="11" t="s">
        <v>51</v>
      </c>
      <c r="AE549" s="11" t="s">
        <v>74</v>
      </c>
      <c r="AF549" s="11" t="s">
        <v>61</v>
      </c>
      <c r="AG549" s="11" t="s">
        <v>62</v>
      </c>
      <c r="AH549" s="11">
        <v>5</v>
      </c>
      <c r="AI549" s="3">
        <v>10.4</v>
      </c>
      <c r="AJ549" s="3">
        <v>52</v>
      </c>
      <c r="AK549" s="11" t="s">
        <v>59</v>
      </c>
      <c r="AL549" s="11" t="s">
        <v>59</v>
      </c>
      <c r="AM549" s="11">
        <v>120</v>
      </c>
      <c r="AN549" s="11" t="s">
        <v>62</v>
      </c>
      <c r="AO549" s="11">
        <v>3000</v>
      </c>
      <c r="AP549" s="11">
        <v>90</v>
      </c>
      <c r="AQ549" s="11">
        <v>4150</v>
      </c>
      <c r="AR549" s="11">
        <v>2515</v>
      </c>
      <c r="AS549" s="11" t="s">
        <v>75</v>
      </c>
      <c r="AT549" s="11">
        <v>80000</v>
      </c>
      <c r="AU549" s="3">
        <v>5</v>
      </c>
      <c r="AV549" s="11" t="s">
        <v>2921</v>
      </c>
      <c r="AW549" s="16" t="s">
        <v>442</v>
      </c>
    </row>
    <row r="550" spans="1:49">
      <c r="A550" s="11" t="s">
        <v>447</v>
      </c>
      <c r="B550" s="11" t="s">
        <v>1846</v>
      </c>
      <c r="C550" s="3">
        <v>790576296586</v>
      </c>
      <c r="D550" s="11" t="s">
        <v>100</v>
      </c>
      <c r="E550" s="11">
        <v>1</v>
      </c>
      <c r="F550" s="11" t="s">
        <v>46</v>
      </c>
      <c r="G550" s="15">
        <v>41640</v>
      </c>
      <c r="H550" s="11" t="s">
        <v>59</v>
      </c>
      <c r="I550" s="11" t="s">
        <v>72</v>
      </c>
      <c r="J550" s="11" t="s">
        <v>55</v>
      </c>
      <c r="K550" s="11" t="s">
        <v>37</v>
      </c>
      <c r="L550" s="11" t="s">
        <v>78</v>
      </c>
      <c r="M550" s="11" t="s">
        <v>78</v>
      </c>
      <c r="N550" s="1" t="s">
        <v>4719</v>
      </c>
      <c r="O550" s="11" t="s">
        <v>448</v>
      </c>
      <c r="P550" s="30">
        <v>6.95</v>
      </c>
      <c r="Q550" s="30">
        <v>8.6999999999999993</v>
      </c>
      <c r="R550" s="30">
        <v>13.2</v>
      </c>
      <c r="S550" s="30">
        <v>8.1</v>
      </c>
      <c r="T550" s="11" t="s">
        <v>50</v>
      </c>
      <c r="U550" s="11" t="s">
        <v>449</v>
      </c>
      <c r="V550" s="11" t="s">
        <v>450</v>
      </c>
      <c r="W550" s="30">
        <v>6</v>
      </c>
      <c r="X550" s="30">
        <v>9</v>
      </c>
      <c r="Y550" s="30">
        <v>3</v>
      </c>
      <c r="Z550" s="30"/>
      <c r="AA550" s="30">
        <v>6.45</v>
      </c>
      <c r="AB550" s="28" t="s">
        <v>3562</v>
      </c>
      <c r="AC550" s="11" t="s">
        <v>69</v>
      </c>
      <c r="AD550" s="11" t="s">
        <v>51</v>
      </c>
      <c r="AE550" s="11" t="s">
        <v>74</v>
      </c>
      <c r="AF550" s="11" t="s">
        <v>61</v>
      </c>
      <c r="AG550" s="11" t="s">
        <v>62</v>
      </c>
      <c r="AH550" s="11">
        <v>1</v>
      </c>
      <c r="AI550" s="3">
        <v>14</v>
      </c>
      <c r="AJ550" s="3">
        <v>14</v>
      </c>
      <c r="AK550" s="11" t="s">
        <v>59</v>
      </c>
      <c r="AL550" s="11" t="s">
        <v>59</v>
      </c>
      <c r="AM550" s="11">
        <v>120</v>
      </c>
      <c r="AN550" s="11" t="s">
        <v>62</v>
      </c>
      <c r="AO550" s="11">
        <v>3000</v>
      </c>
      <c r="AP550" s="11">
        <v>90</v>
      </c>
      <c r="AQ550" s="11">
        <v>1230</v>
      </c>
      <c r="AR550" s="11">
        <v>525</v>
      </c>
      <c r="AS550" s="11" t="s">
        <v>75</v>
      </c>
      <c r="AT550" s="11">
        <v>80000</v>
      </c>
      <c r="AU550" s="3">
        <v>1</v>
      </c>
      <c r="AV550" s="11" t="s">
        <v>2920</v>
      </c>
      <c r="AW550" s="16" t="s">
        <v>451</v>
      </c>
    </row>
    <row r="551" spans="1:49">
      <c r="A551" s="11" t="s">
        <v>452</v>
      </c>
      <c r="B551" s="11" t="s">
        <v>1847</v>
      </c>
      <c r="C551" s="3">
        <v>790576296593</v>
      </c>
      <c r="D551" s="11" t="s">
        <v>100</v>
      </c>
      <c r="E551" s="11">
        <v>1</v>
      </c>
      <c r="F551" s="11" t="s">
        <v>46</v>
      </c>
      <c r="G551" s="15">
        <v>41640</v>
      </c>
      <c r="H551" s="11" t="s">
        <v>59</v>
      </c>
      <c r="I551" s="11" t="s">
        <v>72</v>
      </c>
      <c r="J551" s="11" t="s">
        <v>55</v>
      </c>
      <c r="K551" s="11" t="s">
        <v>37</v>
      </c>
      <c r="L551" s="11" t="s">
        <v>78</v>
      </c>
      <c r="M551" s="11" t="s">
        <v>78</v>
      </c>
      <c r="N551" s="1" t="s">
        <v>4719</v>
      </c>
      <c r="O551" s="11" t="s">
        <v>448</v>
      </c>
      <c r="P551" s="30">
        <v>13.27</v>
      </c>
      <c r="Q551" s="30">
        <v>9.65</v>
      </c>
      <c r="R551" s="30">
        <v>21.85</v>
      </c>
      <c r="S551" s="30">
        <v>6.89</v>
      </c>
      <c r="T551" s="11" t="s">
        <v>50</v>
      </c>
      <c r="U551" s="11" t="s">
        <v>453</v>
      </c>
      <c r="V551" s="11" t="s">
        <v>450</v>
      </c>
      <c r="W551" s="30">
        <v>6</v>
      </c>
      <c r="X551" s="30">
        <v>19</v>
      </c>
      <c r="Y551" s="30">
        <v>3</v>
      </c>
      <c r="Z551" s="30"/>
      <c r="AA551" s="30">
        <v>12.77</v>
      </c>
      <c r="AB551" s="11" t="s">
        <v>76</v>
      </c>
      <c r="AC551" s="11" t="s">
        <v>69</v>
      </c>
      <c r="AD551" s="11" t="s">
        <v>51</v>
      </c>
      <c r="AE551" s="11" t="s">
        <v>74</v>
      </c>
      <c r="AF551" s="11" t="s">
        <v>61</v>
      </c>
      <c r="AG551" s="11" t="s">
        <v>62</v>
      </c>
      <c r="AH551" s="11">
        <v>2</v>
      </c>
      <c r="AI551" s="3">
        <v>14.5</v>
      </c>
      <c r="AJ551" s="3">
        <v>29</v>
      </c>
      <c r="AK551" s="11" t="s">
        <v>59</v>
      </c>
      <c r="AL551" s="11" t="s">
        <v>59</v>
      </c>
      <c r="AM551" s="11">
        <v>120</v>
      </c>
      <c r="AN551" s="11" t="s">
        <v>62</v>
      </c>
      <c r="AO551" s="11">
        <v>3000</v>
      </c>
      <c r="AP551" s="11">
        <v>90</v>
      </c>
      <c r="AQ551" s="11">
        <v>2465</v>
      </c>
      <c r="AR551" s="11">
        <v>1100</v>
      </c>
      <c r="AS551" s="11" t="s">
        <v>75</v>
      </c>
      <c r="AT551" s="11">
        <v>80000</v>
      </c>
      <c r="AU551" s="3">
        <v>2</v>
      </c>
      <c r="AV551" s="11" t="s">
        <v>2919</v>
      </c>
      <c r="AW551" s="16" t="s">
        <v>451</v>
      </c>
    </row>
    <row r="552" spans="1:49">
      <c r="A552" s="11" t="s">
        <v>454</v>
      </c>
      <c r="B552" s="11" t="s">
        <v>1848</v>
      </c>
      <c r="C552" s="3">
        <v>790576296609</v>
      </c>
      <c r="D552" s="11" t="s">
        <v>100</v>
      </c>
      <c r="E552" s="11">
        <v>1</v>
      </c>
      <c r="F552" s="11" t="s">
        <v>46</v>
      </c>
      <c r="G552" s="15">
        <v>41640</v>
      </c>
      <c r="H552" s="11" t="s">
        <v>59</v>
      </c>
      <c r="I552" s="11" t="s">
        <v>72</v>
      </c>
      <c r="J552" s="11" t="s">
        <v>55</v>
      </c>
      <c r="K552" s="11" t="s">
        <v>37</v>
      </c>
      <c r="L552" s="11" t="s">
        <v>81</v>
      </c>
      <c r="M552" s="11" t="s">
        <v>81</v>
      </c>
      <c r="N552" s="1" t="s">
        <v>4719</v>
      </c>
      <c r="O552" s="11" t="s">
        <v>455</v>
      </c>
      <c r="P552" s="30">
        <v>19.86</v>
      </c>
      <c r="Q552" s="30">
        <v>9.65</v>
      </c>
      <c r="R552" s="30">
        <v>32.28</v>
      </c>
      <c r="S552" s="30">
        <v>6.89</v>
      </c>
      <c r="T552" s="11" t="s">
        <v>50</v>
      </c>
      <c r="U552" s="11" t="s">
        <v>456</v>
      </c>
      <c r="V552" s="11" t="s">
        <v>450</v>
      </c>
      <c r="W552" s="30">
        <v>6</v>
      </c>
      <c r="X552" s="30">
        <v>28</v>
      </c>
      <c r="Y552" s="30">
        <v>3</v>
      </c>
      <c r="Z552" s="30"/>
      <c r="AA552" s="30">
        <v>19.36</v>
      </c>
      <c r="AB552" s="28" t="s">
        <v>3562</v>
      </c>
      <c r="AC552" s="11" t="s">
        <v>69</v>
      </c>
      <c r="AD552" s="11" t="s">
        <v>51</v>
      </c>
      <c r="AE552" s="11" t="s">
        <v>74</v>
      </c>
      <c r="AF552" s="11" t="s">
        <v>61</v>
      </c>
      <c r="AG552" s="11" t="s">
        <v>62</v>
      </c>
      <c r="AH552" s="11">
        <v>3</v>
      </c>
      <c r="AI552" s="49">
        <v>14.666666666666666</v>
      </c>
      <c r="AJ552" s="3">
        <v>44</v>
      </c>
      <c r="AK552" s="11" t="s">
        <v>59</v>
      </c>
      <c r="AL552" s="11" t="s">
        <v>59</v>
      </c>
      <c r="AM552" s="11">
        <v>120</v>
      </c>
      <c r="AN552" s="11" t="s">
        <v>62</v>
      </c>
      <c r="AO552" s="11">
        <v>3000</v>
      </c>
      <c r="AP552" s="11">
        <v>90</v>
      </c>
      <c r="AQ552" s="11">
        <v>3695</v>
      </c>
      <c r="AR552" s="11">
        <v>1820</v>
      </c>
      <c r="AS552" s="11" t="s">
        <v>75</v>
      </c>
      <c r="AT552" s="11">
        <v>80000</v>
      </c>
      <c r="AU552" s="3">
        <v>3</v>
      </c>
      <c r="AV552" s="11" t="s">
        <v>2918</v>
      </c>
      <c r="AW552" s="16" t="s">
        <v>451</v>
      </c>
    </row>
    <row r="553" spans="1:49">
      <c r="A553" s="11" t="s">
        <v>457</v>
      </c>
      <c r="B553" s="11" t="s">
        <v>1849</v>
      </c>
      <c r="C553" s="3">
        <v>790576296616</v>
      </c>
      <c r="D553" s="11" t="s">
        <v>100</v>
      </c>
      <c r="E553" s="11">
        <v>1</v>
      </c>
      <c r="F553" s="11" t="s">
        <v>46</v>
      </c>
      <c r="G553" s="15">
        <v>41640</v>
      </c>
      <c r="H553" s="11" t="s">
        <v>59</v>
      </c>
      <c r="I553" s="11" t="s">
        <v>72</v>
      </c>
      <c r="J553" s="11" t="s">
        <v>55</v>
      </c>
      <c r="K553" s="11" t="s">
        <v>37</v>
      </c>
      <c r="L553" s="11" t="s">
        <v>81</v>
      </c>
      <c r="M553" s="11" t="s">
        <v>81</v>
      </c>
      <c r="N553" s="1" t="s">
        <v>4719</v>
      </c>
      <c r="O553" s="11" t="s">
        <v>455</v>
      </c>
      <c r="P553" s="30">
        <v>25.9</v>
      </c>
      <c r="Q553" s="30">
        <v>9.65</v>
      </c>
      <c r="R553" s="30">
        <v>41.54</v>
      </c>
      <c r="S553" s="30">
        <v>6.89</v>
      </c>
      <c r="T553" s="11" t="s">
        <v>50</v>
      </c>
      <c r="U553" s="11" t="s">
        <v>458</v>
      </c>
      <c r="V553" s="11" t="s">
        <v>450</v>
      </c>
      <c r="W553" s="30">
        <v>6</v>
      </c>
      <c r="X553" s="30">
        <v>37</v>
      </c>
      <c r="Y553" s="30">
        <v>3</v>
      </c>
      <c r="Z553" s="30"/>
      <c r="AA553" s="30">
        <v>25.4</v>
      </c>
      <c r="AB553" s="28" t="s">
        <v>3562</v>
      </c>
      <c r="AC553" s="11" t="s">
        <v>69</v>
      </c>
      <c r="AD553" s="11" t="s">
        <v>51</v>
      </c>
      <c r="AE553" s="11" t="s">
        <v>74</v>
      </c>
      <c r="AF553" s="11" t="s">
        <v>61</v>
      </c>
      <c r="AG553" s="11" t="s">
        <v>62</v>
      </c>
      <c r="AH553" s="11">
        <v>4</v>
      </c>
      <c r="AI553" s="49">
        <v>14.5</v>
      </c>
      <c r="AJ553" s="49" t="s">
        <v>3563</v>
      </c>
      <c r="AK553" s="11" t="s">
        <v>59</v>
      </c>
      <c r="AL553" s="11" t="s">
        <v>59</v>
      </c>
      <c r="AM553" s="11">
        <v>120</v>
      </c>
      <c r="AN553" s="11" t="s">
        <v>62</v>
      </c>
      <c r="AO553" s="11">
        <v>3000</v>
      </c>
      <c r="AP553" s="11">
        <v>90</v>
      </c>
      <c r="AQ553" s="11">
        <v>4925</v>
      </c>
      <c r="AR553" s="11">
        <v>2285</v>
      </c>
      <c r="AS553" s="11" t="s">
        <v>75</v>
      </c>
      <c r="AT553" s="11">
        <v>80000</v>
      </c>
      <c r="AU553" s="3">
        <v>4</v>
      </c>
      <c r="AV553" s="11" t="s">
        <v>2917</v>
      </c>
      <c r="AW553" s="16" t="s">
        <v>451</v>
      </c>
    </row>
    <row r="554" spans="1:49">
      <c r="A554" s="11" t="s">
        <v>744</v>
      </c>
      <c r="B554" s="11" t="s">
        <v>1917</v>
      </c>
      <c r="C554" s="3">
        <v>790576389578</v>
      </c>
      <c r="D554" s="11" t="s">
        <v>100</v>
      </c>
      <c r="E554" s="11">
        <v>1</v>
      </c>
      <c r="F554" s="11" t="s">
        <v>46</v>
      </c>
      <c r="G554" s="15">
        <v>42370</v>
      </c>
      <c r="H554" s="11" t="s">
        <v>59</v>
      </c>
      <c r="I554" s="11" t="s">
        <v>72</v>
      </c>
      <c r="J554" s="11" t="s">
        <v>53</v>
      </c>
      <c r="K554" s="11" t="s">
        <v>37</v>
      </c>
      <c r="L554" s="11" t="s">
        <v>80</v>
      </c>
      <c r="M554" s="11" t="s">
        <v>78</v>
      </c>
      <c r="N554" s="1" t="s">
        <v>5014</v>
      </c>
      <c r="O554" s="11" t="s">
        <v>741</v>
      </c>
      <c r="P554" s="30">
        <v>19.38</v>
      </c>
      <c r="Q554" s="30">
        <v>8.27</v>
      </c>
      <c r="R554" s="30">
        <v>77.95</v>
      </c>
      <c r="S554" s="30">
        <v>9.06</v>
      </c>
      <c r="T554" s="11" t="s">
        <v>50</v>
      </c>
      <c r="U554" s="11" t="s">
        <v>745</v>
      </c>
      <c r="V554" s="11" t="s">
        <v>746</v>
      </c>
      <c r="W554" s="30">
        <v>70</v>
      </c>
      <c r="X554" s="30">
        <v>4.8</v>
      </c>
      <c r="Y554" s="30">
        <v>4</v>
      </c>
      <c r="Z554" s="30"/>
      <c r="AA554" s="30">
        <v>18.88</v>
      </c>
      <c r="AB554" s="11" t="s">
        <v>58</v>
      </c>
      <c r="AC554" s="11" t="s">
        <v>69</v>
      </c>
      <c r="AD554" s="11" t="s">
        <v>60</v>
      </c>
      <c r="AE554" s="11" t="s">
        <v>92</v>
      </c>
      <c r="AF554" s="11" t="s">
        <v>61</v>
      </c>
      <c r="AG554" s="11" t="s">
        <v>62</v>
      </c>
      <c r="AH554" s="11">
        <v>1</v>
      </c>
      <c r="AI554" s="3">
        <v>10</v>
      </c>
      <c r="AJ554" s="3">
        <v>10</v>
      </c>
      <c r="AK554" s="11" t="s">
        <v>59</v>
      </c>
      <c r="AL554" s="11" t="s">
        <v>59</v>
      </c>
      <c r="AM554" s="11" t="s">
        <v>115</v>
      </c>
      <c r="AN554" s="11" t="s">
        <v>62</v>
      </c>
      <c r="AO554" s="11">
        <v>3000</v>
      </c>
      <c r="AP554" s="11">
        <v>90</v>
      </c>
      <c r="AQ554" s="11">
        <v>2585</v>
      </c>
      <c r="AR554" s="11">
        <v>1575</v>
      </c>
      <c r="AS554" s="11" t="s">
        <v>75</v>
      </c>
      <c r="AT554" s="11">
        <v>55000</v>
      </c>
      <c r="AU554" s="3">
        <v>1</v>
      </c>
      <c r="AV554" s="11" t="s">
        <v>2916</v>
      </c>
      <c r="AW554" s="16" t="s">
        <v>747</v>
      </c>
    </row>
    <row r="555" spans="1:49">
      <c r="A555" s="11" t="s">
        <v>740</v>
      </c>
      <c r="B555" s="11" t="s">
        <v>1916</v>
      </c>
      <c r="C555" s="3">
        <v>790576434605</v>
      </c>
      <c r="D555" s="11" t="s">
        <v>100</v>
      </c>
      <c r="E555" s="11">
        <v>1</v>
      </c>
      <c r="F555" s="11" t="s">
        <v>46</v>
      </c>
      <c r="G555" s="15">
        <v>42752</v>
      </c>
      <c r="H555" s="11" t="s">
        <v>59</v>
      </c>
      <c r="I555" s="11" t="s">
        <v>72</v>
      </c>
      <c r="J555" s="11" t="s">
        <v>53</v>
      </c>
      <c r="K555" s="11" t="s">
        <v>37</v>
      </c>
      <c r="L555" s="11" t="s">
        <v>80</v>
      </c>
      <c r="M555" s="11" t="s">
        <v>78</v>
      </c>
      <c r="N555" s="1" t="s">
        <v>5014</v>
      </c>
      <c r="O555" s="11" t="s">
        <v>741</v>
      </c>
      <c r="P555" s="30">
        <v>9.85</v>
      </c>
      <c r="Q555" s="30">
        <v>8.27</v>
      </c>
      <c r="R555" s="30">
        <v>44.09</v>
      </c>
      <c r="S555" s="30">
        <v>9.06</v>
      </c>
      <c r="T555" s="11" t="s">
        <v>50</v>
      </c>
      <c r="U555" s="11" t="s">
        <v>742</v>
      </c>
      <c r="V555" s="11" t="s">
        <v>743</v>
      </c>
      <c r="W555" s="30">
        <v>34</v>
      </c>
      <c r="X555" s="30">
        <v>5</v>
      </c>
      <c r="Y555" s="30">
        <v>4</v>
      </c>
      <c r="Z555" s="30"/>
      <c r="AA555" s="30">
        <v>9.35</v>
      </c>
      <c r="AB555" s="11" t="s">
        <v>58</v>
      </c>
      <c r="AC555" s="11" t="s">
        <v>77</v>
      </c>
      <c r="AD555" s="11" t="s">
        <v>60</v>
      </c>
      <c r="AE555" s="11" t="s">
        <v>92</v>
      </c>
      <c r="AF555" s="11" t="s">
        <v>61</v>
      </c>
      <c r="AG555" s="11" t="s">
        <v>62</v>
      </c>
      <c r="AH555" s="11">
        <v>1</v>
      </c>
      <c r="AI555" s="3">
        <v>30</v>
      </c>
      <c r="AJ555" s="3">
        <v>30</v>
      </c>
      <c r="AK555" s="11" t="s">
        <v>59</v>
      </c>
      <c r="AL555" s="11" t="s">
        <v>59</v>
      </c>
      <c r="AM555" s="11" t="s">
        <v>115</v>
      </c>
      <c r="AN555" s="11" t="s">
        <v>62</v>
      </c>
      <c r="AO555" s="11">
        <v>3000</v>
      </c>
      <c r="AP555" s="11">
        <v>90</v>
      </c>
      <c r="AQ555" s="11">
        <v>2345</v>
      </c>
      <c r="AR555" s="11">
        <v>1625</v>
      </c>
      <c r="AS555" s="11" t="s">
        <v>75</v>
      </c>
      <c r="AT555" s="11">
        <v>50000</v>
      </c>
      <c r="AU555" s="3">
        <v>1</v>
      </c>
      <c r="AV555" s="11" t="s">
        <v>2915</v>
      </c>
      <c r="AW555" s="39" t="s">
        <v>4931</v>
      </c>
    </row>
    <row r="556" spans="1:49">
      <c r="A556" s="11" t="s">
        <v>459</v>
      </c>
      <c r="B556" s="11" t="s">
        <v>1850</v>
      </c>
      <c r="C556" s="3">
        <v>790576296623</v>
      </c>
      <c r="D556" s="11" t="s">
        <v>100</v>
      </c>
      <c r="E556" s="11">
        <v>1</v>
      </c>
      <c r="F556" s="11" t="s">
        <v>46</v>
      </c>
      <c r="G556" s="15">
        <v>41640</v>
      </c>
      <c r="H556" s="11" t="s">
        <v>59</v>
      </c>
      <c r="I556" s="11" t="s">
        <v>72</v>
      </c>
      <c r="J556" s="11" t="s">
        <v>48</v>
      </c>
      <c r="K556" s="11" t="s">
        <v>37</v>
      </c>
      <c r="L556" s="11" t="s">
        <v>81</v>
      </c>
      <c r="M556" s="11" t="s">
        <v>81</v>
      </c>
      <c r="N556" s="1" t="s">
        <v>5015</v>
      </c>
      <c r="O556" s="11" t="s">
        <v>460</v>
      </c>
      <c r="P556" s="30">
        <v>10.96</v>
      </c>
      <c r="Q556" s="30">
        <v>10.039999999999999</v>
      </c>
      <c r="R556" s="30">
        <v>30.51</v>
      </c>
      <c r="S556" s="30">
        <v>7.87</v>
      </c>
      <c r="T556" s="11" t="s">
        <v>50</v>
      </c>
      <c r="U556" s="11" t="s">
        <v>461</v>
      </c>
      <c r="V556" s="11" t="s">
        <v>462</v>
      </c>
      <c r="W556" s="30">
        <v>5</v>
      </c>
      <c r="X556" s="30">
        <v>26</v>
      </c>
      <c r="Y556" s="30">
        <v>3</v>
      </c>
      <c r="Z556" s="30"/>
      <c r="AA556" s="30">
        <v>10.46</v>
      </c>
      <c r="AB556" s="11" t="s">
        <v>76</v>
      </c>
      <c r="AC556" s="11" t="s">
        <v>69</v>
      </c>
      <c r="AD556" s="11" t="s">
        <v>51</v>
      </c>
      <c r="AE556" s="11" t="s">
        <v>74</v>
      </c>
      <c r="AF556" s="11" t="s">
        <v>61</v>
      </c>
      <c r="AG556" s="11" t="s">
        <v>62</v>
      </c>
      <c r="AH556" s="11">
        <v>1</v>
      </c>
      <c r="AI556" s="3">
        <v>38</v>
      </c>
      <c r="AJ556" s="3">
        <v>38</v>
      </c>
      <c r="AK556" s="11" t="s">
        <v>59</v>
      </c>
      <c r="AL556" s="11" t="s">
        <v>59</v>
      </c>
      <c r="AM556" s="11">
        <v>120</v>
      </c>
      <c r="AN556" s="11" t="s">
        <v>62</v>
      </c>
      <c r="AO556" s="11">
        <v>3000</v>
      </c>
      <c r="AP556" s="11">
        <v>90</v>
      </c>
      <c r="AQ556" s="11">
        <v>3230</v>
      </c>
      <c r="AR556" s="11">
        <v>1440</v>
      </c>
      <c r="AS556" s="11" t="s">
        <v>75</v>
      </c>
      <c r="AT556" s="11">
        <v>80000</v>
      </c>
      <c r="AU556" s="3">
        <v>1</v>
      </c>
      <c r="AV556" s="11" t="s">
        <v>2914</v>
      </c>
      <c r="AW556" s="16" t="s">
        <v>463</v>
      </c>
    </row>
    <row r="557" spans="1:49">
      <c r="A557" s="11" t="s">
        <v>464</v>
      </c>
      <c r="B557" s="11" t="s">
        <v>1851</v>
      </c>
      <c r="C557" s="3">
        <v>790576296630</v>
      </c>
      <c r="D557" s="11" t="s">
        <v>100</v>
      </c>
      <c r="E557" s="11">
        <v>1</v>
      </c>
      <c r="F557" s="11" t="s">
        <v>46</v>
      </c>
      <c r="G557" s="15">
        <v>41640</v>
      </c>
      <c r="H557" s="11" t="s">
        <v>59</v>
      </c>
      <c r="I557" s="11" t="s">
        <v>72</v>
      </c>
      <c r="J557" s="11" t="s">
        <v>48</v>
      </c>
      <c r="K557" s="11" t="s">
        <v>37</v>
      </c>
      <c r="L557" s="11" t="s">
        <v>81</v>
      </c>
      <c r="M557" s="11" t="s">
        <v>81</v>
      </c>
      <c r="N557" s="1" t="s">
        <v>5015</v>
      </c>
      <c r="O557" s="11" t="s">
        <v>460</v>
      </c>
      <c r="P557" s="30">
        <v>15.65</v>
      </c>
      <c r="Q557" s="30">
        <v>10.039999999999999</v>
      </c>
      <c r="R557" s="30">
        <v>42.52</v>
      </c>
      <c r="S557" s="30">
        <v>7.87</v>
      </c>
      <c r="T557" s="11" t="s">
        <v>50</v>
      </c>
      <c r="U557" s="11" t="s">
        <v>465</v>
      </c>
      <c r="V557" s="11" t="s">
        <v>462</v>
      </c>
      <c r="W557" s="30">
        <v>5</v>
      </c>
      <c r="X557" s="30">
        <v>38</v>
      </c>
      <c r="Y557" s="30">
        <v>3</v>
      </c>
      <c r="Z557" s="30"/>
      <c r="AA557" s="30">
        <v>15.15</v>
      </c>
      <c r="AB557" s="11" t="s">
        <v>76</v>
      </c>
      <c r="AC557" s="11" t="s">
        <v>69</v>
      </c>
      <c r="AD557" s="11" t="s">
        <v>51</v>
      </c>
      <c r="AE557" s="11" t="s">
        <v>74</v>
      </c>
      <c r="AF557" s="11" t="s">
        <v>61</v>
      </c>
      <c r="AG557" s="11" t="s">
        <v>62</v>
      </c>
      <c r="AH557" s="11">
        <v>1</v>
      </c>
      <c r="AI557" s="3">
        <v>58</v>
      </c>
      <c r="AJ557" s="3">
        <v>58</v>
      </c>
      <c r="AK557" s="11" t="s">
        <v>59</v>
      </c>
      <c r="AL557" s="11" t="s">
        <v>59</v>
      </c>
      <c r="AM557" s="11">
        <v>120</v>
      </c>
      <c r="AN557" s="11" t="s">
        <v>62</v>
      </c>
      <c r="AO557" s="11">
        <v>3000</v>
      </c>
      <c r="AP557" s="11">
        <v>90</v>
      </c>
      <c r="AQ557" s="11">
        <v>4845</v>
      </c>
      <c r="AR557" s="11">
        <v>1815</v>
      </c>
      <c r="AS557" s="11" t="s">
        <v>75</v>
      </c>
      <c r="AT557" s="11">
        <v>80000</v>
      </c>
      <c r="AU557" s="3">
        <v>1</v>
      </c>
      <c r="AV557" s="11" t="s">
        <v>2913</v>
      </c>
      <c r="AW557" s="16" t="s">
        <v>463</v>
      </c>
    </row>
    <row r="558" spans="1:49">
      <c r="A558" s="11" t="s">
        <v>596</v>
      </c>
      <c r="B558" s="11" t="s">
        <v>1886</v>
      </c>
      <c r="C558" s="3">
        <v>790576392639</v>
      </c>
      <c r="D558" s="11" t="s">
        <v>100</v>
      </c>
      <c r="E558" s="11">
        <v>1</v>
      </c>
      <c r="F558" s="11" t="s">
        <v>46</v>
      </c>
      <c r="G558" s="15">
        <v>42370</v>
      </c>
      <c r="H558" s="11" t="s">
        <v>59</v>
      </c>
      <c r="I558" s="11" t="s">
        <v>72</v>
      </c>
      <c r="J558" s="11" t="s">
        <v>93</v>
      </c>
      <c r="K558" s="11" t="s">
        <v>37</v>
      </c>
      <c r="L558" s="11" t="s">
        <v>81</v>
      </c>
      <c r="M558" s="11" t="s">
        <v>81</v>
      </c>
      <c r="N558" s="1" t="s">
        <v>5016</v>
      </c>
      <c r="O558" s="11" t="s">
        <v>597</v>
      </c>
      <c r="P558" s="30">
        <v>11.95</v>
      </c>
      <c r="Q558" s="30">
        <v>10.63</v>
      </c>
      <c r="R558" s="30">
        <v>30.51</v>
      </c>
      <c r="S558" s="30">
        <v>8.66</v>
      </c>
      <c r="T558" s="11" t="s">
        <v>50</v>
      </c>
      <c r="U558" s="11" t="s">
        <v>598</v>
      </c>
      <c r="V558" s="11" t="s">
        <v>599</v>
      </c>
      <c r="W558" s="30">
        <v>5.4</v>
      </c>
      <c r="X558" s="30">
        <v>26</v>
      </c>
      <c r="Y558" s="30">
        <v>3.4</v>
      </c>
      <c r="Z558" s="30"/>
      <c r="AA558" s="30">
        <v>11.45</v>
      </c>
      <c r="AB558" s="11" t="s">
        <v>58</v>
      </c>
      <c r="AC558" s="11" t="s">
        <v>69</v>
      </c>
      <c r="AD558" s="11" t="s">
        <v>5064</v>
      </c>
      <c r="AE558" s="11" t="s">
        <v>92</v>
      </c>
      <c r="AF558" s="11" t="s">
        <v>61</v>
      </c>
      <c r="AG558" s="11" t="s">
        <v>62</v>
      </c>
      <c r="AH558" s="11">
        <v>1</v>
      </c>
      <c r="AI558" s="3">
        <v>26</v>
      </c>
      <c r="AJ558" s="3">
        <v>26</v>
      </c>
      <c r="AK558" s="11" t="s">
        <v>59</v>
      </c>
      <c r="AL558" s="11" t="s">
        <v>59</v>
      </c>
      <c r="AM558" s="11">
        <v>120</v>
      </c>
      <c r="AN558" s="11" t="s">
        <v>62</v>
      </c>
      <c r="AO558" s="11">
        <v>3000</v>
      </c>
      <c r="AP558" s="11">
        <v>90</v>
      </c>
      <c r="AQ558" s="11">
        <v>2123</v>
      </c>
      <c r="AR558" s="11">
        <v>916</v>
      </c>
      <c r="AS558" s="11" t="s">
        <v>75</v>
      </c>
      <c r="AT558" s="11">
        <v>50000</v>
      </c>
      <c r="AU558" s="3">
        <v>1</v>
      </c>
      <c r="AV558" s="11" t="s">
        <v>2912</v>
      </c>
      <c r="AW558" s="16" t="s">
        <v>600</v>
      </c>
    </row>
    <row r="559" spans="1:49">
      <c r="A559" s="11" t="s">
        <v>601</v>
      </c>
      <c r="B559" s="11" t="s">
        <v>1887</v>
      </c>
      <c r="C559" s="3">
        <v>790576389165</v>
      </c>
      <c r="D559" s="11" t="s">
        <v>100</v>
      </c>
      <c r="E559" s="11">
        <v>1</v>
      </c>
      <c r="F559" s="11" t="s">
        <v>46</v>
      </c>
      <c r="G559" s="15">
        <v>42370</v>
      </c>
      <c r="H559" s="11" t="s">
        <v>59</v>
      </c>
      <c r="I559" s="11" t="s">
        <v>72</v>
      </c>
      <c r="J559" s="11" t="s">
        <v>93</v>
      </c>
      <c r="K559" s="11" t="s">
        <v>37</v>
      </c>
      <c r="L559" s="11" t="s">
        <v>81</v>
      </c>
      <c r="M559" s="11" t="s">
        <v>81</v>
      </c>
      <c r="N559" s="1" t="s">
        <v>5016</v>
      </c>
      <c r="O559" s="11" t="s">
        <v>597</v>
      </c>
      <c r="P559" s="30">
        <v>17.73</v>
      </c>
      <c r="Q559" s="30">
        <v>10.63</v>
      </c>
      <c r="R559" s="30">
        <v>42.52</v>
      </c>
      <c r="S559" s="30">
        <v>8.66</v>
      </c>
      <c r="T559" s="11" t="s">
        <v>50</v>
      </c>
      <c r="U559" s="11" t="s">
        <v>602</v>
      </c>
      <c r="V559" s="11" t="s">
        <v>599</v>
      </c>
      <c r="W559" s="30">
        <v>5.4</v>
      </c>
      <c r="X559" s="30">
        <v>38</v>
      </c>
      <c r="Y559" s="30">
        <v>3.4</v>
      </c>
      <c r="Z559" s="30"/>
      <c r="AA559" s="30">
        <v>17.23</v>
      </c>
      <c r="AB559" s="11" t="s">
        <v>58</v>
      </c>
      <c r="AC559" s="11" t="s">
        <v>69</v>
      </c>
      <c r="AD559" s="11" t="s">
        <v>5064</v>
      </c>
      <c r="AE559" s="11" t="s">
        <v>92</v>
      </c>
      <c r="AF559" s="11" t="s">
        <v>61</v>
      </c>
      <c r="AG559" s="11" t="s">
        <v>62</v>
      </c>
      <c r="AH559" s="11">
        <v>1</v>
      </c>
      <c r="AI559" s="3">
        <v>45</v>
      </c>
      <c r="AJ559" s="3">
        <v>45</v>
      </c>
      <c r="AK559" s="11" t="s">
        <v>59</v>
      </c>
      <c r="AL559" s="11" t="s">
        <v>59</v>
      </c>
      <c r="AM559" s="11">
        <v>120</v>
      </c>
      <c r="AN559" s="11" t="s">
        <v>62</v>
      </c>
      <c r="AO559" s="11">
        <v>3000</v>
      </c>
      <c r="AP559" s="11">
        <v>90</v>
      </c>
      <c r="AQ559" s="11">
        <v>3503</v>
      </c>
      <c r="AR559" s="11">
        <v>1596</v>
      </c>
      <c r="AS559" s="11" t="s">
        <v>75</v>
      </c>
      <c r="AT559" s="11">
        <v>50000</v>
      </c>
      <c r="AU559" s="3">
        <v>1</v>
      </c>
      <c r="AV559" s="11" t="s">
        <v>2911</v>
      </c>
      <c r="AW559" s="16" t="s">
        <v>600</v>
      </c>
    </row>
    <row r="560" spans="1:49">
      <c r="A560" s="11" t="s">
        <v>1340</v>
      </c>
      <c r="B560" s="11" t="s">
        <v>2069</v>
      </c>
      <c r="C560" s="3">
        <v>790576497792</v>
      </c>
      <c r="D560" s="11" t="s">
        <v>100</v>
      </c>
      <c r="E560" s="11">
        <v>1</v>
      </c>
      <c r="F560" s="11" t="s">
        <v>46</v>
      </c>
      <c r="G560" s="15">
        <v>43101</v>
      </c>
      <c r="H560" s="11" t="s">
        <v>59</v>
      </c>
      <c r="I560" s="11" t="s">
        <v>72</v>
      </c>
      <c r="J560" s="11" t="s">
        <v>1174</v>
      </c>
      <c r="K560" s="11" t="s">
        <v>37</v>
      </c>
      <c r="L560" s="11" t="s">
        <v>78</v>
      </c>
      <c r="M560" s="11" t="s">
        <v>78</v>
      </c>
      <c r="N560" s="1" t="s">
        <v>5017</v>
      </c>
      <c r="O560" s="11" t="s">
        <v>1341</v>
      </c>
      <c r="P560" s="30">
        <v>4.96</v>
      </c>
      <c r="Q560" s="30">
        <v>10.039999999999999</v>
      </c>
      <c r="R560" s="30">
        <v>17.91</v>
      </c>
      <c r="S560" s="30">
        <v>7.87</v>
      </c>
      <c r="T560" s="11" t="s">
        <v>50</v>
      </c>
      <c r="U560" s="11" t="s">
        <v>1599</v>
      </c>
      <c r="V560" s="11" t="s">
        <v>1600</v>
      </c>
      <c r="W560" s="30">
        <v>14</v>
      </c>
      <c r="X560" s="30">
        <v>5.75</v>
      </c>
      <c r="Y560" s="30">
        <v>3</v>
      </c>
      <c r="Z560" s="30"/>
      <c r="AA560" s="30">
        <v>4.46</v>
      </c>
      <c r="AB560" s="11" t="s">
        <v>620</v>
      </c>
      <c r="AC560" s="11" t="s">
        <v>69</v>
      </c>
      <c r="AD560" s="11" t="s">
        <v>5062</v>
      </c>
      <c r="AE560" s="11" t="s">
        <v>92</v>
      </c>
      <c r="AF560" s="11" t="s">
        <v>61</v>
      </c>
      <c r="AG560" s="11" t="s">
        <v>62</v>
      </c>
      <c r="AH560" s="11">
        <v>1</v>
      </c>
      <c r="AI560" s="3">
        <v>25</v>
      </c>
      <c r="AJ560" s="3">
        <v>25</v>
      </c>
      <c r="AK560" s="11" t="s">
        <v>59</v>
      </c>
      <c r="AL560" s="11" t="s">
        <v>59</v>
      </c>
      <c r="AM560" s="11">
        <v>120</v>
      </c>
      <c r="AN560" s="11" t="s">
        <v>62</v>
      </c>
      <c r="AO560" s="11">
        <v>3000</v>
      </c>
      <c r="AP560" s="11">
        <v>90</v>
      </c>
      <c r="AQ560" s="11">
        <v>2012</v>
      </c>
      <c r="AR560" s="11">
        <v>1398</v>
      </c>
      <c r="AS560" s="11" t="s">
        <v>75</v>
      </c>
      <c r="AT560" s="11">
        <v>54000</v>
      </c>
      <c r="AU560" s="3">
        <v>1</v>
      </c>
      <c r="AV560" s="11" t="s">
        <v>2910</v>
      </c>
      <c r="AW560" s="16" t="s">
        <v>1714</v>
      </c>
    </row>
    <row r="561" spans="1:49">
      <c r="A561" s="11" t="s">
        <v>1342</v>
      </c>
      <c r="B561" s="11" t="s">
        <v>2070</v>
      </c>
      <c r="C561" s="3">
        <v>790576496931</v>
      </c>
      <c r="D561" s="11" t="s">
        <v>100</v>
      </c>
      <c r="E561" s="11">
        <v>1</v>
      </c>
      <c r="F561" s="11" t="s">
        <v>46</v>
      </c>
      <c r="G561" s="15">
        <v>43101</v>
      </c>
      <c r="H561" s="11" t="s">
        <v>59</v>
      </c>
      <c r="I561" s="11" t="s">
        <v>72</v>
      </c>
      <c r="J561" s="11" t="s">
        <v>1174</v>
      </c>
      <c r="K561" s="11" t="s">
        <v>37</v>
      </c>
      <c r="L561" s="11" t="s">
        <v>81</v>
      </c>
      <c r="M561" s="11" t="s">
        <v>81</v>
      </c>
      <c r="N561" s="1" t="s">
        <v>5017</v>
      </c>
      <c r="O561" s="11" t="s">
        <v>1343</v>
      </c>
      <c r="P561" s="30">
        <v>8.7100000000000009</v>
      </c>
      <c r="Q561" s="30">
        <v>10.24</v>
      </c>
      <c r="R561" s="30">
        <v>31.1</v>
      </c>
      <c r="S561" s="30">
        <v>7.48</v>
      </c>
      <c r="T561" s="11" t="s">
        <v>50</v>
      </c>
      <c r="U561" s="11" t="s">
        <v>1601</v>
      </c>
      <c r="V561" s="11" t="s">
        <v>1600</v>
      </c>
      <c r="W561" s="30">
        <v>4</v>
      </c>
      <c r="X561" s="30">
        <v>27</v>
      </c>
      <c r="Y561" s="30">
        <v>3</v>
      </c>
      <c r="Z561" s="30"/>
      <c r="AA561" s="30">
        <v>8.2100000000000009</v>
      </c>
      <c r="AB561" s="11" t="s">
        <v>620</v>
      </c>
      <c r="AC561" s="11" t="s">
        <v>69</v>
      </c>
      <c r="AD561" s="11" t="s">
        <v>5062</v>
      </c>
      <c r="AE561" s="11" t="s">
        <v>92</v>
      </c>
      <c r="AF561" s="11" t="s">
        <v>61</v>
      </c>
      <c r="AG561" s="11" t="s">
        <v>62</v>
      </c>
      <c r="AH561" s="11">
        <v>1</v>
      </c>
      <c r="AI561" s="3">
        <v>35</v>
      </c>
      <c r="AJ561" s="3">
        <v>35</v>
      </c>
      <c r="AK561" s="11" t="s">
        <v>59</v>
      </c>
      <c r="AL561" s="11" t="s">
        <v>59</v>
      </c>
      <c r="AM561" s="11">
        <v>120</v>
      </c>
      <c r="AN561" s="11" t="s">
        <v>62</v>
      </c>
      <c r="AO561" s="11">
        <v>3000</v>
      </c>
      <c r="AP561" s="11">
        <v>90</v>
      </c>
      <c r="AQ561" s="11">
        <v>2932</v>
      </c>
      <c r="AR561" s="11">
        <v>2079</v>
      </c>
      <c r="AS561" s="11" t="s">
        <v>75</v>
      </c>
      <c r="AT561" s="11">
        <v>54000</v>
      </c>
      <c r="AU561" s="3">
        <v>2</v>
      </c>
      <c r="AV561" s="11" t="s">
        <v>2909</v>
      </c>
      <c r="AW561" s="16" t="s">
        <v>1715</v>
      </c>
    </row>
    <row r="562" spans="1:49">
      <c r="A562" s="11" t="s">
        <v>1344</v>
      </c>
      <c r="B562" s="11" t="s">
        <v>2071</v>
      </c>
      <c r="C562" s="3">
        <v>790576496948</v>
      </c>
      <c r="D562" s="11" t="s">
        <v>100</v>
      </c>
      <c r="E562" s="11">
        <v>1</v>
      </c>
      <c r="F562" s="11" t="s">
        <v>46</v>
      </c>
      <c r="G562" s="15">
        <v>43101</v>
      </c>
      <c r="H562" s="11" t="s">
        <v>59</v>
      </c>
      <c r="I562" s="11" t="s">
        <v>72</v>
      </c>
      <c r="J562" s="11" t="s">
        <v>1174</v>
      </c>
      <c r="K562" s="11" t="s">
        <v>37</v>
      </c>
      <c r="L562" s="11" t="s">
        <v>81</v>
      </c>
      <c r="M562" s="11" t="s">
        <v>81</v>
      </c>
      <c r="N562" s="1" t="s">
        <v>5017</v>
      </c>
      <c r="O562" s="11" t="s">
        <v>1343</v>
      </c>
      <c r="P562" s="30">
        <v>12.57</v>
      </c>
      <c r="Q562" s="30">
        <v>10.039999999999999</v>
      </c>
      <c r="R562" s="30">
        <v>42.52</v>
      </c>
      <c r="S562" s="30">
        <v>7.87</v>
      </c>
      <c r="T562" s="11" t="s">
        <v>50</v>
      </c>
      <c r="U562" s="11" t="s">
        <v>1602</v>
      </c>
      <c r="V562" s="11" t="s">
        <v>1600</v>
      </c>
      <c r="W562" s="30">
        <v>4.5</v>
      </c>
      <c r="X562" s="30">
        <v>38</v>
      </c>
      <c r="Y562" s="30">
        <v>3</v>
      </c>
      <c r="Z562" s="30"/>
      <c r="AA562" s="30">
        <v>12.07</v>
      </c>
      <c r="AB562" s="11" t="s">
        <v>620</v>
      </c>
      <c r="AC562" s="11" t="s">
        <v>69</v>
      </c>
      <c r="AD562" s="11" t="s">
        <v>5062</v>
      </c>
      <c r="AE562" s="11" t="s">
        <v>92</v>
      </c>
      <c r="AF562" s="11" t="s">
        <v>61</v>
      </c>
      <c r="AG562" s="11" t="s">
        <v>62</v>
      </c>
      <c r="AH562" s="11">
        <v>1</v>
      </c>
      <c r="AI562" s="3">
        <v>53</v>
      </c>
      <c r="AJ562" s="3">
        <v>53</v>
      </c>
      <c r="AK562" s="11" t="s">
        <v>59</v>
      </c>
      <c r="AL562" s="11" t="s">
        <v>59</v>
      </c>
      <c r="AM562" s="11">
        <v>120</v>
      </c>
      <c r="AN562" s="11" t="s">
        <v>62</v>
      </c>
      <c r="AO562" s="11">
        <v>3000</v>
      </c>
      <c r="AP562" s="11">
        <v>90</v>
      </c>
      <c r="AQ562" s="11">
        <v>4561</v>
      </c>
      <c r="AR562" s="11">
        <v>3153</v>
      </c>
      <c r="AS562" s="11" t="s">
        <v>75</v>
      </c>
      <c r="AT562" s="11">
        <v>54000</v>
      </c>
      <c r="AU562" s="3">
        <v>2</v>
      </c>
      <c r="AV562" s="11" t="s">
        <v>2908</v>
      </c>
      <c r="AW562" s="16" t="s">
        <v>1715</v>
      </c>
    </row>
    <row r="563" spans="1:49">
      <c r="A563" s="21" t="s">
        <v>2135</v>
      </c>
      <c r="B563" s="1" t="s">
        <v>2188</v>
      </c>
      <c r="C563" s="3">
        <v>790576687162</v>
      </c>
      <c r="D563" s="11" t="s">
        <v>100</v>
      </c>
      <c r="E563" s="11">
        <v>1</v>
      </c>
      <c r="F563" s="11" t="s">
        <v>46</v>
      </c>
      <c r="G563" s="15">
        <v>43466</v>
      </c>
      <c r="H563" s="11" t="s">
        <v>59</v>
      </c>
      <c r="I563" s="1" t="s">
        <v>72</v>
      </c>
      <c r="J563" s="11" t="s">
        <v>1223</v>
      </c>
      <c r="K563" s="11" t="s">
        <v>37</v>
      </c>
      <c r="L563" s="11" t="s">
        <v>78</v>
      </c>
      <c r="M563" s="11" t="s">
        <v>78</v>
      </c>
      <c r="N563" s="1" t="s">
        <v>2223</v>
      </c>
      <c r="O563" s="1" t="s">
        <v>2478</v>
      </c>
      <c r="P563" s="30">
        <v>4.3999999999999997E-2</v>
      </c>
      <c r="Q563" s="30">
        <v>7.43</v>
      </c>
      <c r="R563" s="30">
        <v>13.868</v>
      </c>
      <c r="S563" s="30">
        <v>11.887</v>
      </c>
      <c r="T563" s="11" t="s">
        <v>50</v>
      </c>
      <c r="U563" s="1" t="s">
        <v>3592</v>
      </c>
      <c r="V563" s="1" t="s">
        <v>2250</v>
      </c>
      <c r="W563" s="30">
        <v>8.1875</v>
      </c>
      <c r="X563" s="30">
        <v>10.063000000000001</v>
      </c>
      <c r="Y563" s="30">
        <v>3.5630000000000002</v>
      </c>
      <c r="Z563" s="30"/>
      <c r="AA563" s="30">
        <v>1.8959999999999999</v>
      </c>
      <c r="AB563" s="11" t="s">
        <v>58</v>
      </c>
      <c r="AC563" s="1" t="s">
        <v>69</v>
      </c>
      <c r="AD563" s="11" t="s">
        <v>51</v>
      </c>
      <c r="AE563" s="11" t="s">
        <v>92</v>
      </c>
      <c r="AF563" s="11" t="s">
        <v>61</v>
      </c>
      <c r="AG563" s="11" t="s">
        <v>62</v>
      </c>
      <c r="AH563" s="11">
        <v>1</v>
      </c>
      <c r="AI563" s="3">
        <v>10.5</v>
      </c>
      <c r="AJ563" s="3">
        <v>10.5</v>
      </c>
      <c r="AK563" s="11" t="s">
        <v>59</v>
      </c>
      <c r="AL563" s="11" t="s">
        <v>59</v>
      </c>
      <c r="AM563" s="3">
        <v>120</v>
      </c>
      <c r="AN563" s="11" t="s">
        <v>62</v>
      </c>
      <c r="AO563" s="3">
        <v>3000</v>
      </c>
      <c r="AP563" s="3">
        <v>90</v>
      </c>
      <c r="AQ563" s="3">
        <v>800</v>
      </c>
      <c r="AR563" s="3">
        <v>392</v>
      </c>
      <c r="AS563" s="1" t="s">
        <v>75</v>
      </c>
      <c r="AT563" s="11">
        <v>50000</v>
      </c>
      <c r="AU563" s="3">
        <v>1</v>
      </c>
      <c r="AV563" s="21" t="s">
        <v>2907</v>
      </c>
      <c r="AW563" s="22" t="s">
        <v>2280</v>
      </c>
    </row>
    <row r="564" spans="1:49">
      <c r="A564" s="21" t="s">
        <v>2134</v>
      </c>
      <c r="B564" s="1" t="s">
        <v>2188</v>
      </c>
      <c r="C564" s="3">
        <v>790576687155</v>
      </c>
      <c r="D564" s="11" t="s">
        <v>100</v>
      </c>
      <c r="E564" s="11">
        <v>1</v>
      </c>
      <c r="F564" s="11" t="s">
        <v>46</v>
      </c>
      <c r="G564" s="15">
        <v>43466</v>
      </c>
      <c r="H564" s="11" t="s">
        <v>59</v>
      </c>
      <c r="I564" s="1" t="s">
        <v>72</v>
      </c>
      <c r="J564" s="11" t="s">
        <v>48</v>
      </c>
      <c r="K564" s="11" t="s">
        <v>37</v>
      </c>
      <c r="L564" s="11" t="s">
        <v>78</v>
      </c>
      <c r="M564" s="11" t="s">
        <v>78</v>
      </c>
      <c r="N564" s="1" t="s">
        <v>2223</v>
      </c>
      <c r="O564" s="1" t="s">
        <v>2478</v>
      </c>
      <c r="P564" s="30">
        <v>4.3999999999999997E-2</v>
      </c>
      <c r="Q564" s="30">
        <v>7.43</v>
      </c>
      <c r="R564" s="30">
        <v>13.868</v>
      </c>
      <c r="S564" s="30">
        <v>11.887</v>
      </c>
      <c r="T564" s="11" t="s">
        <v>50</v>
      </c>
      <c r="U564" s="1" t="s">
        <v>2562</v>
      </c>
      <c r="V564" s="1" t="s">
        <v>2250</v>
      </c>
      <c r="W564" s="30">
        <v>8.1875</v>
      </c>
      <c r="X564" s="30">
        <v>10.063000000000001</v>
      </c>
      <c r="Y564" s="30">
        <v>3.5630000000000002</v>
      </c>
      <c r="Z564" s="30"/>
      <c r="AA564" s="30">
        <v>1.8959999999999999</v>
      </c>
      <c r="AB564" s="11" t="s">
        <v>58</v>
      </c>
      <c r="AC564" s="1" t="s">
        <v>69</v>
      </c>
      <c r="AD564" s="11" t="s">
        <v>51</v>
      </c>
      <c r="AE564" s="11" t="s">
        <v>92</v>
      </c>
      <c r="AF564" s="11" t="s">
        <v>61</v>
      </c>
      <c r="AG564" s="11" t="s">
        <v>62</v>
      </c>
      <c r="AH564" s="11">
        <v>1</v>
      </c>
      <c r="AI564" s="3">
        <v>10.5</v>
      </c>
      <c r="AJ564" s="3">
        <v>10.5</v>
      </c>
      <c r="AK564" s="11" t="s">
        <v>59</v>
      </c>
      <c r="AL564" s="11" t="s">
        <v>59</v>
      </c>
      <c r="AM564" s="3">
        <v>120</v>
      </c>
      <c r="AN564" s="11" t="s">
        <v>62</v>
      </c>
      <c r="AO564" s="3">
        <v>3000</v>
      </c>
      <c r="AP564" s="3">
        <v>90</v>
      </c>
      <c r="AQ564" s="3">
        <v>800</v>
      </c>
      <c r="AR564" s="3">
        <v>392</v>
      </c>
      <c r="AS564" s="1" t="s">
        <v>75</v>
      </c>
      <c r="AT564" s="11">
        <v>50000</v>
      </c>
      <c r="AU564" s="3">
        <v>1</v>
      </c>
      <c r="AV564" s="21" t="s">
        <v>2906</v>
      </c>
      <c r="AW564" s="22" t="s">
        <v>2280</v>
      </c>
    </row>
    <row r="565" spans="1:49">
      <c r="A565" s="21" t="s">
        <v>2137</v>
      </c>
      <c r="B565" s="1" t="s">
        <v>2189</v>
      </c>
      <c r="C565" s="3">
        <v>790576687186</v>
      </c>
      <c r="D565" s="11" t="s">
        <v>100</v>
      </c>
      <c r="E565" s="11">
        <v>1</v>
      </c>
      <c r="F565" s="11" t="s">
        <v>46</v>
      </c>
      <c r="G565" s="15">
        <v>43466</v>
      </c>
      <c r="H565" s="11" t="s">
        <v>59</v>
      </c>
      <c r="I565" s="1" t="s">
        <v>72</v>
      </c>
      <c r="J565" s="11" t="s">
        <v>1223</v>
      </c>
      <c r="K565" s="11" t="s">
        <v>37</v>
      </c>
      <c r="L565" s="11" t="s">
        <v>78</v>
      </c>
      <c r="M565" s="11" t="s">
        <v>78</v>
      </c>
      <c r="N565" s="1" t="s">
        <v>2223</v>
      </c>
      <c r="O565" s="1" t="s">
        <v>2478</v>
      </c>
      <c r="P565" s="30">
        <v>4.3999999999999997E-2</v>
      </c>
      <c r="Q565" s="30">
        <v>7.43</v>
      </c>
      <c r="R565" s="30">
        <v>19.812000000000001</v>
      </c>
      <c r="S565" s="30">
        <v>12.878</v>
      </c>
      <c r="T565" s="11" t="s">
        <v>50</v>
      </c>
      <c r="U565" s="1" t="s">
        <v>2564</v>
      </c>
      <c r="V565" s="1" t="s">
        <v>2250</v>
      </c>
      <c r="W565" s="30">
        <v>9.375</v>
      </c>
      <c r="X565" s="30">
        <v>16</v>
      </c>
      <c r="Y565" s="30">
        <v>3.5630000000000002</v>
      </c>
      <c r="Z565" s="30"/>
      <c r="AA565" s="30">
        <v>4.101</v>
      </c>
      <c r="AB565" s="11" t="s">
        <v>58</v>
      </c>
      <c r="AC565" s="1" t="s">
        <v>69</v>
      </c>
      <c r="AD565" s="11" t="s">
        <v>51</v>
      </c>
      <c r="AE565" s="11" t="s">
        <v>92</v>
      </c>
      <c r="AF565" s="11" t="s">
        <v>61</v>
      </c>
      <c r="AG565" s="11" t="s">
        <v>62</v>
      </c>
      <c r="AH565" s="11">
        <v>1</v>
      </c>
      <c r="AI565" s="3">
        <v>16.5</v>
      </c>
      <c r="AJ565" s="3">
        <v>16.5</v>
      </c>
      <c r="AK565" s="11" t="s">
        <v>59</v>
      </c>
      <c r="AL565" s="11" t="s">
        <v>59</v>
      </c>
      <c r="AM565" s="3">
        <v>120</v>
      </c>
      <c r="AN565" s="11" t="s">
        <v>62</v>
      </c>
      <c r="AO565" s="3">
        <v>3000</v>
      </c>
      <c r="AP565" s="3">
        <v>90</v>
      </c>
      <c r="AQ565" s="3">
        <v>1400</v>
      </c>
      <c r="AR565" s="3">
        <v>680</v>
      </c>
      <c r="AS565" s="1" t="s">
        <v>75</v>
      </c>
      <c r="AT565" s="11">
        <v>50000</v>
      </c>
      <c r="AU565" s="3">
        <v>1</v>
      </c>
      <c r="AV565" s="21" t="s">
        <v>2905</v>
      </c>
      <c r="AW565" s="22" t="s">
        <v>2280</v>
      </c>
    </row>
    <row r="566" spans="1:49">
      <c r="A566" s="21" t="s">
        <v>2136</v>
      </c>
      <c r="B566" s="1" t="s">
        <v>2189</v>
      </c>
      <c r="C566" s="3">
        <v>790576687179</v>
      </c>
      <c r="D566" s="11" t="s">
        <v>100</v>
      </c>
      <c r="E566" s="11">
        <v>1</v>
      </c>
      <c r="F566" s="11" t="s">
        <v>46</v>
      </c>
      <c r="G566" s="15">
        <v>43466</v>
      </c>
      <c r="H566" s="11" t="s">
        <v>59</v>
      </c>
      <c r="I566" s="1" t="s">
        <v>72</v>
      </c>
      <c r="J566" s="11" t="s">
        <v>48</v>
      </c>
      <c r="K566" s="11" t="s">
        <v>37</v>
      </c>
      <c r="L566" s="11" t="s">
        <v>78</v>
      </c>
      <c r="M566" s="11" t="s">
        <v>78</v>
      </c>
      <c r="N566" s="1" t="s">
        <v>2223</v>
      </c>
      <c r="O566" s="1" t="s">
        <v>2478</v>
      </c>
      <c r="P566" s="30">
        <v>4.3999999999999997E-2</v>
      </c>
      <c r="Q566" s="30">
        <v>7.43</v>
      </c>
      <c r="R566" s="30">
        <v>19.812000000000001</v>
      </c>
      <c r="S566" s="30">
        <v>12.878</v>
      </c>
      <c r="T566" s="11" t="s">
        <v>50</v>
      </c>
      <c r="U566" s="1" t="s">
        <v>2563</v>
      </c>
      <c r="V566" s="1" t="s">
        <v>2250</v>
      </c>
      <c r="W566" s="30">
        <v>9.375</v>
      </c>
      <c r="X566" s="30">
        <v>16</v>
      </c>
      <c r="Y566" s="30">
        <v>3.5630000000000002</v>
      </c>
      <c r="Z566" s="30"/>
      <c r="AA566" s="30">
        <v>4.101</v>
      </c>
      <c r="AB566" s="11" t="s">
        <v>58</v>
      </c>
      <c r="AC566" s="1" t="s">
        <v>69</v>
      </c>
      <c r="AD566" s="11" t="s">
        <v>51</v>
      </c>
      <c r="AE566" s="11" t="s">
        <v>92</v>
      </c>
      <c r="AF566" s="11" t="s">
        <v>61</v>
      </c>
      <c r="AG566" s="11" t="s">
        <v>62</v>
      </c>
      <c r="AH566" s="11">
        <v>1</v>
      </c>
      <c r="AI566" s="3">
        <v>16.5</v>
      </c>
      <c r="AJ566" s="3">
        <v>16.5</v>
      </c>
      <c r="AK566" s="11" t="s">
        <v>59</v>
      </c>
      <c r="AL566" s="11" t="s">
        <v>59</v>
      </c>
      <c r="AM566" s="3">
        <v>120</v>
      </c>
      <c r="AN566" s="11" t="s">
        <v>62</v>
      </c>
      <c r="AO566" s="3">
        <v>3000</v>
      </c>
      <c r="AP566" s="3">
        <v>90</v>
      </c>
      <c r="AQ566" s="3">
        <v>1400</v>
      </c>
      <c r="AR566" s="3">
        <v>680</v>
      </c>
      <c r="AS566" s="1" t="s">
        <v>75</v>
      </c>
      <c r="AT566" s="11">
        <v>50000</v>
      </c>
      <c r="AU566" s="3">
        <v>1</v>
      </c>
      <c r="AV566" s="21" t="s">
        <v>2904</v>
      </c>
      <c r="AW566" s="22" t="s">
        <v>2280</v>
      </c>
    </row>
    <row r="567" spans="1:49">
      <c r="A567" s="11" t="s">
        <v>1356</v>
      </c>
      <c r="B567" s="11" t="s">
        <v>2077</v>
      </c>
      <c r="C567" s="3">
        <v>790576525747</v>
      </c>
      <c r="D567" s="11" t="s">
        <v>100</v>
      </c>
      <c r="E567" s="11">
        <v>1</v>
      </c>
      <c r="F567" s="11" t="s">
        <v>46</v>
      </c>
      <c r="G567" s="15">
        <v>43101</v>
      </c>
      <c r="H567" s="11" t="s">
        <v>59</v>
      </c>
      <c r="I567" s="11" t="s">
        <v>72</v>
      </c>
      <c r="J567" s="11" t="s">
        <v>1174</v>
      </c>
      <c r="K567" s="11" t="s">
        <v>37</v>
      </c>
      <c r="L567" s="11" t="s">
        <v>78</v>
      </c>
      <c r="M567" s="11" t="s">
        <v>78</v>
      </c>
      <c r="N567" s="1" t="s">
        <v>5018</v>
      </c>
      <c r="O567" s="11" t="s">
        <v>1357</v>
      </c>
      <c r="P567" s="30">
        <v>5.29</v>
      </c>
      <c r="Q567" s="30">
        <v>6.89</v>
      </c>
      <c r="R567" s="30">
        <v>19.88</v>
      </c>
      <c r="S567" s="30">
        <v>8.07</v>
      </c>
      <c r="T567" s="11" t="s">
        <v>50</v>
      </c>
      <c r="U567" s="11" t="s">
        <v>1614</v>
      </c>
      <c r="V567" s="11" t="s">
        <v>1615</v>
      </c>
      <c r="W567" s="30">
        <v>17</v>
      </c>
      <c r="X567" s="30">
        <v>6</v>
      </c>
      <c r="Y567" s="30">
        <v>4</v>
      </c>
      <c r="Z567" s="30"/>
      <c r="AA567" s="30">
        <v>4.79</v>
      </c>
      <c r="AB567" s="11" t="s">
        <v>620</v>
      </c>
      <c r="AC567" s="11" t="s">
        <v>69</v>
      </c>
      <c r="AD567" s="11" t="s">
        <v>51</v>
      </c>
      <c r="AE567" s="11" t="s">
        <v>92</v>
      </c>
      <c r="AF567" s="11" t="s">
        <v>61</v>
      </c>
      <c r="AG567" s="11" t="s">
        <v>62</v>
      </c>
      <c r="AH567" s="11">
        <v>1</v>
      </c>
      <c r="AI567" s="3">
        <v>12</v>
      </c>
      <c r="AJ567" s="3">
        <v>12</v>
      </c>
      <c r="AK567" s="11" t="s">
        <v>59</v>
      </c>
      <c r="AL567" s="11" t="s">
        <v>59</v>
      </c>
      <c r="AM567" s="11">
        <v>120</v>
      </c>
      <c r="AN567" s="11" t="s">
        <v>62</v>
      </c>
      <c r="AO567" s="11">
        <v>3000</v>
      </c>
      <c r="AP567" s="11">
        <v>90</v>
      </c>
      <c r="AQ567" s="11">
        <v>1098</v>
      </c>
      <c r="AR567" s="11">
        <v>646</v>
      </c>
      <c r="AS567" s="11" t="s">
        <v>75</v>
      </c>
      <c r="AT567" s="11">
        <v>54000</v>
      </c>
      <c r="AU567" s="3">
        <v>1</v>
      </c>
      <c r="AV567" s="11" t="s">
        <v>2903</v>
      </c>
      <c r="AW567" s="16" t="s">
        <v>1722</v>
      </c>
    </row>
    <row r="568" spans="1:49">
      <c r="A568" s="11" t="s">
        <v>1358</v>
      </c>
      <c r="B568" s="11" t="s">
        <v>2078</v>
      </c>
      <c r="C568" s="3">
        <v>790576497785</v>
      </c>
      <c r="D568" s="11" t="s">
        <v>100</v>
      </c>
      <c r="E568" s="11">
        <v>1</v>
      </c>
      <c r="F568" s="11" t="s">
        <v>46</v>
      </c>
      <c r="G568" s="15">
        <v>43101</v>
      </c>
      <c r="H568" s="11" t="s">
        <v>59</v>
      </c>
      <c r="I568" s="11" t="s">
        <v>72</v>
      </c>
      <c r="J568" s="11" t="s">
        <v>1174</v>
      </c>
      <c r="K568" s="11" t="s">
        <v>37</v>
      </c>
      <c r="L568" s="11" t="s">
        <v>78</v>
      </c>
      <c r="M568" s="11" t="s">
        <v>78</v>
      </c>
      <c r="N568" s="1" t="s">
        <v>5019</v>
      </c>
      <c r="O568" s="11" t="s">
        <v>1359</v>
      </c>
      <c r="P568" s="30">
        <v>5.07</v>
      </c>
      <c r="Q568" s="30">
        <v>6.5</v>
      </c>
      <c r="R568" s="30">
        <v>22.05</v>
      </c>
      <c r="S568" s="30">
        <v>9.4499999999999993</v>
      </c>
      <c r="T568" s="11" t="s">
        <v>50</v>
      </c>
      <c r="U568" s="11" t="s">
        <v>1616</v>
      </c>
      <c r="V568" s="11" t="s">
        <v>1617</v>
      </c>
      <c r="W568" s="30">
        <v>19</v>
      </c>
      <c r="X568" s="30">
        <v>7</v>
      </c>
      <c r="Y568" s="30">
        <v>4</v>
      </c>
      <c r="Z568" s="30"/>
      <c r="AA568" s="30">
        <v>4.57</v>
      </c>
      <c r="AB568" s="11" t="s">
        <v>620</v>
      </c>
      <c r="AC568" s="11" t="s">
        <v>69</v>
      </c>
      <c r="AD568" s="11" t="s">
        <v>51</v>
      </c>
      <c r="AE568" s="11" t="s">
        <v>92</v>
      </c>
      <c r="AF568" s="11" t="s">
        <v>61</v>
      </c>
      <c r="AG568" s="11" t="s">
        <v>62</v>
      </c>
      <c r="AH568" s="11">
        <v>1</v>
      </c>
      <c r="AI568" s="3">
        <v>28</v>
      </c>
      <c r="AJ568" s="3">
        <v>28</v>
      </c>
      <c r="AK568" s="11" t="s">
        <v>59</v>
      </c>
      <c r="AL568" s="11" t="s">
        <v>59</v>
      </c>
      <c r="AM568" s="11">
        <v>120</v>
      </c>
      <c r="AN568" s="11" t="s">
        <v>62</v>
      </c>
      <c r="AO568" s="11">
        <v>3000</v>
      </c>
      <c r="AP568" s="11">
        <v>90</v>
      </c>
      <c r="AQ568" s="11">
        <v>1317</v>
      </c>
      <c r="AR568" s="3" t="s">
        <v>5219</v>
      </c>
      <c r="AS568" s="11" t="s">
        <v>75</v>
      </c>
      <c r="AT568" s="11">
        <v>54000</v>
      </c>
      <c r="AU568" s="3">
        <v>1</v>
      </c>
      <c r="AV568" s="11" t="s">
        <v>2902</v>
      </c>
      <c r="AW568" s="16" t="s">
        <v>1723</v>
      </c>
    </row>
    <row r="569" spans="1:49">
      <c r="A569" s="21" t="s">
        <v>2138</v>
      </c>
      <c r="B569" s="1" t="s">
        <v>2190</v>
      </c>
      <c r="C569" s="3">
        <v>790576686349</v>
      </c>
      <c r="D569" s="11" t="s">
        <v>100</v>
      </c>
      <c r="E569" s="11">
        <v>1</v>
      </c>
      <c r="F569" s="11" t="s">
        <v>46</v>
      </c>
      <c r="G569" s="15">
        <v>43466</v>
      </c>
      <c r="H569" s="11" t="s">
        <v>59</v>
      </c>
      <c r="I569" s="1" t="s">
        <v>72</v>
      </c>
      <c r="J569" s="1" t="s">
        <v>48</v>
      </c>
      <c r="K569" s="11" t="s">
        <v>37</v>
      </c>
      <c r="L569" s="11" t="s">
        <v>78</v>
      </c>
      <c r="M569" s="11" t="s">
        <v>78</v>
      </c>
      <c r="N569" s="1" t="s">
        <v>2224</v>
      </c>
      <c r="O569" s="1" t="s">
        <v>2479</v>
      </c>
      <c r="P569" s="30">
        <v>4.3999999999999997E-2</v>
      </c>
      <c r="Q569" s="30">
        <v>17.335999999999999</v>
      </c>
      <c r="R569" s="30">
        <v>11.391999999999999</v>
      </c>
      <c r="S569" s="30">
        <v>25.26</v>
      </c>
      <c r="T569" s="11" t="s">
        <v>50</v>
      </c>
      <c r="U569" s="1" t="s">
        <v>3593</v>
      </c>
      <c r="V569" s="1" t="s">
        <v>2251</v>
      </c>
      <c r="W569" s="30">
        <v>22</v>
      </c>
      <c r="X569" s="30">
        <v>7.9379999999999997</v>
      </c>
      <c r="Y569" s="30">
        <v>12.313000000000001</v>
      </c>
      <c r="Z569" s="30"/>
      <c r="AA569" s="30">
        <v>4.6740000000000004</v>
      </c>
      <c r="AB569" s="11" t="s">
        <v>58</v>
      </c>
      <c r="AC569" s="1" t="s">
        <v>69</v>
      </c>
      <c r="AD569" s="11" t="s">
        <v>51</v>
      </c>
      <c r="AE569" s="11" t="s">
        <v>92</v>
      </c>
      <c r="AF569" s="11" t="s">
        <v>61</v>
      </c>
      <c r="AG569" s="11" t="s">
        <v>62</v>
      </c>
      <c r="AH569" s="11">
        <v>1</v>
      </c>
      <c r="AI569" s="3">
        <v>7.5</v>
      </c>
      <c r="AJ569" s="3">
        <v>7.5</v>
      </c>
      <c r="AK569" s="11" t="s">
        <v>59</v>
      </c>
      <c r="AL569" s="11" t="s">
        <v>59</v>
      </c>
      <c r="AM569" s="3">
        <v>120</v>
      </c>
      <c r="AN569" s="11" t="s">
        <v>62</v>
      </c>
      <c r="AO569" s="3">
        <v>3000</v>
      </c>
      <c r="AP569" s="3">
        <v>90</v>
      </c>
      <c r="AQ569" s="3">
        <v>600</v>
      </c>
      <c r="AR569" s="3">
        <v>278</v>
      </c>
      <c r="AS569" s="1" t="s">
        <v>75</v>
      </c>
      <c r="AT569" s="11">
        <v>50000</v>
      </c>
      <c r="AU569" s="3">
        <v>1</v>
      </c>
      <c r="AV569" s="21" t="s">
        <v>2901</v>
      </c>
      <c r="AW569" s="22" t="s">
        <v>2281</v>
      </c>
    </row>
    <row r="570" spans="1:49">
      <c r="A570" s="21" t="s">
        <v>2176</v>
      </c>
      <c r="B570" s="1" t="s">
        <v>2215</v>
      </c>
      <c r="C570" s="3">
        <v>790576690117</v>
      </c>
      <c r="D570" s="11" t="s">
        <v>100</v>
      </c>
      <c r="E570" s="11">
        <v>1</v>
      </c>
      <c r="F570" s="11" t="s">
        <v>46</v>
      </c>
      <c r="G570" s="15">
        <v>43466</v>
      </c>
      <c r="H570" s="11" t="s">
        <v>59</v>
      </c>
      <c r="I570" s="1" t="s">
        <v>72</v>
      </c>
      <c r="J570" s="1" t="s">
        <v>55</v>
      </c>
      <c r="K570" s="11" t="s">
        <v>37</v>
      </c>
      <c r="L570" s="11" t="s">
        <v>81</v>
      </c>
      <c r="M570" s="11" t="s">
        <v>81</v>
      </c>
      <c r="N570" s="1" t="s">
        <v>2231</v>
      </c>
      <c r="O570" s="1" t="s">
        <v>2465</v>
      </c>
      <c r="P570" s="30">
        <v>4.3999999999999997E-2</v>
      </c>
      <c r="Q570" s="30">
        <v>5.944</v>
      </c>
      <c r="R570" s="30">
        <v>5.944</v>
      </c>
      <c r="S570" s="30">
        <v>27.736999999999998</v>
      </c>
      <c r="T570" s="11" t="s">
        <v>50</v>
      </c>
      <c r="U570" s="1" t="s">
        <v>3594</v>
      </c>
      <c r="V570" s="1" t="s">
        <v>2261</v>
      </c>
      <c r="W570" s="30">
        <v>3</v>
      </c>
      <c r="X570" s="30">
        <v>25.125</v>
      </c>
      <c r="Y570" s="30">
        <v>3.5</v>
      </c>
      <c r="Z570" s="30"/>
      <c r="AA570" s="30">
        <v>6.8339999999999996</v>
      </c>
      <c r="AB570" s="11" t="s">
        <v>58</v>
      </c>
      <c r="AC570" s="1" t="s">
        <v>69</v>
      </c>
      <c r="AD570" s="11" t="s">
        <v>5064</v>
      </c>
      <c r="AE570" s="11" t="s">
        <v>92</v>
      </c>
      <c r="AF570" s="11" t="s">
        <v>61</v>
      </c>
      <c r="AG570" s="11" t="s">
        <v>62</v>
      </c>
      <c r="AH570" s="11">
        <v>1</v>
      </c>
      <c r="AI570" s="3">
        <v>23</v>
      </c>
      <c r="AJ570" s="3">
        <v>23</v>
      </c>
      <c r="AK570" s="11" t="s">
        <v>59</v>
      </c>
      <c r="AL570" s="11" t="s">
        <v>59</v>
      </c>
      <c r="AM570" s="1" t="s">
        <v>2678</v>
      </c>
      <c r="AN570" s="11" t="s">
        <v>62</v>
      </c>
      <c r="AO570" s="3">
        <v>3500</v>
      </c>
      <c r="AP570" s="3">
        <v>90</v>
      </c>
      <c r="AQ570" s="3">
        <v>1803</v>
      </c>
      <c r="AR570" s="3">
        <v>1437</v>
      </c>
      <c r="AS570" s="1" t="s">
        <v>75</v>
      </c>
      <c r="AT570" s="11">
        <v>42000</v>
      </c>
      <c r="AU570" s="3">
        <v>1</v>
      </c>
      <c r="AV570" s="21" t="s">
        <v>2900</v>
      </c>
      <c r="AW570" s="22" t="s">
        <v>2291</v>
      </c>
    </row>
    <row r="571" spans="1:49">
      <c r="A571" s="21" t="s">
        <v>2177</v>
      </c>
      <c r="B571" s="1" t="s">
        <v>2216</v>
      </c>
      <c r="C571" s="3">
        <v>790576690124</v>
      </c>
      <c r="D571" s="11" t="s">
        <v>100</v>
      </c>
      <c r="E571" s="11">
        <v>1</v>
      </c>
      <c r="F571" s="11" t="s">
        <v>46</v>
      </c>
      <c r="G571" s="15">
        <v>43466</v>
      </c>
      <c r="H571" s="11" t="s">
        <v>59</v>
      </c>
      <c r="I571" s="1" t="s">
        <v>72</v>
      </c>
      <c r="J571" s="1" t="s">
        <v>55</v>
      </c>
      <c r="K571" s="11" t="s">
        <v>37</v>
      </c>
      <c r="L571" s="11" t="s">
        <v>81</v>
      </c>
      <c r="M571" s="11" t="s">
        <v>81</v>
      </c>
      <c r="N571" s="1" t="s">
        <v>2231</v>
      </c>
      <c r="O571" s="1" t="s">
        <v>2465</v>
      </c>
      <c r="P571" s="30">
        <v>4.3999999999999997E-2</v>
      </c>
      <c r="Q571" s="30">
        <v>5.944</v>
      </c>
      <c r="R571" s="30">
        <v>5.944</v>
      </c>
      <c r="S571" s="30">
        <v>39.624000000000002</v>
      </c>
      <c r="T571" s="11" t="s">
        <v>50</v>
      </c>
      <c r="U571" s="1" t="s">
        <v>3595</v>
      </c>
      <c r="V571" s="1" t="s">
        <v>2261</v>
      </c>
      <c r="W571" s="30">
        <v>3</v>
      </c>
      <c r="X571" s="30">
        <v>37.125</v>
      </c>
      <c r="Y571" s="30">
        <v>3.5</v>
      </c>
      <c r="Z571" s="30"/>
      <c r="AA571" s="30">
        <v>9.2590000000000003</v>
      </c>
      <c r="AB571" s="11" t="s">
        <v>58</v>
      </c>
      <c r="AC571" s="1" t="s">
        <v>69</v>
      </c>
      <c r="AD571" s="11" t="s">
        <v>5064</v>
      </c>
      <c r="AE571" s="11" t="s">
        <v>92</v>
      </c>
      <c r="AF571" s="11" t="s">
        <v>61</v>
      </c>
      <c r="AG571" s="11" t="s">
        <v>62</v>
      </c>
      <c r="AH571" s="11">
        <v>1</v>
      </c>
      <c r="AI571" s="3">
        <v>32</v>
      </c>
      <c r="AJ571" s="3">
        <v>32</v>
      </c>
      <c r="AK571" s="11" t="s">
        <v>59</v>
      </c>
      <c r="AL571" s="11" t="s">
        <v>59</v>
      </c>
      <c r="AM571" s="1" t="s">
        <v>2678</v>
      </c>
      <c r="AN571" s="11" t="s">
        <v>62</v>
      </c>
      <c r="AO571" s="3">
        <v>3500</v>
      </c>
      <c r="AP571" s="3">
        <v>90</v>
      </c>
      <c r="AQ571" s="3">
        <v>2753</v>
      </c>
      <c r="AR571" s="3">
        <v>2150</v>
      </c>
      <c r="AS571" s="1" t="s">
        <v>75</v>
      </c>
      <c r="AT571" s="11">
        <v>42000</v>
      </c>
      <c r="AU571" s="3">
        <v>1</v>
      </c>
      <c r="AV571" s="21" t="s">
        <v>2899</v>
      </c>
      <c r="AW571" s="22" t="s">
        <v>2291</v>
      </c>
    </row>
    <row r="572" spans="1:49">
      <c r="A572" s="11" t="s">
        <v>699</v>
      </c>
      <c r="B572" s="11" t="s">
        <v>1908</v>
      </c>
      <c r="C572" s="3">
        <v>790576389431</v>
      </c>
      <c r="D572" s="11" t="s">
        <v>100</v>
      </c>
      <c r="E572" s="11">
        <v>1</v>
      </c>
      <c r="F572" s="11" t="s">
        <v>46</v>
      </c>
      <c r="G572" s="15">
        <v>42370</v>
      </c>
      <c r="H572" s="11" t="s">
        <v>59</v>
      </c>
      <c r="I572" s="11" t="s">
        <v>72</v>
      </c>
      <c r="J572" s="11" t="s">
        <v>93</v>
      </c>
      <c r="K572" s="11" t="s">
        <v>37</v>
      </c>
      <c r="L572" s="11" t="s">
        <v>78</v>
      </c>
      <c r="M572" s="11" t="s">
        <v>78</v>
      </c>
      <c r="N572" s="1" t="s">
        <v>5020</v>
      </c>
      <c r="O572" s="11" t="s">
        <v>700</v>
      </c>
      <c r="P572" s="30">
        <v>16.600000000000001</v>
      </c>
      <c r="Q572" s="30">
        <v>9.84</v>
      </c>
      <c r="R572" s="30">
        <v>20.079999999999998</v>
      </c>
      <c r="S572" s="30">
        <v>17.13</v>
      </c>
      <c r="T572" s="11" t="s">
        <v>50</v>
      </c>
      <c r="U572" s="11" t="s">
        <v>701</v>
      </c>
      <c r="V572" s="11" t="s">
        <v>702</v>
      </c>
      <c r="W572" s="30">
        <v>11.4</v>
      </c>
      <c r="X572" s="30">
        <v>15.5</v>
      </c>
      <c r="Y572" s="30">
        <v>4</v>
      </c>
      <c r="Z572" s="30"/>
      <c r="AA572" s="30">
        <v>16.100000000000001</v>
      </c>
      <c r="AB572" s="11" t="s">
        <v>58</v>
      </c>
      <c r="AC572" s="11" t="s">
        <v>69</v>
      </c>
      <c r="AD572" s="11" t="s">
        <v>51</v>
      </c>
      <c r="AE572" s="11" t="s">
        <v>92</v>
      </c>
      <c r="AF572" s="11" t="s">
        <v>61</v>
      </c>
      <c r="AG572" s="11" t="s">
        <v>62</v>
      </c>
      <c r="AH572" s="11">
        <v>2</v>
      </c>
      <c r="AI572" s="3">
        <v>10</v>
      </c>
      <c r="AJ572" s="3">
        <v>20</v>
      </c>
      <c r="AK572" s="11" t="s">
        <v>59</v>
      </c>
      <c r="AL572" s="11" t="s">
        <v>59</v>
      </c>
      <c r="AM572" s="11" t="s">
        <v>115</v>
      </c>
      <c r="AN572" s="11" t="s">
        <v>62</v>
      </c>
      <c r="AO572" s="11">
        <v>3000</v>
      </c>
      <c r="AP572" s="11">
        <v>90</v>
      </c>
      <c r="AQ572" s="11">
        <v>1409</v>
      </c>
      <c r="AR572" s="11">
        <v>813</v>
      </c>
      <c r="AS572" s="11" t="s">
        <v>75</v>
      </c>
      <c r="AT572" s="11">
        <v>80000</v>
      </c>
      <c r="AU572" s="3">
        <v>2</v>
      </c>
      <c r="AV572" s="11" t="s">
        <v>2898</v>
      </c>
      <c r="AW572" s="16" t="s">
        <v>703</v>
      </c>
    </row>
    <row r="573" spans="1:49">
      <c r="A573" s="27" t="s">
        <v>3521</v>
      </c>
      <c r="B573" s="8" t="s">
        <v>3522</v>
      </c>
      <c r="C573" s="8" t="s">
        <v>3523</v>
      </c>
      <c r="D573" s="9" t="s">
        <v>100</v>
      </c>
      <c r="E573" s="11">
        <v>1</v>
      </c>
      <c r="F573" s="18" t="s">
        <v>46</v>
      </c>
      <c r="G573" s="19">
        <v>43850</v>
      </c>
      <c r="H573" s="18" t="s">
        <v>59</v>
      </c>
      <c r="I573" s="8" t="s">
        <v>72</v>
      </c>
      <c r="J573" s="8" t="s">
        <v>48</v>
      </c>
      <c r="K573" s="11" t="s">
        <v>37</v>
      </c>
      <c r="L573" s="11" t="s">
        <v>81</v>
      </c>
      <c r="M573" s="11" t="s">
        <v>81</v>
      </c>
      <c r="N573" s="1" t="s">
        <v>4952</v>
      </c>
      <c r="O573" s="8" t="s">
        <v>3610</v>
      </c>
      <c r="P573" s="29">
        <v>4.3999999999999997E-2</v>
      </c>
      <c r="Q573" s="29">
        <v>3</v>
      </c>
      <c r="R573" s="29">
        <v>28.727</v>
      </c>
      <c r="S573" s="29">
        <v>2.972</v>
      </c>
      <c r="T573" s="12" t="s">
        <v>50</v>
      </c>
      <c r="U573" s="8" t="s">
        <v>3596</v>
      </c>
      <c r="V573" s="42" t="s">
        <v>3611</v>
      </c>
      <c r="W573" s="30">
        <v>3</v>
      </c>
      <c r="X573" s="30">
        <v>27</v>
      </c>
      <c r="Y573" s="30">
        <v>1.125</v>
      </c>
      <c r="Z573" s="40" t="s">
        <v>2604</v>
      </c>
      <c r="AA573" s="29">
        <v>0.01</v>
      </c>
      <c r="AB573" s="28" t="s">
        <v>3524</v>
      </c>
      <c r="AC573" s="28" t="s">
        <v>69</v>
      </c>
      <c r="AD573" s="11" t="s">
        <v>51</v>
      </c>
      <c r="AE573" s="11" t="s">
        <v>92</v>
      </c>
      <c r="AF573" s="20" t="s">
        <v>61</v>
      </c>
      <c r="AG573" s="11" t="s">
        <v>62</v>
      </c>
      <c r="AH573" s="28" t="s">
        <v>2605</v>
      </c>
      <c r="AI573" s="49">
        <v>22.7</v>
      </c>
      <c r="AJ573" s="49" t="s">
        <v>3525</v>
      </c>
      <c r="AK573" s="20" t="s">
        <v>59</v>
      </c>
      <c r="AL573" s="28" t="s">
        <v>59</v>
      </c>
      <c r="AM573" s="8" t="s">
        <v>2678</v>
      </c>
      <c r="AN573" s="20" t="s">
        <v>62</v>
      </c>
      <c r="AO573" s="28" t="s">
        <v>2606</v>
      </c>
      <c r="AP573" s="28" t="s">
        <v>2607</v>
      </c>
      <c r="AQ573" s="3" t="s">
        <v>5166</v>
      </c>
      <c r="AR573" s="3" t="s">
        <v>4290</v>
      </c>
      <c r="AS573" s="28" t="s">
        <v>75</v>
      </c>
      <c r="AT573" s="28" t="s">
        <v>2609</v>
      </c>
      <c r="AU573" s="49">
        <v>1</v>
      </c>
      <c r="AV573" s="28" t="s">
        <v>3758</v>
      </c>
      <c r="AW573" s="39" t="s">
        <v>4932</v>
      </c>
    </row>
    <row r="574" spans="1:49">
      <c r="A574" s="27" t="s">
        <v>3526</v>
      </c>
      <c r="B574" s="8" t="s">
        <v>3522</v>
      </c>
      <c r="C574" s="8" t="s">
        <v>3527</v>
      </c>
      <c r="D574" s="9" t="s">
        <v>100</v>
      </c>
      <c r="E574" s="11">
        <v>1</v>
      </c>
      <c r="F574" s="18" t="s">
        <v>46</v>
      </c>
      <c r="G574" s="19">
        <v>43850</v>
      </c>
      <c r="H574" s="18" t="s">
        <v>59</v>
      </c>
      <c r="I574" s="8" t="s">
        <v>72</v>
      </c>
      <c r="J574" s="8" t="s">
        <v>56</v>
      </c>
      <c r="K574" s="11" t="s">
        <v>37</v>
      </c>
      <c r="L574" s="11" t="s">
        <v>81</v>
      </c>
      <c r="M574" s="11" t="s">
        <v>81</v>
      </c>
      <c r="N574" s="1" t="s">
        <v>4952</v>
      </c>
      <c r="O574" s="8" t="s">
        <v>3610</v>
      </c>
      <c r="P574" s="29">
        <v>4.3999999999999997E-2</v>
      </c>
      <c r="Q574" s="29">
        <v>3</v>
      </c>
      <c r="R574" s="29">
        <v>28.727</v>
      </c>
      <c r="S574" s="29">
        <v>2.972</v>
      </c>
      <c r="T574" s="12" t="s">
        <v>50</v>
      </c>
      <c r="U574" s="8" t="s">
        <v>3597</v>
      </c>
      <c r="V574" s="42" t="s">
        <v>3611</v>
      </c>
      <c r="W574" s="30">
        <v>3</v>
      </c>
      <c r="X574" s="30">
        <v>27</v>
      </c>
      <c r="Y574" s="30">
        <v>1.125</v>
      </c>
      <c r="Z574" s="40" t="s">
        <v>2604</v>
      </c>
      <c r="AA574" s="29">
        <v>0.01</v>
      </c>
      <c r="AB574" s="28" t="s">
        <v>3524</v>
      </c>
      <c r="AC574" s="28" t="s">
        <v>69</v>
      </c>
      <c r="AD574" s="11" t="s">
        <v>51</v>
      </c>
      <c r="AE574" s="11" t="s">
        <v>92</v>
      </c>
      <c r="AF574" s="20" t="s">
        <v>61</v>
      </c>
      <c r="AG574" s="11" t="s">
        <v>62</v>
      </c>
      <c r="AH574" s="28" t="s">
        <v>2605</v>
      </c>
      <c r="AI574" s="49">
        <v>22.7</v>
      </c>
      <c r="AJ574" s="49" t="s">
        <v>3525</v>
      </c>
      <c r="AK574" s="20" t="s">
        <v>59</v>
      </c>
      <c r="AL574" s="28" t="s">
        <v>59</v>
      </c>
      <c r="AM574" s="8" t="s">
        <v>2678</v>
      </c>
      <c r="AN574" s="20" t="s">
        <v>62</v>
      </c>
      <c r="AO574" s="28" t="s">
        <v>2606</v>
      </c>
      <c r="AP574" s="28" t="s">
        <v>2607</v>
      </c>
      <c r="AQ574" s="3" t="s">
        <v>5166</v>
      </c>
      <c r="AR574" s="3" t="s">
        <v>4290</v>
      </c>
      <c r="AS574" s="28" t="s">
        <v>75</v>
      </c>
      <c r="AT574" s="28" t="s">
        <v>2609</v>
      </c>
      <c r="AU574" s="49">
        <v>1</v>
      </c>
      <c r="AV574" s="28" t="s">
        <v>3759</v>
      </c>
      <c r="AW574" s="39" t="s">
        <v>4932</v>
      </c>
    </row>
    <row r="575" spans="1:49">
      <c r="A575" s="27" t="s">
        <v>3528</v>
      </c>
      <c r="B575" s="8" t="s">
        <v>3529</v>
      </c>
      <c r="C575" s="8" t="s">
        <v>3530</v>
      </c>
      <c r="D575" s="9" t="s">
        <v>100</v>
      </c>
      <c r="E575" s="11">
        <v>1</v>
      </c>
      <c r="F575" s="18" t="s">
        <v>46</v>
      </c>
      <c r="G575" s="19">
        <v>43850</v>
      </c>
      <c r="H575" s="18" t="s">
        <v>59</v>
      </c>
      <c r="I575" s="8" t="s">
        <v>72</v>
      </c>
      <c r="J575" s="8" t="s">
        <v>48</v>
      </c>
      <c r="K575" s="11" t="s">
        <v>37</v>
      </c>
      <c r="L575" s="11" t="s">
        <v>81</v>
      </c>
      <c r="M575" s="11" t="s">
        <v>81</v>
      </c>
      <c r="N575" s="1" t="s">
        <v>4952</v>
      </c>
      <c r="O575" s="8" t="s">
        <v>3610</v>
      </c>
      <c r="P575" s="29">
        <v>4.3999999999999997E-2</v>
      </c>
      <c r="Q575" s="29">
        <v>3</v>
      </c>
      <c r="R575" s="29">
        <v>38.633000000000003</v>
      </c>
      <c r="S575" s="29">
        <v>2.972</v>
      </c>
      <c r="T575" s="12" t="s">
        <v>50</v>
      </c>
      <c r="U575" s="8" t="s">
        <v>3598</v>
      </c>
      <c r="V575" s="42" t="s">
        <v>3611</v>
      </c>
      <c r="W575" s="30">
        <v>3</v>
      </c>
      <c r="X575" s="30">
        <v>37</v>
      </c>
      <c r="Y575" s="30">
        <v>1.125</v>
      </c>
      <c r="Z575" s="40" t="s">
        <v>2604</v>
      </c>
      <c r="AA575" s="29">
        <v>0.01</v>
      </c>
      <c r="AB575" s="28" t="s">
        <v>3524</v>
      </c>
      <c r="AC575" s="28" t="s">
        <v>69</v>
      </c>
      <c r="AD575" s="11" t="s">
        <v>51</v>
      </c>
      <c r="AE575" s="11" t="s">
        <v>92</v>
      </c>
      <c r="AF575" s="20" t="s">
        <v>61</v>
      </c>
      <c r="AG575" s="11" t="s">
        <v>62</v>
      </c>
      <c r="AH575" s="28" t="s">
        <v>2605</v>
      </c>
      <c r="AI575" s="49">
        <v>29.2</v>
      </c>
      <c r="AJ575" s="49" t="s">
        <v>3531</v>
      </c>
      <c r="AK575" s="20" t="s">
        <v>59</v>
      </c>
      <c r="AL575" s="28" t="s">
        <v>59</v>
      </c>
      <c r="AM575" s="8" t="s">
        <v>2678</v>
      </c>
      <c r="AN575" s="20" t="s">
        <v>62</v>
      </c>
      <c r="AO575" s="28" t="s">
        <v>2606</v>
      </c>
      <c r="AP575" s="28" t="s">
        <v>2607</v>
      </c>
      <c r="AQ575" s="3" t="s">
        <v>5167</v>
      </c>
      <c r="AR575" s="3" t="s">
        <v>5220</v>
      </c>
      <c r="AS575" s="28" t="s">
        <v>75</v>
      </c>
      <c r="AT575" s="28" t="s">
        <v>2609</v>
      </c>
      <c r="AU575" s="49">
        <v>1</v>
      </c>
      <c r="AV575" s="28" t="s">
        <v>3760</v>
      </c>
      <c r="AW575" s="39" t="s">
        <v>4932</v>
      </c>
    </row>
    <row r="576" spans="1:49">
      <c r="A576" s="27" t="s">
        <v>3532</v>
      </c>
      <c r="B576" s="8" t="s">
        <v>3529</v>
      </c>
      <c r="C576" s="8" t="s">
        <v>3533</v>
      </c>
      <c r="D576" s="9" t="s">
        <v>100</v>
      </c>
      <c r="E576" s="11">
        <v>1</v>
      </c>
      <c r="F576" s="18" t="s">
        <v>46</v>
      </c>
      <c r="G576" s="19">
        <v>43850</v>
      </c>
      <c r="H576" s="18" t="s">
        <v>59</v>
      </c>
      <c r="I576" s="8" t="s">
        <v>72</v>
      </c>
      <c r="J576" s="8" t="s">
        <v>56</v>
      </c>
      <c r="K576" s="11" t="s">
        <v>37</v>
      </c>
      <c r="L576" s="11" t="s">
        <v>81</v>
      </c>
      <c r="M576" s="11" t="s">
        <v>81</v>
      </c>
      <c r="N576" s="1" t="s">
        <v>4952</v>
      </c>
      <c r="O576" s="8" t="s">
        <v>3610</v>
      </c>
      <c r="P576" s="29">
        <v>4.3999999999999997E-2</v>
      </c>
      <c r="Q576" s="29">
        <v>3</v>
      </c>
      <c r="R576" s="29">
        <v>38.633000000000003</v>
      </c>
      <c r="S576" s="29">
        <v>2.972</v>
      </c>
      <c r="T576" s="12" t="s">
        <v>50</v>
      </c>
      <c r="U576" s="8" t="s">
        <v>3599</v>
      </c>
      <c r="V576" s="42" t="s">
        <v>3611</v>
      </c>
      <c r="W576" s="30">
        <v>3</v>
      </c>
      <c r="X576" s="30">
        <v>37</v>
      </c>
      <c r="Y576" s="30">
        <v>1.125</v>
      </c>
      <c r="Z576" s="40" t="s">
        <v>2604</v>
      </c>
      <c r="AA576" s="29">
        <v>0.01</v>
      </c>
      <c r="AB576" s="28" t="s">
        <v>3524</v>
      </c>
      <c r="AC576" s="28" t="s">
        <v>69</v>
      </c>
      <c r="AD576" s="11" t="s">
        <v>51</v>
      </c>
      <c r="AE576" s="11" t="s">
        <v>92</v>
      </c>
      <c r="AF576" s="20" t="s">
        <v>61</v>
      </c>
      <c r="AG576" s="11" t="s">
        <v>62</v>
      </c>
      <c r="AH576" s="28" t="s">
        <v>2605</v>
      </c>
      <c r="AI576" s="49">
        <v>29.2</v>
      </c>
      <c r="AJ576" s="49" t="s">
        <v>3531</v>
      </c>
      <c r="AK576" s="20" t="s">
        <v>59</v>
      </c>
      <c r="AL576" s="28" t="s">
        <v>59</v>
      </c>
      <c r="AM576" s="8" t="s">
        <v>2678</v>
      </c>
      <c r="AN576" s="20" t="s">
        <v>62</v>
      </c>
      <c r="AO576" s="28" t="s">
        <v>2606</v>
      </c>
      <c r="AP576" s="28" t="s">
        <v>2607</v>
      </c>
      <c r="AQ576" s="3" t="s">
        <v>5167</v>
      </c>
      <c r="AR576" s="3" t="s">
        <v>5220</v>
      </c>
      <c r="AS576" s="28" t="s">
        <v>75</v>
      </c>
      <c r="AT576" s="28" t="s">
        <v>2609</v>
      </c>
      <c r="AU576" s="49">
        <v>1</v>
      </c>
      <c r="AV576" s="28" t="s">
        <v>3761</v>
      </c>
      <c r="AW576" s="39" t="s">
        <v>4932</v>
      </c>
    </row>
    <row r="577" spans="1:49">
      <c r="A577" s="11" t="s">
        <v>704</v>
      </c>
      <c r="B577" s="11" t="s">
        <v>1909</v>
      </c>
      <c r="C577" s="3">
        <v>790576389486</v>
      </c>
      <c r="D577" s="11" t="s">
        <v>100</v>
      </c>
      <c r="E577" s="11">
        <v>1</v>
      </c>
      <c r="F577" s="11" t="s">
        <v>46</v>
      </c>
      <c r="G577" s="15">
        <v>42370</v>
      </c>
      <c r="H577" s="11" t="s">
        <v>59</v>
      </c>
      <c r="I577" s="11" t="s">
        <v>72</v>
      </c>
      <c r="J577" s="11" t="s">
        <v>66</v>
      </c>
      <c r="K577" s="11" t="s">
        <v>37</v>
      </c>
      <c r="L577" s="11" t="s">
        <v>78</v>
      </c>
      <c r="M577" s="11" t="s">
        <v>78</v>
      </c>
      <c r="N577" s="1" t="s">
        <v>2225</v>
      </c>
      <c r="O577" s="1" t="s">
        <v>2480</v>
      </c>
      <c r="P577" s="30">
        <v>6.94</v>
      </c>
      <c r="Q577" s="30">
        <v>7.28</v>
      </c>
      <c r="R577" s="30">
        <v>18.5</v>
      </c>
      <c r="S577" s="30">
        <v>7.28</v>
      </c>
      <c r="T577" s="11" t="s">
        <v>50</v>
      </c>
      <c r="U577" s="11" t="s">
        <v>705</v>
      </c>
      <c r="V577" s="11" t="s">
        <v>706</v>
      </c>
      <c r="W577" s="30">
        <v>14</v>
      </c>
      <c r="X577" s="30">
        <v>4.5</v>
      </c>
      <c r="Y577" s="30">
        <v>3</v>
      </c>
      <c r="Z577" s="30"/>
      <c r="AA577" s="30">
        <v>6.44</v>
      </c>
      <c r="AB577" s="11" t="s">
        <v>58</v>
      </c>
      <c r="AC577" s="11" t="s">
        <v>69</v>
      </c>
      <c r="AD577" s="11" t="s">
        <v>5064</v>
      </c>
      <c r="AE577" s="11" t="s">
        <v>92</v>
      </c>
      <c r="AF577" s="11" t="s">
        <v>61</v>
      </c>
      <c r="AG577" s="11" t="s">
        <v>62</v>
      </c>
      <c r="AH577" s="11">
        <v>1</v>
      </c>
      <c r="AI577" s="3">
        <v>20.5</v>
      </c>
      <c r="AJ577" s="3">
        <v>20.5</v>
      </c>
      <c r="AK577" s="11" t="s">
        <v>59</v>
      </c>
      <c r="AL577" s="11" t="s">
        <v>59</v>
      </c>
      <c r="AM577" s="11" t="s">
        <v>115</v>
      </c>
      <c r="AN577" s="11" t="s">
        <v>62</v>
      </c>
      <c r="AO577" s="11">
        <v>3000</v>
      </c>
      <c r="AP577" s="11">
        <v>90</v>
      </c>
      <c r="AQ577" s="11">
        <v>960</v>
      </c>
      <c r="AR577" s="11">
        <v>660</v>
      </c>
      <c r="AS577" s="11" t="s">
        <v>75</v>
      </c>
      <c r="AT577" s="11">
        <v>85000</v>
      </c>
      <c r="AU577" s="3">
        <v>1</v>
      </c>
      <c r="AV577" s="11" t="s">
        <v>2897</v>
      </c>
      <c r="AW577" s="16" t="s">
        <v>707</v>
      </c>
    </row>
    <row r="578" spans="1:49">
      <c r="A578" s="21" t="s">
        <v>2139</v>
      </c>
      <c r="B578" s="1" t="s">
        <v>1909</v>
      </c>
      <c r="C578" s="3">
        <v>790576681986</v>
      </c>
      <c r="D578" s="11" t="s">
        <v>100</v>
      </c>
      <c r="E578" s="11">
        <v>1</v>
      </c>
      <c r="F578" s="11" t="s">
        <v>46</v>
      </c>
      <c r="G578" s="15">
        <v>43466</v>
      </c>
      <c r="H578" s="11" t="s">
        <v>59</v>
      </c>
      <c r="I578" s="1" t="s">
        <v>72</v>
      </c>
      <c r="J578" s="1" t="s">
        <v>56</v>
      </c>
      <c r="K578" s="11" t="s">
        <v>37</v>
      </c>
      <c r="L578" s="11" t="s">
        <v>78</v>
      </c>
      <c r="M578" s="11" t="s">
        <v>78</v>
      </c>
      <c r="N578" s="1" t="s">
        <v>2225</v>
      </c>
      <c r="O578" s="1" t="s">
        <v>2480</v>
      </c>
      <c r="P578" s="30">
        <v>7.2750000000000004</v>
      </c>
      <c r="Q578" s="30">
        <v>7.2830000000000004</v>
      </c>
      <c r="R578" s="30">
        <v>18.504000000000001</v>
      </c>
      <c r="S578" s="30">
        <v>7.2830000000000004</v>
      </c>
      <c r="T578" s="11" t="s">
        <v>50</v>
      </c>
      <c r="U578" s="1" t="s">
        <v>3600</v>
      </c>
      <c r="V578" s="1" t="s">
        <v>2252</v>
      </c>
      <c r="W578" s="30">
        <v>14</v>
      </c>
      <c r="X578" s="30">
        <v>4.5</v>
      </c>
      <c r="Y578" s="30">
        <v>3</v>
      </c>
      <c r="Z578" s="30"/>
      <c r="AA578" s="30">
        <v>5.952</v>
      </c>
      <c r="AB578" s="11" t="s">
        <v>58</v>
      </c>
      <c r="AC578" s="1" t="s">
        <v>69</v>
      </c>
      <c r="AD578" s="11" t="s">
        <v>5064</v>
      </c>
      <c r="AE578" s="11" t="s">
        <v>92</v>
      </c>
      <c r="AF578" s="11" t="s">
        <v>61</v>
      </c>
      <c r="AG578" s="11" t="s">
        <v>62</v>
      </c>
      <c r="AH578" s="11">
        <v>1</v>
      </c>
      <c r="AI578" s="3">
        <v>21</v>
      </c>
      <c r="AJ578" s="3">
        <v>21</v>
      </c>
      <c r="AK578" s="11" t="s">
        <v>59</v>
      </c>
      <c r="AL578" s="11" t="s">
        <v>59</v>
      </c>
      <c r="AM578" s="1" t="s">
        <v>2678</v>
      </c>
      <c r="AN578" s="11" t="s">
        <v>62</v>
      </c>
      <c r="AO578" s="3">
        <v>3000</v>
      </c>
      <c r="AP578" s="3">
        <v>90</v>
      </c>
      <c r="AQ578" s="3">
        <v>960</v>
      </c>
      <c r="AR578" s="3">
        <v>660</v>
      </c>
      <c r="AS578" s="1" t="s">
        <v>75</v>
      </c>
      <c r="AT578" s="11">
        <v>50000</v>
      </c>
      <c r="AU578" s="3">
        <v>1</v>
      </c>
      <c r="AV578" s="21" t="s">
        <v>2896</v>
      </c>
      <c r="AW578" s="22" t="s">
        <v>2282</v>
      </c>
    </row>
    <row r="579" spans="1:49">
      <c r="A579" s="21" t="s">
        <v>2140</v>
      </c>
      <c r="B579" s="1" t="s">
        <v>2191</v>
      </c>
      <c r="C579" s="3">
        <v>790576674230</v>
      </c>
      <c r="D579" s="11" t="s">
        <v>100</v>
      </c>
      <c r="E579" s="11">
        <v>1</v>
      </c>
      <c r="F579" s="11" t="s">
        <v>46</v>
      </c>
      <c r="G579" s="15">
        <v>43466</v>
      </c>
      <c r="H579" s="11" t="s">
        <v>59</v>
      </c>
      <c r="I579" s="1" t="s">
        <v>72</v>
      </c>
      <c r="J579" s="1" t="s">
        <v>66</v>
      </c>
      <c r="K579" s="11" t="s">
        <v>37</v>
      </c>
      <c r="L579" s="11" t="s">
        <v>78</v>
      </c>
      <c r="M579" s="11" t="s">
        <v>78</v>
      </c>
      <c r="N579" s="1" t="s">
        <v>2225</v>
      </c>
      <c r="O579" s="1" t="s">
        <v>2480</v>
      </c>
      <c r="P579" s="30">
        <v>9.59</v>
      </c>
      <c r="Q579" s="30">
        <v>6.6929999999999996</v>
      </c>
      <c r="R579" s="30">
        <v>24.213000000000001</v>
      </c>
      <c r="S579" s="30">
        <v>6.5350000000000001</v>
      </c>
      <c r="T579" s="11" t="s">
        <v>50</v>
      </c>
      <c r="U579" s="1" t="s">
        <v>3601</v>
      </c>
      <c r="V579" s="1" t="s">
        <v>2252</v>
      </c>
      <c r="W579" s="30">
        <v>20</v>
      </c>
      <c r="X579" s="30">
        <v>4.5</v>
      </c>
      <c r="Y579" s="30">
        <v>3.1880000000000002</v>
      </c>
      <c r="Z579" s="30"/>
      <c r="AA579" s="30">
        <v>8.3770000000000007</v>
      </c>
      <c r="AB579" s="11" t="s">
        <v>58</v>
      </c>
      <c r="AC579" s="1" t="s">
        <v>69</v>
      </c>
      <c r="AD579" s="11" t="s">
        <v>5064</v>
      </c>
      <c r="AE579" s="11" t="s">
        <v>92</v>
      </c>
      <c r="AF579" s="11" t="s">
        <v>61</v>
      </c>
      <c r="AG579" s="11" t="s">
        <v>62</v>
      </c>
      <c r="AH579" s="11">
        <v>1</v>
      </c>
      <c r="AI579" s="3">
        <v>27</v>
      </c>
      <c r="AJ579" s="3">
        <v>27</v>
      </c>
      <c r="AK579" s="11" t="s">
        <v>59</v>
      </c>
      <c r="AL579" s="11" t="s">
        <v>59</v>
      </c>
      <c r="AM579" s="1" t="s">
        <v>2678</v>
      </c>
      <c r="AN579" s="11" t="s">
        <v>62</v>
      </c>
      <c r="AO579" s="3">
        <v>3000</v>
      </c>
      <c r="AP579" s="3">
        <v>90</v>
      </c>
      <c r="AQ579" s="3">
        <v>1310</v>
      </c>
      <c r="AR579" s="3">
        <v>1022</v>
      </c>
      <c r="AS579" s="1" t="s">
        <v>75</v>
      </c>
      <c r="AT579" s="11">
        <v>50000</v>
      </c>
      <c r="AU579" s="3">
        <v>1</v>
      </c>
      <c r="AV579" s="21" t="s">
        <v>2895</v>
      </c>
      <c r="AW579" s="22" t="s">
        <v>2282</v>
      </c>
    </row>
    <row r="580" spans="1:49">
      <c r="A580" s="21" t="s">
        <v>2141</v>
      </c>
      <c r="B580" s="1" t="s">
        <v>2191</v>
      </c>
      <c r="C580" s="3">
        <v>790576681979</v>
      </c>
      <c r="D580" s="11" t="s">
        <v>100</v>
      </c>
      <c r="E580" s="11">
        <v>1</v>
      </c>
      <c r="F580" s="11" t="s">
        <v>46</v>
      </c>
      <c r="G580" s="15">
        <v>43466</v>
      </c>
      <c r="H580" s="11" t="s">
        <v>59</v>
      </c>
      <c r="I580" s="1" t="s">
        <v>72</v>
      </c>
      <c r="J580" s="1" t="s">
        <v>56</v>
      </c>
      <c r="K580" s="11" t="s">
        <v>37</v>
      </c>
      <c r="L580" s="11" t="s">
        <v>78</v>
      </c>
      <c r="M580" s="11" t="s">
        <v>78</v>
      </c>
      <c r="N580" s="1" t="s">
        <v>2225</v>
      </c>
      <c r="O580" s="1" t="s">
        <v>2480</v>
      </c>
      <c r="P580" s="30">
        <v>9.9209999999999994</v>
      </c>
      <c r="Q580" s="30">
        <v>6.6929999999999996</v>
      </c>
      <c r="R580" s="30">
        <v>24.213000000000001</v>
      </c>
      <c r="S580" s="30">
        <v>6.5350000000000001</v>
      </c>
      <c r="T580" s="11" t="s">
        <v>50</v>
      </c>
      <c r="U580" s="1" t="s">
        <v>3602</v>
      </c>
      <c r="V580" s="1" t="s">
        <v>2252</v>
      </c>
      <c r="W580" s="30">
        <v>20</v>
      </c>
      <c r="X580" s="30">
        <v>4.5</v>
      </c>
      <c r="Y580" s="30">
        <v>3.1880000000000002</v>
      </c>
      <c r="Z580" s="30"/>
      <c r="AA580" s="30">
        <v>8.3770000000000007</v>
      </c>
      <c r="AB580" s="11" t="s">
        <v>58</v>
      </c>
      <c r="AC580" s="1" t="s">
        <v>69</v>
      </c>
      <c r="AD580" s="11" t="s">
        <v>5064</v>
      </c>
      <c r="AE580" s="11" t="s">
        <v>92</v>
      </c>
      <c r="AF580" s="11" t="s">
        <v>61</v>
      </c>
      <c r="AG580" s="11" t="s">
        <v>62</v>
      </c>
      <c r="AH580" s="11">
        <v>1</v>
      </c>
      <c r="AI580" s="3">
        <v>27</v>
      </c>
      <c r="AJ580" s="3">
        <v>27</v>
      </c>
      <c r="AK580" s="11" t="s">
        <v>59</v>
      </c>
      <c r="AL580" s="11" t="s">
        <v>59</v>
      </c>
      <c r="AM580" s="1" t="s">
        <v>2678</v>
      </c>
      <c r="AN580" s="11" t="s">
        <v>62</v>
      </c>
      <c r="AO580" s="3">
        <v>3000</v>
      </c>
      <c r="AP580" s="3">
        <v>90</v>
      </c>
      <c r="AQ580" s="3">
        <v>1310</v>
      </c>
      <c r="AR580" s="3">
        <v>1022</v>
      </c>
      <c r="AS580" s="1" t="s">
        <v>75</v>
      </c>
      <c r="AT580" s="11">
        <v>50000</v>
      </c>
      <c r="AU580" s="3">
        <v>1</v>
      </c>
      <c r="AV580" s="21" t="s">
        <v>2894</v>
      </c>
      <c r="AW580" s="22" t="s">
        <v>2282</v>
      </c>
    </row>
    <row r="581" spans="1:49">
      <c r="A581" s="11" t="s">
        <v>708</v>
      </c>
      <c r="B581" s="11" t="s">
        <v>1910</v>
      </c>
      <c r="C581" s="3">
        <v>790576389493</v>
      </c>
      <c r="D581" s="11" t="s">
        <v>100</v>
      </c>
      <c r="E581" s="11">
        <v>1</v>
      </c>
      <c r="F581" s="11" t="s">
        <v>46</v>
      </c>
      <c r="G581" s="15">
        <v>42370</v>
      </c>
      <c r="H581" s="11" t="s">
        <v>59</v>
      </c>
      <c r="I581" s="11" t="s">
        <v>72</v>
      </c>
      <c r="J581" s="11" t="s">
        <v>65</v>
      </c>
      <c r="K581" s="11" t="s">
        <v>37</v>
      </c>
      <c r="L581" s="11" t="s">
        <v>78</v>
      </c>
      <c r="M581" s="11" t="s">
        <v>78</v>
      </c>
      <c r="N581" s="1" t="s">
        <v>5021</v>
      </c>
      <c r="O581" s="11" t="s">
        <v>709</v>
      </c>
      <c r="P581" s="30">
        <v>5.62</v>
      </c>
      <c r="Q581" s="30">
        <v>8.07</v>
      </c>
      <c r="R581" s="30">
        <v>16.93</v>
      </c>
      <c r="S581" s="30">
        <v>8.86</v>
      </c>
      <c r="T581" s="11" t="s">
        <v>50</v>
      </c>
      <c r="U581" s="11" t="s">
        <v>710</v>
      </c>
      <c r="V581" s="11" t="s">
        <v>711</v>
      </c>
      <c r="W581" s="30">
        <v>14</v>
      </c>
      <c r="X581" s="30">
        <v>6</v>
      </c>
      <c r="Y581" s="30">
        <v>4</v>
      </c>
      <c r="Z581" s="30"/>
      <c r="AA581" s="30">
        <v>5.12</v>
      </c>
      <c r="AB581" s="11" t="s">
        <v>58</v>
      </c>
      <c r="AC581" s="11" t="s">
        <v>69</v>
      </c>
      <c r="AD581" s="11" t="s">
        <v>5061</v>
      </c>
      <c r="AE581" s="11" t="s">
        <v>92</v>
      </c>
      <c r="AF581" s="11" t="s">
        <v>61</v>
      </c>
      <c r="AG581" s="11" t="s">
        <v>62</v>
      </c>
      <c r="AH581" s="11">
        <v>1</v>
      </c>
      <c r="AI581" s="3">
        <v>11</v>
      </c>
      <c r="AJ581" s="3">
        <v>11</v>
      </c>
      <c r="AK581" s="11" t="s">
        <v>59</v>
      </c>
      <c r="AL581" s="11" t="s">
        <v>59</v>
      </c>
      <c r="AM581" s="11" t="s">
        <v>115</v>
      </c>
      <c r="AN581" s="11" t="s">
        <v>62</v>
      </c>
      <c r="AO581" s="11">
        <v>3000</v>
      </c>
      <c r="AP581" s="11">
        <v>90</v>
      </c>
      <c r="AQ581" s="11">
        <v>790</v>
      </c>
      <c r="AR581" s="11">
        <v>130</v>
      </c>
      <c r="AS581" s="11" t="s">
        <v>75</v>
      </c>
      <c r="AT581" s="11">
        <v>85000</v>
      </c>
      <c r="AU581" s="3">
        <v>1</v>
      </c>
      <c r="AV581" s="11" t="s">
        <v>2893</v>
      </c>
      <c r="AW581" s="16" t="s">
        <v>712</v>
      </c>
    </row>
    <row r="582" spans="1:49">
      <c r="A582" s="11" t="s">
        <v>714</v>
      </c>
      <c r="B582" s="11" t="s">
        <v>1911</v>
      </c>
      <c r="C582" s="3">
        <v>790576389516</v>
      </c>
      <c r="D582" s="11" t="s">
        <v>100</v>
      </c>
      <c r="E582" s="11">
        <v>1</v>
      </c>
      <c r="F582" s="11" t="s">
        <v>46</v>
      </c>
      <c r="G582" s="15">
        <v>42370</v>
      </c>
      <c r="H582" s="11" t="s">
        <v>59</v>
      </c>
      <c r="I582" s="11" t="s">
        <v>72</v>
      </c>
      <c r="J582" s="11" t="s">
        <v>56</v>
      </c>
      <c r="K582" s="11" t="s">
        <v>37</v>
      </c>
      <c r="L582" s="11" t="s">
        <v>78</v>
      </c>
      <c r="M582" s="11" t="s">
        <v>78</v>
      </c>
      <c r="N582" s="1" t="s">
        <v>5022</v>
      </c>
      <c r="O582" s="11" t="s">
        <v>715</v>
      </c>
      <c r="P582" s="30">
        <v>6</v>
      </c>
      <c r="Q582" s="30">
        <v>9.06</v>
      </c>
      <c r="R582" s="30">
        <v>11.81</v>
      </c>
      <c r="S582" s="30">
        <v>11.81</v>
      </c>
      <c r="T582" s="11" t="s">
        <v>50</v>
      </c>
      <c r="U582" s="11" t="s">
        <v>716</v>
      </c>
      <c r="V582" s="11" t="s">
        <v>717</v>
      </c>
      <c r="W582" s="30">
        <v>9</v>
      </c>
      <c r="X582" s="30">
        <v>9</v>
      </c>
      <c r="Y582" s="30">
        <v>3.75</v>
      </c>
      <c r="Z582" s="30"/>
      <c r="AA582" s="30">
        <v>5.5</v>
      </c>
      <c r="AB582" s="11" t="s">
        <v>58</v>
      </c>
      <c r="AC582" s="11" t="s">
        <v>69</v>
      </c>
      <c r="AD582" s="11" t="s">
        <v>60</v>
      </c>
      <c r="AE582" s="11" t="s">
        <v>92</v>
      </c>
      <c r="AF582" s="11" t="s">
        <v>61</v>
      </c>
      <c r="AG582" s="11" t="s">
        <v>62</v>
      </c>
      <c r="AH582" s="11">
        <v>1</v>
      </c>
      <c r="AI582" s="3">
        <v>15.5</v>
      </c>
      <c r="AJ582" s="3">
        <v>15.5</v>
      </c>
      <c r="AK582" s="11" t="s">
        <v>59</v>
      </c>
      <c r="AL582" s="11" t="s">
        <v>59</v>
      </c>
      <c r="AM582" s="11" t="s">
        <v>115</v>
      </c>
      <c r="AN582" s="11" t="s">
        <v>62</v>
      </c>
      <c r="AO582" s="11">
        <v>3000</v>
      </c>
      <c r="AP582" s="11">
        <v>90</v>
      </c>
      <c r="AQ582" s="11">
        <v>713</v>
      </c>
      <c r="AR582" s="11">
        <v>697</v>
      </c>
      <c r="AS582" s="11" t="s">
        <v>75</v>
      </c>
      <c r="AT582" s="11">
        <v>55000</v>
      </c>
      <c r="AU582" s="3">
        <v>1</v>
      </c>
      <c r="AV582" s="11" t="s">
        <v>2892</v>
      </c>
      <c r="AW582" s="16" t="s">
        <v>718</v>
      </c>
    </row>
    <row r="583" spans="1:49">
      <c r="A583" s="11" t="s">
        <v>1355</v>
      </c>
      <c r="B583" s="11" t="s">
        <v>1912</v>
      </c>
      <c r="C583" s="3">
        <v>790576498089</v>
      </c>
      <c r="D583" s="11" t="s">
        <v>100</v>
      </c>
      <c r="E583" s="11">
        <v>1</v>
      </c>
      <c r="F583" s="11" t="s">
        <v>46</v>
      </c>
      <c r="G583" s="15">
        <v>43101</v>
      </c>
      <c r="H583" s="11" t="s">
        <v>59</v>
      </c>
      <c r="I583" s="11" t="s">
        <v>72</v>
      </c>
      <c r="J583" s="11" t="s">
        <v>1174</v>
      </c>
      <c r="K583" s="11" t="s">
        <v>37</v>
      </c>
      <c r="L583" s="11" t="s">
        <v>78</v>
      </c>
      <c r="M583" s="11" t="s">
        <v>78</v>
      </c>
      <c r="N583" s="1" t="s">
        <v>5023</v>
      </c>
      <c r="O583" s="11" t="s">
        <v>720</v>
      </c>
      <c r="P583" s="30">
        <v>4.1900000000000004</v>
      </c>
      <c r="Q583" s="30">
        <v>8.07</v>
      </c>
      <c r="R583" s="30">
        <v>17.72</v>
      </c>
      <c r="S583" s="30">
        <v>9.4499999999999993</v>
      </c>
      <c r="T583" s="11" t="s">
        <v>50</v>
      </c>
      <c r="U583" s="11" t="s">
        <v>1612</v>
      </c>
      <c r="V583" s="11" t="s">
        <v>1613</v>
      </c>
      <c r="W583" s="30">
        <v>5</v>
      </c>
      <c r="X583" s="30">
        <v>14</v>
      </c>
      <c r="Y583" s="30">
        <v>4</v>
      </c>
      <c r="Z583" s="30"/>
      <c r="AA583" s="30">
        <v>3.69</v>
      </c>
      <c r="AB583" s="11" t="s">
        <v>620</v>
      </c>
      <c r="AC583" s="11" t="s">
        <v>69</v>
      </c>
      <c r="AD583" s="11" t="s">
        <v>51</v>
      </c>
      <c r="AE583" s="11" t="s">
        <v>92</v>
      </c>
      <c r="AF583" s="11" t="s">
        <v>61</v>
      </c>
      <c r="AG583" s="11" t="s">
        <v>62</v>
      </c>
      <c r="AH583" s="11">
        <v>1</v>
      </c>
      <c r="AI583" s="3">
        <v>30.5</v>
      </c>
      <c r="AJ583" s="3">
        <v>30.5</v>
      </c>
      <c r="AK583" s="11" t="s">
        <v>59</v>
      </c>
      <c r="AL583" s="11" t="s">
        <v>59</v>
      </c>
      <c r="AM583" s="11" t="s">
        <v>115</v>
      </c>
      <c r="AN583" s="11" t="s">
        <v>62</v>
      </c>
      <c r="AO583" s="11">
        <v>3000</v>
      </c>
      <c r="AP583" s="11">
        <v>90</v>
      </c>
      <c r="AQ583" s="11">
        <v>2077</v>
      </c>
      <c r="AR583" s="11">
        <v>1127</v>
      </c>
      <c r="AS583" s="11" t="s">
        <v>75</v>
      </c>
      <c r="AT583" s="11">
        <v>50000</v>
      </c>
      <c r="AU583" s="3">
        <v>1</v>
      </c>
      <c r="AV583" s="11" t="s">
        <v>2891</v>
      </c>
      <c r="AW583" s="16" t="s">
        <v>1721</v>
      </c>
    </row>
    <row r="584" spans="1:49">
      <c r="A584" s="11" t="s">
        <v>719</v>
      </c>
      <c r="B584" s="11" t="s">
        <v>1912</v>
      </c>
      <c r="C584" s="3">
        <v>790576389523</v>
      </c>
      <c r="D584" s="11" t="s">
        <v>100</v>
      </c>
      <c r="E584" s="11">
        <v>1</v>
      </c>
      <c r="F584" s="11" t="s">
        <v>46</v>
      </c>
      <c r="G584" s="15">
        <v>42370</v>
      </c>
      <c r="H584" s="11" t="s">
        <v>59</v>
      </c>
      <c r="I584" s="11" t="s">
        <v>72</v>
      </c>
      <c r="J584" s="11" t="s">
        <v>66</v>
      </c>
      <c r="K584" s="11" t="s">
        <v>37</v>
      </c>
      <c r="L584" s="11" t="s">
        <v>78</v>
      </c>
      <c r="M584" s="11" t="s">
        <v>78</v>
      </c>
      <c r="N584" s="1" t="s">
        <v>5023</v>
      </c>
      <c r="O584" s="11" t="s">
        <v>720</v>
      </c>
      <c r="P584" s="30">
        <v>5.36</v>
      </c>
      <c r="Q584" s="30">
        <v>8.07</v>
      </c>
      <c r="R584" s="30">
        <v>17.72</v>
      </c>
      <c r="S584" s="30">
        <v>9.4499999999999993</v>
      </c>
      <c r="T584" s="11" t="s">
        <v>50</v>
      </c>
      <c r="U584" s="11" t="s">
        <v>721</v>
      </c>
      <c r="V584" s="11" t="s">
        <v>722</v>
      </c>
      <c r="W584" s="30">
        <v>5</v>
      </c>
      <c r="X584" s="30">
        <v>14</v>
      </c>
      <c r="Y584" s="30">
        <v>4</v>
      </c>
      <c r="Z584" s="30"/>
      <c r="AA584" s="30">
        <v>4.8600000000000003</v>
      </c>
      <c r="AB584" s="11" t="s">
        <v>620</v>
      </c>
      <c r="AC584" s="11" t="s">
        <v>69</v>
      </c>
      <c r="AD584" s="11" t="s">
        <v>51</v>
      </c>
      <c r="AE584" s="11" t="s">
        <v>92</v>
      </c>
      <c r="AF584" s="11" t="s">
        <v>61</v>
      </c>
      <c r="AG584" s="11" t="s">
        <v>62</v>
      </c>
      <c r="AH584" s="11">
        <v>1</v>
      </c>
      <c r="AI584" s="3">
        <v>30.5</v>
      </c>
      <c r="AJ584" s="3">
        <v>30.5</v>
      </c>
      <c r="AK584" s="11" t="s">
        <v>59</v>
      </c>
      <c r="AL584" s="11" t="s">
        <v>59</v>
      </c>
      <c r="AM584" s="11" t="s">
        <v>115</v>
      </c>
      <c r="AN584" s="11" t="s">
        <v>62</v>
      </c>
      <c r="AO584" s="11">
        <v>3000</v>
      </c>
      <c r="AP584" s="11">
        <v>90</v>
      </c>
      <c r="AQ584" s="11">
        <v>2077</v>
      </c>
      <c r="AR584" s="11">
        <v>1127</v>
      </c>
      <c r="AS584" s="11" t="s">
        <v>75</v>
      </c>
      <c r="AT584" s="11">
        <v>50000</v>
      </c>
      <c r="AU584" s="3">
        <v>1</v>
      </c>
      <c r="AV584" s="11" t="s">
        <v>2890</v>
      </c>
      <c r="AW584" s="16" t="s">
        <v>723</v>
      </c>
    </row>
    <row r="585" spans="1:49">
      <c r="A585" s="11" t="s">
        <v>1360</v>
      </c>
      <c r="B585" s="11" t="s">
        <v>2079</v>
      </c>
      <c r="C585" s="3">
        <v>790576528274</v>
      </c>
      <c r="D585" s="11" t="s">
        <v>100</v>
      </c>
      <c r="E585" s="11">
        <v>1</v>
      </c>
      <c r="F585" s="11" t="s">
        <v>46</v>
      </c>
      <c r="G585" s="15">
        <v>43101</v>
      </c>
      <c r="H585" s="11" t="s">
        <v>59</v>
      </c>
      <c r="I585" s="11" t="s">
        <v>72</v>
      </c>
      <c r="J585" s="11" t="s">
        <v>48</v>
      </c>
      <c r="K585" s="11" t="s">
        <v>37</v>
      </c>
      <c r="L585" s="11" t="s">
        <v>78</v>
      </c>
      <c r="M585" s="11" t="s">
        <v>78</v>
      </c>
      <c r="N585" s="1" t="s">
        <v>4615</v>
      </c>
      <c r="O585" s="11" t="s">
        <v>1361</v>
      </c>
      <c r="P585" s="30">
        <v>2.09</v>
      </c>
      <c r="Q585" s="30">
        <v>8.27</v>
      </c>
      <c r="R585" s="30">
        <v>25</v>
      </c>
      <c r="S585" s="30">
        <v>16.73</v>
      </c>
      <c r="T585" s="11" t="s">
        <v>50</v>
      </c>
      <c r="U585" s="11" t="s">
        <v>1618</v>
      </c>
      <c r="V585" s="11" t="s">
        <v>1619</v>
      </c>
      <c r="W585" s="30">
        <v>4</v>
      </c>
      <c r="X585" s="30">
        <v>12</v>
      </c>
      <c r="Y585" s="30">
        <v>12</v>
      </c>
      <c r="Z585" s="30">
        <v>12</v>
      </c>
      <c r="AA585" s="30">
        <v>1.59</v>
      </c>
      <c r="AB585" s="11" t="s">
        <v>58</v>
      </c>
      <c r="AC585" s="11" t="s">
        <v>69</v>
      </c>
      <c r="AD585" s="11" t="s">
        <v>51</v>
      </c>
      <c r="AE585" s="11" t="s">
        <v>92</v>
      </c>
      <c r="AF585" s="11" t="s">
        <v>61</v>
      </c>
      <c r="AG585" s="11" t="s">
        <v>62</v>
      </c>
      <c r="AH585" s="11">
        <v>1</v>
      </c>
      <c r="AI585" s="3">
        <v>15</v>
      </c>
      <c r="AJ585" s="3">
        <v>15</v>
      </c>
      <c r="AK585" s="11" t="s">
        <v>59</v>
      </c>
      <c r="AL585" s="11" t="s">
        <v>59</v>
      </c>
      <c r="AM585" s="11" t="s">
        <v>115</v>
      </c>
      <c r="AN585" s="11" t="s">
        <v>62</v>
      </c>
      <c r="AO585" s="11">
        <v>3000</v>
      </c>
      <c r="AP585" s="11">
        <v>90</v>
      </c>
      <c r="AQ585" s="11">
        <v>981</v>
      </c>
      <c r="AR585" s="11">
        <v>870</v>
      </c>
      <c r="AS585" s="11" t="s">
        <v>75</v>
      </c>
      <c r="AT585" s="11">
        <v>54000</v>
      </c>
      <c r="AU585" s="3">
        <v>1</v>
      </c>
      <c r="AV585" s="11" t="s">
        <v>2889</v>
      </c>
      <c r="AW585" s="16" t="s">
        <v>1724</v>
      </c>
    </row>
    <row r="586" spans="1:49">
      <c r="A586" s="11" t="s">
        <v>896</v>
      </c>
      <c r="B586" s="11" t="s">
        <v>1951</v>
      </c>
      <c r="C586" s="3">
        <v>790576234182</v>
      </c>
      <c r="D586" s="11" t="s">
        <v>100</v>
      </c>
      <c r="E586" s="11">
        <v>1</v>
      </c>
      <c r="F586" s="11" t="s">
        <v>46</v>
      </c>
      <c r="G586" s="15">
        <v>41640</v>
      </c>
      <c r="H586" s="11" t="s">
        <v>59</v>
      </c>
      <c r="I586" s="11" t="s">
        <v>72</v>
      </c>
      <c r="J586" s="11" t="s">
        <v>47</v>
      </c>
      <c r="K586" s="11" t="s">
        <v>37</v>
      </c>
      <c r="L586" s="11" t="s">
        <v>80</v>
      </c>
      <c r="M586" s="11" t="s">
        <v>732</v>
      </c>
      <c r="N586" s="1" t="s">
        <v>5024</v>
      </c>
      <c r="O586" s="11" t="s">
        <v>897</v>
      </c>
      <c r="P586" s="30">
        <v>3.13</v>
      </c>
      <c r="Q586" s="30">
        <v>4.33</v>
      </c>
      <c r="R586" s="30">
        <v>12.01</v>
      </c>
      <c r="S586" s="30">
        <v>8.66</v>
      </c>
      <c r="T586" s="11" t="s">
        <v>50</v>
      </c>
      <c r="U586" s="11" t="s">
        <v>898</v>
      </c>
      <c r="V586" s="11" t="s">
        <v>899</v>
      </c>
      <c r="W586" s="30">
        <v>10</v>
      </c>
      <c r="X586" s="30">
        <v>7</v>
      </c>
      <c r="Y586" s="30">
        <v>2</v>
      </c>
      <c r="Z586" s="30"/>
      <c r="AA586" s="30">
        <v>2.63</v>
      </c>
      <c r="AB586" s="11" t="s">
        <v>58</v>
      </c>
      <c r="AC586" s="11" t="s">
        <v>91</v>
      </c>
      <c r="AD586" s="11" t="s">
        <v>51</v>
      </c>
      <c r="AE586" s="11" t="s">
        <v>74</v>
      </c>
      <c r="AF586" s="11" t="s">
        <v>61</v>
      </c>
      <c r="AG586" s="11" t="s">
        <v>62</v>
      </c>
      <c r="AH586" s="11">
        <v>2</v>
      </c>
      <c r="AI586" s="3">
        <v>6</v>
      </c>
      <c r="AJ586" s="3">
        <v>12</v>
      </c>
      <c r="AK586" s="11" t="s">
        <v>59</v>
      </c>
      <c r="AL586" s="11" t="s">
        <v>59</v>
      </c>
      <c r="AM586" s="11">
        <v>120</v>
      </c>
      <c r="AN586" s="11" t="s">
        <v>62</v>
      </c>
      <c r="AO586" s="11">
        <v>3000</v>
      </c>
      <c r="AP586" s="11">
        <v>90</v>
      </c>
      <c r="AQ586" s="11">
        <v>720</v>
      </c>
      <c r="AR586" s="11">
        <v>370</v>
      </c>
      <c r="AS586" s="11" t="s">
        <v>75</v>
      </c>
      <c r="AT586" s="11">
        <v>50000</v>
      </c>
      <c r="AU586" s="3">
        <v>1</v>
      </c>
      <c r="AV586" s="11" t="s">
        <v>2888</v>
      </c>
      <c r="AW586" s="16" t="s">
        <v>900</v>
      </c>
    </row>
    <row r="587" spans="1:49">
      <c r="A587" s="11" t="s">
        <v>901</v>
      </c>
      <c r="B587" s="11" t="s">
        <v>1951</v>
      </c>
      <c r="C587" s="3">
        <v>790576234144</v>
      </c>
      <c r="D587" s="11" t="s">
        <v>100</v>
      </c>
      <c r="E587" s="11">
        <v>1</v>
      </c>
      <c r="F587" s="11" t="s">
        <v>46</v>
      </c>
      <c r="G587" s="15">
        <v>41640</v>
      </c>
      <c r="H587" s="11" t="s">
        <v>59</v>
      </c>
      <c r="I587" s="11" t="s">
        <v>72</v>
      </c>
      <c r="J587" s="11" t="s">
        <v>64</v>
      </c>
      <c r="K587" s="11" t="s">
        <v>37</v>
      </c>
      <c r="L587" s="11" t="s">
        <v>80</v>
      </c>
      <c r="M587" s="11" t="s">
        <v>732</v>
      </c>
      <c r="N587" s="1" t="s">
        <v>5024</v>
      </c>
      <c r="O587" s="11" t="s">
        <v>897</v>
      </c>
      <c r="P587" s="30">
        <v>3.13</v>
      </c>
      <c r="Q587" s="30">
        <v>4.33</v>
      </c>
      <c r="R587" s="30">
        <v>12.01</v>
      </c>
      <c r="S587" s="30">
        <v>8.66</v>
      </c>
      <c r="T587" s="11" t="s">
        <v>50</v>
      </c>
      <c r="U587" s="11" t="s">
        <v>902</v>
      </c>
      <c r="V587" s="11" t="s">
        <v>899</v>
      </c>
      <c r="W587" s="30">
        <v>10</v>
      </c>
      <c r="X587" s="30">
        <v>7</v>
      </c>
      <c r="Y587" s="30">
        <v>2</v>
      </c>
      <c r="Z587" s="30"/>
      <c r="AA587" s="30">
        <v>2.63</v>
      </c>
      <c r="AB587" s="11" t="s">
        <v>58</v>
      </c>
      <c r="AC587" s="11" t="s">
        <v>91</v>
      </c>
      <c r="AD587" s="11" t="s">
        <v>51</v>
      </c>
      <c r="AE587" s="11" t="s">
        <v>74</v>
      </c>
      <c r="AF587" s="11" t="s">
        <v>61</v>
      </c>
      <c r="AG587" s="11" t="s">
        <v>62</v>
      </c>
      <c r="AH587" s="11">
        <v>2</v>
      </c>
      <c r="AI587" s="3">
        <v>6</v>
      </c>
      <c r="AJ587" s="3">
        <v>12</v>
      </c>
      <c r="AK587" s="11" t="s">
        <v>59</v>
      </c>
      <c r="AL587" s="11" t="s">
        <v>59</v>
      </c>
      <c r="AM587" s="11">
        <v>120</v>
      </c>
      <c r="AN587" s="11" t="s">
        <v>62</v>
      </c>
      <c r="AO587" s="11">
        <v>3000</v>
      </c>
      <c r="AP587" s="11">
        <v>90</v>
      </c>
      <c r="AQ587" s="11">
        <v>720</v>
      </c>
      <c r="AR587" s="11">
        <v>370</v>
      </c>
      <c r="AS587" s="11" t="s">
        <v>75</v>
      </c>
      <c r="AT587" s="11">
        <v>50000</v>
      </c>
      <c r="AU587" s="3">
        <v>1</v>
      </c>
      <c r="AV587" s="11" t="s">
        <v>2887</v>
      </c>
      <c r="AW587" s="16" t="s">
        <v>900</v>
      </c>
    </row>
    <row r="588" spans="1:49">
      <c r="A588" s="11" t="s">
        <v>903</v>
      </c>
      <c r="B588" s="11" t="s">
        <v>1951</v>
      </c>
      <c r="C588" s="3">
        <v>790576234168</v>
      </c>
      <c r="D588" s="11" t="s">
        <v>100</v>
      </c>
      <c r="E588" s="11">
        <v>1</v>
      </c>
      <c r="F588" s="11" t="s">
        <v>46</v>
      </c>
      <c r="G588" s="15">
        <v>41640</v>
      </c>
      <c r="H588" s="11" t="s">
        <v>59</v>
      </c>
      <c r="I588" s="11" t="s">
        <v>72</v>
      </c>
      <c r="J588" s="11" t="s">
        <v>67</v>
      </c>
      <c r="K588" s="11" t="s">
        <v>37</v>
      </c>
      <c r="L588" s="11" t="s">
        <v>80</v>
      </c>
      <c r="M588" s="11" t="s">
        <v>732</v>
      </c>
      <c r="N588" s="1" t="s">
        <v>5024</v>
      </c>
      <c r="O588" s="11" t="s">
        <v>897</v>
      </c>
      <c r="P588" s="30">
        <v>3.13</v>
      </c>
      <c r="Q588" s="30">
        <v>4.33</v>
      </c>
      <c r="R588" s="30">
        <v>12.01</v>
      </c>
      <c r="S588" s="30">
        <v>8.66</v>
      </c>
      <c r="T588" s="11" t="s">
        <v>50</v>
      </c>
      <c r="U588" s="11" t="s">
        <v>904</v>
      </c>
      <c r="V588" s="11" t="s">
        <v>899</v>
      </c>
      <c r="W588" s="30">
        <v>10</v>
      </c>
      <c r="X588" s="30">
        <v>7</v>
      </c>
      <c r="Y588" s="30">
        <v>2</v>
      </c>
      <c r="Z588" s="30"/>
      <c r="AA588" s="30">
        <v>2.63</v>
      </c>
      <c r="AB588" s="11" t="s">
        <v>58</v>
      </c>
      <c r="AC588" s="11" t="s">
        <v>91</v>
      </c>
      <c r="AD588" s="11" t="s">
        <v>51</v>
      </c>
      <c r="AE588" s="11" t="s">
        <v>74</v>
      </c>
      <c r="AF588" s="11" t="s">
        <v>61</v>
      </c>
      <c r="AG588" s="11" t="s">
        <v>62</v>
      </c>
      <c r="AH588" s="11">
        <v>2</v>
      </c>
      <c r="AI588" s="3">
        <v>6</v>
      </c>
      <c r="AJ588" s="3">
        <v>12</v>
      </c>
      <c r="AK588" s="11" t="s">
        <v>59</v>
      </c>
      <c r="AL588" s="11" t="s">
        <v>59</v>
      </c>
      <c r="AM588" s="11">
        <v>120</v>
      </c>
      <c r="AN588" s="11" t="s">
        <v>62</v>
      </c>
      <c r="AO588" s="11">
        <v>3000</v>
      </c>
      <c r="AP588" s="11">
        <v>90</v>
      </c>
      <c r="AQ588" s="11">
        <v>720</v>
      </c>
      <c r="AR588" s="11">
        <v>370</v>
      </c>
      <c r="AS588" s="11" t="s">
        <v>75</v>
      </c>
      <c r="AT588" s="11">
        <v>50000</v>
      </c>
      <c r="AU588" s="3">
        <v>1</v>
      </c>
      <c r="AV588" s="11" t="s">
        <v>2886</v>
      </c>
      <c r="AW588" s="16" t="s">
        <v>900</v>
      </c>
    </row>
    <row r="589" spans="1:49">
      <c r="A589" s="11" t="s">
        <v>905</v>
      </c>
      <c r="B589" s="11" t="s">
        <v>1952</v>
      </c>
      <c r="C589" s="3">
        <v>790576234243</v>
      </c>
      <c r="D589" s="11" t="s">
        <v>100</v>
      </c>
      <c r="E589" s="11">
        <v>1</v>
      </c>
      <c r="F589" s="11" t="s">
        <v>46</v>
      </c>
      <c r="G589" s="15">
        <v>41640</v>
      </c>
      <c r="H589" s="11" t="s">
        <v>59</v>
      </c>
      <c r="I589" s="11" t="s">
        <v>72</v>
      </c>
      <c r="J589" s="11" t="s">
        <v>47</v>
      </c>
      <c r="K589" s="11" t="s">
        <v>37</v>
      </c>
      <c r="L589" s="11" t="s">
        <v>80</v>
      </c>
      <c r="M589" s="11" t="s">
        <v>732</v>
      </c>
      <c r="N589" s="1" t="s">
        <v>5024</v>
      </c>
      <c r="O589" s="11" t="s">
        <v>897</v>
      </c>
      <c r="P589" s="30">
        <v>4.3</v>
      </c>
      <c r="Q589" s="30">
        <v>4.33</v>
      </c>
      <c r="R589" s="30">
        <v>18.03</v>
      </c>
      <c r="S589" s="30">
        <v>8.66</v>
      </c>
      <c r="T589" s="11" t="s">
        <v>50</v>
      </c>
      <c r="U589" s="11" t="s">
        <v>906</v>
      </c>
      <c r="V589" s="11" t="s">
        <v>899</v>
      </c>
      <c r="W589" s="30">
        <v>16</v>
      </c>
      <c r="X589" s="30">
        <v>7</v>
      </c>
      <c r="Y589" s="30">
        <v>2</v>
      </c>
      <c r="Z589" s="30"/>
      <c r="AA589" s="30">
        <v>3.8</v>
      </c>
      <c r="AB589" s="11" t="s">
        <v>58</v>
      </c>
      <c r="AC589" s="11" t="s">
        <v>91</v>
      </c>
      <c r="AD589" s="11" t="s">
        <v>51</v>
      </c>
      <c r="AE589" s="11" t="s">
        <v>74</v>
      </c>
      <c r="AF589" s="11" t="s">
        <v>61</v>
      </c>
      <c r="AG589" s="11" t="s">
        <v>62</v>
      </c>
      <c r="AH589" s="11">
        <v>2</v>
      </c>
      <c r="AI589" s="3">
        <v>8</v>
      </c>
      <c r="AJ589" s="3">
        <v>16</v>
      </c>
      <c r="AK589" s="11" t="s">
        <v>59</v>
      </c>
      <c r="AL589" s="11" t="s">
        <v>59</v>
      </c>
      <c r="AM589" s="11">
        <v>120</v>
      </c>
      <c r="AN589" s="11" t="s">
        <v>62</v>
      </c>
      <c r="AO589" s="11">
        <v>3000</v>
      </c>
      <c r="AP589" s="11">
        <v>90</v>
      </c>
      <c r="AQ589" s="11">
        <v>960</v>
      </c>
      <c r="AR589" s="11">
        <v>490</v>
      </c>
      <c r="AS589" s="11" t="s">
        <v>75</v>
      </c>
      <c r="AT589" s="11">
        <v>50000</v>
      </c>
      <c r="AU589" s="3">
        <v>1</v>
      </c>
      <c r="AV589" s="11" t="s">
        <v>2885</v>
      </c>
      <c r="AW589" s="16" t="s">
        <v>900</v>
      </c>
    </row>
    <row r="590" spans="1:49">
      <c r="A590" s="11" t="s">
        <v>907</v>
      </c>
      <c r="B590" s="11" t="s">
        <v>1952</v>
      </c>
      <c r="C590" s="3">
        <v>790576234199</v>
      </c>
      <c r="D590" s="11" t="s">
        <v>100</v>
      </c>
      <c r="E590" s="11">
        <v>1</v>
      </c>
      <c r="F590" s="11" t="s">
        <v>46</v>
      </c>
      <c r="G590" s="15">
        <v>41640</v>
      </c>
      <c r="H590" s="11" t="s">
        <v>59</v>
      </c>
      <c r="I590" s="11" t="s">
        <v>72</v>
      </c>
      <c r="J590" s="11" t="s">
        <v>64</v>
      </c>
      <c r="K590" s="11" t="s">
        <v>37</v>
      </c>
      <c r="L590" s="11" t="s">
        <v>80</v>
      </c>
      <c r="M590" s="11" t="s">
        <v>732</v>
      </c>
      <c r="N590" s="1" t="s">
        <v>5024</v>
      </c>
      <c r="O590" s="11" t="s">
        <v>897</v>
      </c>
      <c r="P590" s="30">
        <v>4.3</v>
      </c>
      <c r="Q590" s="30">
        <v>4.33</v>
      </c>
      <c r="R590" s="30">
        <v>18.03</v>
      </c>
      <c r="S590" s="30">
        <v>8.66</v>
      </c>
      <c r="T590" s="11" t="s">
        <v>50</v>
      </c>
      <c r="U590" s="11" t="s">
        <v>908</v>
      </c>
      <c r="V590" s="11" t="s">
        <v>899</v>
      </c>
      <c r="W590" s="30">
        <v>16</v>
      </c>
      <c r="X590" s="30">
        <v>7</v>
      </c>
      <c r="Y590" s="30">
        <v>2</v>
      </c>
      <c r="Z590" s="30"/>
      <c r="AA590" s="30">
        <v>3.8</v>
      </c>
      <c r="AB590" s="11" t="s">
        <v>58</v>
      </c>
      <c r="AC590" s="11" t="s">
        <v>91</v>
      </c>
      <c r="AD590" s="11" t="s">
        <v>51</v>
      </c>
      <c r="AE590" s="11" t="s">
        <v>74</v>
      </c>
      <c r="AF590" s="11" t="s">
        <v>61</v>
      </c>
      <c r="AG590" s="11" t="s">
        <v>62</v>
      </c>
      <c r="AH590" s="11">
        <v>2</v>
      </c>
      <c r="AI590" s="3">
        <v>8</v>
      </c>
      <c r="AJ590" s="3">
        <v>16</v>
      </c>
      <c r="AK590" s="11" t="s">
        <v>59</v>
      </c>
      <c r="AL590" s="11" t="s">
        <v>59</v>
      </c>
      <c r="AM590" s="11">
        <v>120</v>
      </c>
      <c r="AN590" s="11" t="s">
        <v>62</v>
      </c>
      <c r="AO590" s="11">
        <v>3000</v>
      </c>
      <c r="AP590" s="11">
        <v>90</v>
      </c>
      <c r="AQ590" s="11">
        <v>960</v>
      </c>
      <c r="AR590" s="11">
        <v>490</v>
      </c>
      <c r="AS590" s="11" t="s">
        <v>75</v>
      </c>
      <c r="AT590" s="11">
        <v>50000</v>
      </c>
      <c r="AU590" s="3">
        <v>1</v>
      </c>
      <c r="AV590" s="11" t="s">
        <v>2884</v>
      </c>
      <c r="AW590" s="16" t="s">
        <v>900</v>
      </c>
    </row>
    <row r="591" spans="1:49">
      <c r="A591" s="11" t="s">
        <v>909</v>
      </c>
      <c r="B591" s="11" t="s">
        <v>1952</v>
      </c>
      <c r="C591" s="3">
        <v>790576234229</v>
      </c>
      <c r="D591" s="11" t="s">
        <v>100</v>
      </c>
      <c r="E591" s="11">
        <v>1</v>
      </c>
      <c r="F591" s="11" t="s">
        <v>46</v>
      </c>
      <c r="G591" s="15">
        <v>41640</v>
      </c>
      <c r="H591" s="11" t="s">
        <v>59</v>
      </c>
      <c r="I591" s="11" t="s">
        <v>72</v>
      </c>
      <c r="J591" s="11" t="s">
        <v>67</v>
      </c>
      <c r="K591" s="11" t="s">
        <v>37</v>
      </c>
      <c r="L591" s="11" t="s">
        <v>80</v>
      </c>
      <c r="M591" s="11" t="s">
        <v>732</v>
      </c>
      <c r="N591" s="1" t="s">
        <v>5024</v>
      </c>
      <c r="O591" s="11" t="s">
        <v>897</v>
      </c>
      <c r="P591" s="30">
        <v>4.3</v>
      </c>
      <c r="Q591" s="30">
        <v>4.33</v>
      </c>
      <c r="R591" s="30">
        <v>18.03</v>
      </c>
      <c r="S591" s="30">
        <v>8.66</v>
      </c>
      <c r="T591" s="11" t="s">
        <v>50</v>
      </c>
      <c r="U591" s="11" t="s">
        <v>910</v>
      </c>
      <c r="V591" s="11" t="s">
        <v>899</v>
      </c>
      <c r="W591" s="30">
        <v>16</v>
      </c>
      <c r="X591" s="30">
        <v>7</v>
      </c>
      <c r="Y591" s="30">
        <v>2</v>
      </c>
      <c r="Z591" s="30"/>
      <c r="AA591" s="30">
        <v>3.8</v>
      </c>
      <c r="AB591" s="11" t="s">
        <v>58</v>
      </c>
      <c r="AC591" s="11" t="s">
        <v>91</v>
      </c>
      <c r="AD591" s="11" t="s">
        <v>51</v>
      </c>
      <c r="AE591" s="11" t="s">
        <v>74</v>
      </c>
      <c r="AF591" s="11" t="s">
        <v>61</v>
      </c>
      <c r="AG591" s="11" t="s">
        <v>62</v>
      </c>
      <c r="AH591" s="11">
        <v>2</v>
      </c>
      <c r="AI591" s="3">
        <v>8</v>
      </c>
      <c r="AJ591" s="3">
        <v>16</v>
      </c>
      <c r="AK591" s="11" t="s">
        <v>59</v>
      </c>
      <c r="AL591" s="11" t="s">
        <v>59</v>
      </c>
      <c r="AM591" s="11">
        <v>120</v>
      </c>
      <c r="AN591" s="11" t="s">
        <v>62</v>
      </c>
      <c r="AO591" s="11">
        <v>3000</v>
      </c>
      <c r="AP591" s="11">
        <v>90</v>
      </c>
      <c r="AQ591" s="11">
        <v>960</v>
      </c>
      <c r="AR591" s="11">
        <v>490</v>
      </c>
      <c r="AS591" s="11" t="s">
        <v>75</v>
      </c>
      <c r="AT591" s="11">
        <v>50000</v>
      </c>
      <c r="AU591" s="3">
        <v>1</v>
      </c>
      <c r="AV591" s="11" t="s">
        <v>2883</v>
      </c>
      <c r="AW591" s="16" t="s">
        <v>900</v>
      </c>
    </row>
    <row r="592" spans="1:49">
      <c r="A592" s="11" t="s">
        <v>911</v>
      </c>
      <c r="B592" s="11" t="s">
        <v>1953</v>
      </c>
      <c r="C592" s="3">
        <v>790576234281</v>
      </c>
      <c r="D592" s="11" t="s">
        <v>100</v>
      </c>
      <c r="E592" s="11">
        <v>1</v>
      </c>
      <c r="F592" s="11" t="s">
        <v>46</v>
      </c>
      <c r="G592" s="15">
        <v>41640</v>
      </c>
      <c r="H592" s="11" t="s">
        <v>59</v>
      </c>
      <c r="I592" s="11" t="s">
        <v>72</v>
      </c>
      <c r="J592" s="11" t="s">
        <v>47</v>
      </c>
      <c r="K592" s="11" t="s">
        <v>37</v>
      </c>
      <c r="L592" s="11" t="s">
        <v>80</v>
      </c>
      <c r="M592" s="11" t="s">
        <v>732</v>
      </c>
      <c r="N592" s="1" t="s">
        <v>5024</v>
      </c>
      <c r="O592" s="11" t="s">
        <v>897</v>
      </c>
      <c r="P592" s="30">
        <v>6.11</v>
      </c>
      <c r="Q592" s="30">
        <v>4.33</v>
      </c>
      <c r="R592" s="30">
        <v>24.02</v>
      </c>
      <c r="S592" s="30">
        <v>9.65</v>
      </c>
      <c r="T592" s="11" t="s">
        <v>50</v>
      </c>
      <c r="U592" s="11" t="s">
        <v>912</v>
      </c>
      <c r="V592" s="11" t="s">
        <v>899</v>
      </c>
      <c r="W592" s="30">
        <v>22</v>
      </c>
      <c r="X592" s="30">
        <v>8</v>
      </c>
      <c r="Y592" s="30">
        <v>2</v>
      </c>
      <c r="Z592" s="30"/>
      <c r="AA592" s="30">
        <v>5.61</v>
      </c>
      <c r="AB592" s="11" t="s">
        <v>58</v>
      </c>
      <c r="AC592" s="11" t="s">
        <v>91</v>
      </c>
      <c r="AD592" s="11" t="s">
        <v>51</v>
      </c>
      <c r="AE592" s="11" t="s">
        <v>74</v>
      </c>
      <c r="AF592" s="11" t="s">
        <v>61</v>
      </c>
      <c r="AG592" s="11" t="s">
        <v>62</v>
      </c>
      <c r="AH592" s="11">
        <v>2</v>
      </c>
      <c r="AI592" s="3">
        <v>10</v>
      </c>
      <c r="AJ592" s="3">
        <v>20</v>
      </c>
      <c r="AK592" s="11" t="s">
        <v>59</v>
      </c>
      <c r="AL592" s="11" t="s">
        <v>59</v>
      </c>
      <c r="AM592" s="11">
        <v>120</v>
      </c>
      <c r="AN592" s="11" t="s">
        <v>62</v>
      </c>
      <c r="AO592" s="11">
        <v>3000</v>
      </c>
      <c r="AP592" s="11">
        <v>90</v>
      </c>
      <c r="AQ592" s="11">
        <v>1200</v>
      </c>
      <c r="AR592" s="11">
        <v>610</v>
      </c>
      <c r="AS592" s="11" t="s">
        <v>75</v>
      </c>
      <c r="AT592" s="11">
        <v>50000</v>
      </c>
      <c r="AU592" s="3">
        <v>1</v>
      </c>
      <c r="AV592" s="11" t="s">
        <v>2882</v>
      </c>
      <c r="AW592" s="16" t="s">
        <v>900</v>
      </c>
    </row>
    <row r="593" spans="1:49">
      <c r="A593" s="11" t="s">
        <v>913</v>
      </c>
      <c r="B593" s="11" t="s">
        <v>1953</v>
      </c>
      <c r="C593" s="3">
        <v>790576234250</v>
      </c>
      <c r="D593" s="11" t="s">
        <v>100</v>
      </c>
      <c r="E593" s="11">
        <v>1</v>
      </c>
      <c r="F593" s="11" t="s">
        <v>46</v>
      </c>
      <c r="G593" s="15">
        <v>41640</v>
      </c>
      <c r="H593" s="11" t="s">
        <v>59</v>
      </c>
      <c r="I593" s="11" t="s">
        <v>72</v>
      </c>
      <c r="J593" s="11" t="s">
        <v>64</v>
      </c>
      <c r="K593" s="11" t="s">
        <v>37</v>
      </c>
      <c r="L593" s="11" t="s">
        <v>80</v>
      </c>
      <c r="M593" s="11" t="s">
        <v>732</v>
      </c>
      <c r="N593" s="1" t="s">
        <v>5024</v>
      </c>
      <c r="O593" s="11" t="s">
        <v>897</v>
      </c>
      <c r="P593" s="30">
        <v>6.11</v>
      </c>
      <c r="Q593" s="30">
        <v>4.33</v>
      </c>
      <c r="R593" s="30">
        <v>24.02</v>
      </c>
      <c r="S593" s="30">
        <v>9.65</v>
      </c>
      <c r="T593" s="11" t="s">
        <v>50</v>
      </c>
      <c r="U593" s="11" t="s">
        <v>914</v>
      </c>
      <c r="V593" s="11" t="s">
        <v>899</v>
      </c>
      <c r="W593" s="30">
        <v>22</v>
      </c>
      <c r="X593" s="30">
        <v>8</v>
      </c>
      <c r="Y593" s="30">
        <v>2</v>
      </c>
      <c r="Z593" s="30"/>
      <c r="AA593" s="30">
        <v>5.61</v>
      </c>
      <c r="AB593" s="11" t="s">
        <v>58</v>
      </c>
      <c r="AC593" s="11" t="s">
        <v>91</v>
      </c>
      <c r="AD593" s="11" t="s">
        <v>51</v>
      </c>
      <c r="AE593" s="11" t="s">
        <v>74</v>
      </c>
      <c r="AF593" s="11" t="s">
        <v>61</v>
      </c>
      <c r="AG593" s="11" t="s">
        <v>62</v>
      </c>
      <c r="AH593" s="11">
        <v>2</v>
      </c>
      <c r="AI593" s="3">
        <v>10</v>
      </c>
      <c r="AJ593" s="3">
        <v>20</v>
      </c>
      <c r="AK593" s="11" t="s">
        <v>59</v>
      </c>
      <c r="AL593" s="11" t="s">
        <v>59</v>
      </c>
      <c r="AM593" s="11">
        <v>120</v>
      </c>
      <c r="AN593" s="11" t="s">
        <v>62</v>
      </c>
      <c r="AO593" s="11">
        <v>3000</v>
      </c>
      <c r="AP593" s="11">
        <v>90</v>
      </c>
      <c r="AQ593" s="11">
        <v>1200</v>
      </c>
      <c r="AR593" s="11">
        <v>610</v>
      </c>
      <c r="AS593" s="11" t="s">
        <v>75</v>
      </c>
      <c r="AT593" s="11">
        <v>50000</v>
      </c>
      <c r="AU593" s="3">
        <v>1</v>
      </c>
      <c r="AV593" s="11" t="s">
        <v>2881</v>
      </c>
      <c r="AW593" s="16" t="s">
        <v>900</v>
      </c>
    </row>
    <row r="594" spans="1:49">
      <c r="A594" s="11" t="s">
        <v>915</v>
      </c>
      <c r="B594" s="11" t="s">
        <v>1953</v>
      </c>
      <c r="C594" s="3">
        <v>790576234267</v>
      </c>
      <c r="D594" s="11" t="s">
        <v>100</v>
      </c>
      <c r="E594" s="11">
        <v>1</v>
      </c>
      <c r="F594" s="11" t="s">
        <v>46</v>
      </c>
      <c r="G594" s="15">
        <v>41640</v>
      </c>
      <c r="H594" s="11" t="s">
        <v>59</v>
      </c>
      <c r="I594" s="11" t="s">
        <v>72</v>
      </c>
      <c r="J594" s="11" t="s">
        <v>67</v>
      </c>
      <c r="K594" s="11" t="s">
        <v>37</v>
      </c>
      <c r="L594" s="11" t="s">
        <v>80</v>
      </c>
      <c r="M594" s="11" t="s">
        <v>732</v>
      </c>
      <c r="N594" s="1" t="s">
        <v>5024</v>
      </c>
      <c r="O594" s="11" t="s">
        <v>897</v>
      </c>
      <c r="P594" s="30">
        <v>6.11</v>
      </c>
      <c r="Q594" s="30">
        <v>4.33</v>
      </c>
      <c r="R594" s="30">
        <v>24.02</v>
      </c>
      <c r="S594" s="30">
        <v>9.65</v>
      </c>
      <c r="T594" s="11" t="s">
        <v>50</v>
      </c>
      <c r="U594" s="11" t="s">
        <v>916</v>
      </c>
      <c r="V594" s="11" t="s">
        <v>899</v>
      </c>
      <c r="W594" s="30">
        <v>22</v>
      </c>
      <c r="X594" s="30">
        <v>8</v>
      </c>
      <c r="Y594" s="30">
        <v>2</v>
      </c>
      <c r="Z594" s="30"/>
      <c r="AA594" s="30">
        <v>5.61</v>
      </c>
      <c r="AB594" s="11" t="s">
        <v>58</v>
      </c>
      <c r="AC594" s="11" t="s">
        <v>91</v>
      </c>
      <c r="AD594" s="11" t="s">
        <v>51</v>
      </c>
      <c r="AE594" s="11" t="s">
        <v>74</v>
      </c>
      <c r="AF594" s="11" t="s">
        <v>61</v>
      </c>
      <c r="AG594" s="11" t="s">
        <v>62</v>
      </c>
      <c r="AH594" s="11">
        <v>2</v>
      </c>
      <c r="AI594" s="3">
        <v>10</v>
      </c>
      <c r="AJ594" s="3">
        <v>20</v>
      </c>
      <c r="AK594" s="11" t="s">
        <v>59</v>
      </c>
      <c r="AL594" s="11" t="s">
        <v>59</v>
      </c>
      <c r="AM594" s="11">
        <v>120</v>
      </c>
      <c r="AN594" s="11" t="s">
        <v>62</v>
      </c>
      <c r="AO594" s="11">
        <v>3000</v>
      </c>
      <c r="AP594" s="11">
        <v>90</v>
      </c>
      <c r="AQ594" s="11">
        <v>1200</v>
      </c>
      <c r="AR594" s="11">
        <v>610</v>
      </c>
      <c r="AS594" s="11" t="s">
        <v>75</v>
      </c>
      <c r="AT594" s="11">
        <v>50000</v>
      </c>
      <c r="AU594" s="3">
        <v>1</v>
      </c>
      <c r="AV594" s="11" t="s">
        <v>2880</v>
      </c>
      <c r="AW594" s="16" t="s">
        <v>900</v>
      </c>
    </row>
    <row r="595" spans="1:49">
      <c r="A595" s="11" t="s">
        <v>748</v>
      </c>
      <c r="B595" s="11" t="s">
        <v>1918</v>
      </c>
      <c r="C595" s="3">
        <v>790576426211</v>
      </c>
      <c r="D595" s="11" t="s">
        <v>100</v>
      </c>
      <c r="E595" s="11">
        <v>1</v>
      </c>
      <c r="F595" s="11" t="s">
        <v>46</v>
      </c>
      <c r="G595" s="15">
        <v>42752</v>
      </c>
      <c r="H595" s="11" t="s">
        <v>59</v>
      </c>
      <c r="I595" s="11" t="s">
        <v>72</v>
      </c>
      <c r="J595" s="11" t="s">
        <v>66</v>
      </c>
      <c r="K595" s="11" t="s">
        <v>37</v>
      </c>
      <c r="L595" s="11" t="s">
        <v>80</v>
      </c>
      <c r="M595" s="11" t="s">
        <v>732</v>
      </c>
      <c r="N595" s="1" t="s">
        <v>3496</v>
      </c>
      <c r="O595" s="11" t="s">
        <v>749</v>
      </c>
      <c r="P595" s="30">
        <v>6.79</v>
      </c>
      <c r="Q595" s="30">
        <v>7.09</v>
      </c>
      <c r="R595" s="30">
        <v>18.899999999999999</v>
      </c>
      <c r="S595" s="30">
        <v>7.87</v>
      </c>
      <c r="T595" s="11" t="s">
        <v>50</v>
      </c>
      <c r="U595" s="11" t="s">
        <v>750</v>
      </c>
      <c r="V595" s="11" t="s">
        <v>751</v>
      </c>
      <c r="W595" s="30">
        <v>16</v>
      </c>
      <c r="X595" s="30">
        <v>5</v>
      </c>
      <c r="Y595" s="30">
        <v>3.125</v>
      </c>
      <c r="Z595" s="30"/>
      <c r="AA595" s="30">
        <v>6.29</v>
      </c>
      <c r="AB595" s="11" t="s">
        <v>58</v>
      </c>
      <c r="AC595" s="11" t="s">
        <v>77</v>
      </c>
      <c r="AD595" s="11" t="s">
        <v>51</v>
      </c>
      <c r="AE595" s="11" t="s">
        <v>92</v>
      </c>
      <c r="AF595" s="11" t="s">
        <v>61</v>
      </c>
      <c r="AG595" s="11" t="s">
        <v>62</v>
      </c>
      <c r="AH595" s="11">
        <v>1</v>
      </c>
      <c r="AI595" s="3">
        <v>15.5</v>
      </c>
      <c r="AJ595" s="3">
        <v>15.5</v>
      </c>
      <c r="AK595" s="11" t="s">
        <v>59</v>
      </c>
      <c r="AL595" s="11" t="s">
        <v>59</v>
      </c>
      <c r="AM595" s="11">
        <v>120</v>
      </c>
      <c r="AN595" s="11" t="s">
        <v>62</v>
      </c>
      <c r="AO595" s="11">
        <v>3000</v>
      </c>
      <c r="AP595" s="11">
        <v>90</v>
      </c>
      <c r="AQ595" s="11">
        <v>1112</v>
      </c>
      <c r="AR595" s="11">
        <v>860</v>
      </c>
      <c r="AS595" s="11" t="s">
        <v>75</v>
      </c>
      <c r="AT595" s="11">
        <v>50000</v>
      </c>
      <c r="AU595" s="3">
        <v>1</v>
      </c>
      <c r="AV595" s="11" t="s">
        <v>2879</v>
      </c>
      <c r="AW595" s="39" t="s">
        <v>4933</v>
      </c>
    </row>
    <row r="596" spans="1:49">
      <c r="A596" s="11" t="s">
        <v>752</v>
      </c>
      <c r="B596" s="11" t="s">
        <v>1918</v>
      </c>
      <c r="C596" s="3">
        <v>790576426228</v>
      </c>
      <c r="D596" s="11" t="s">
        <v>100</v>
      </c>
      <c r="E596" s="11">
        <v>1</v>
      </c>
      <c r="F596" s="11" t="s">
        <v>46</v>
      </c>
      <c r="G596" s="15">
        <v>42752</v>
      </c>
      <c r="H596" s="11" t="s">
        <v>59</v>
      </c>
      <c r="I596" s="11" t="s">
        <v>72</v>
      </c>
      <c r="J596" s="11" t="s">
        <v>47</v>
      </c>
      <c r="K596" s="11" t="s">
        <v>37</v>
      </c>
      <c r="L596" s="11" t="s">
        <v>80</v>
      </c>
      <c r="M596" s="11" t="s">
        <v>732</v>
      </c>
      <c r="N596" s="1" t="s">
        <v>3496</v>
      </c>
      <c r="O596" s="11" t="s">
        <v>749</v>
      </c>
      <c r="P596" s="30">
        <v>6.79</v>
      </c>
      <c r="Q596" s="30">
        <v>7.09</v>
      </c>
      <c r="R596" s="30">
        <v>18.899999999999999</v>
      </c>
      <c r="S596" s="30">
        <v>7.87</v>
      </c>
      <c r="T596" s="11" t="s">
        <v>50</v>
      </c>
      <c r="U596" s="11" t="s">
        <v>753</v>
      </c>
      <c r="V596" s="11" t="s">
        <v>751</v>
      </c>
      <c r="W596" s="30">
        <v>16</v>
      </c>
      <c r="X596" s="30">
        <v>5</v>
      </c>
      <c r="Y596" s="30">
        <v>3.125</v>
      </c>
      <c r="Z596" s="30"/>
      <c r="AA596" s="30">
        <v>6.29</v>
      </c>
      <c r="AB596" s="11" t="s">
        <v>58</v>
      </c>
      <c r="AC596" s="11" t="s">
        <v>77</v>
      </c>
      <c r="AD596" s="11" t="s">
        <v>51</v>
      </c>
      <c r="AE596" s="11" t="s">
        <v>92</v>
      </c>
      <c r="AF596" s="11" t="s">
        <v>61</v>
      </c>
      <c r="AG596" s="11" t="s">
        <v>62</v>
      </c>
      <c r="AH596" s="11">
        <v>1</v>
      </c>
      <c r="AI596" s="3">
        <v>15.5</v>
      </c>
      <c r="AJ596" s="3">
        <v>15.5</v>
      </c>
      <c r="AK596" s="11" t="s">
        <v>59</v>
      </c>
      <c r="AL596" s="11" t="s">
        <v>59</v>
      </c>
      <c r="AM596" s="11">
        <v>120</v>
      </c>
      <c r="AN596" s="11" t="s">
        <v>62</v>
      </c>
      <c r="AO596" s="11">
        <v>3000</v>
      </c>
      <c r="AP596" s="11">
        <v>90</v>
      </c>
      <c r="AQ596" s="11">
        <v>1112</v>
      </c>
      <c r="AR596" s="11">
        <v>860</v>
      </c>
      <c r="AS596" s="11" t="s">
        <v>75</v>
      </c>
      <c r="AT596" s="11">
        <v>50000</v>
      </c>
      <c r="AU596" s="3">
        <v>1</v>
      </c>
      <c r="AV596" s="11" t="s">
        <v>2878</v>
      </c>
      <c r="AW596" s="39" t="s">
        <v>4933</v>
      </c>
    </row>
    <row r="597" spans="1:49">
      <c r="A597" s="11" t="s">
        <v>754</v>
      </c>
      <c r="B597" s="11" t="s">
        <v>1919</v>
      </c>
      <c r="C597" s="3">
        <v>790576425535</v>
      </c>
      <c r="D597" s="11" t="s">
        <v>100</v>
      </c>
      <c r="E597" s="11">
        <v>1</v>
      </c>
      <c r="F597" s="11" t="s">
        <v>46</v>
      </c>
      <c r="G597" s="15">
        <v>42752</v>
      </c>
      <c r="H597" s="11" t="s">
        <v>59</v>
      </c>
      <c r="I597" s="11" t="s">
        <v>72</v>
      </c>
      <c r="J597" s="11" t="s">
        <v>66</v>
      </c>
      <c r="K597" s="11" t="s">
        <v>37</v>
      </c>
      <c r="L597" s="11" t="s">
        <v>80</v>
      </c>
      <c r="M597" s="11" t="s">
        <v>732</v>
      </c>
      <c r="N597" s="1" t="s">
        <v>3496</v>
      </c>
      <c r="O597" s="11" t="s">
        <v>749</v>
      </c>
      <c r="P597" s="30">
        <v>8.91</v>
      </c>
      <c r="Q597" s="30">
        <v>7.87</v>
      </c>
      <c r="R597" s="30">
        <v>25.79</v>
      </c>
      <c r="S597" s="30">
        <v>7.87</v>
      </c>
      <c r="T597" s="11" t="s">
        <v>50</v>
      </c>
      <c r="U597" s="11" t="s">
        <v>755</v>
      </c>
      <c r="V597" s="11" t="s">
        <v>751</v>
      </c>
      <c r="W597" s="30">
        <v>22</v>
      </c>
      <c r="X597" s="30">
        <v>5</v>
      </c>
      <c r="Y597" s="30">
        <v>4</v>
      </c>
      <c r="Z597" s="30"/>
      <c r="AA597" s="30">
        <v>8.41</v>
      </c>
      <c r="AB597" s="11" t="s">
        <v>58</v>
      </c>
      <c r="AC597" s="11" t="s">
        <v>77</v>
      </c>
      <c r="AD597" s="11" t="s">
        <v>51</v>
      </c>
      <c r="AE597" s="11" t="s">
        <v>92</v>
      </c>
      <c r="AF597" s="11" t="s">
        <v>61</v>
      </c>
      <c r="AG597" s="11" t="s">
        <v>62</v>
      </c>
      <c r="AH597" s="11">
        <v>1</v>
      </c>
      <c r="AI597" s="3">
        <v>19</v>
      </c>
      <c r="AJ597" s="3">
        <v>19</v>
      </c>
      <c r="AK597" s="11" t="s">
        <v>59</v>
      </c>
      <c r="AL597" s="11" t="s">
        <v>59</v>
      </c>
      <c r="AM597" s="11">
        <v>120</v>
      </c>
      <c r="AN597" s="11" t="s">
        <v>62</v>
      </c>
      <c r="AO597" s="11">
        <v>3000</v>
      </c>
      <c r="AP597" s="11">
        <v>90</v>
      </c>
      <c r="AQ597" s="11">
        <v>1408</v>
      </c>
      <c r="AR597" s="11">
        <v>1130</v>
      </c>
      <c r="AS597" s="11" t="s">
        <v>75</v>
      </c>
      <c r="AT597" s="11">
        <v>50000</v>
      </c>
      <c r="AU597" s="3">
        <v>1</v>
      </c>
      <c r="AV597" s="11" t="s">
        <v>2877</v>
      </c>
      <c r="AW597" s="39" t="s">
        <v>4933</v>
      </c>
    </row>
    <row r="598" spans="1:49">
      <c r="A598" s="11" t="s">
        <v>756</v>
      </c>
      <c r="B598" s="11" t="s">
        <v>1919</v>
      </c>
      <c r="C598" s="3">
        <v>790576426235</v>
      </c>
      <c r="D598" s="11" t="s">
        <v>100</v>
      </c>
      <c r="E598" s="11">
        <v>1</v>
      </c>
      <c r="F598" s="11" t="s">
        <v>46</v>
      </c>
      <c r="G598" s="15">
        <v>42752</v>
      </c>
      <c r="H598" s="11" t="s">
        <v>59</v>
      </c>
      <c r="I598" s="11" t="s">
        <v>72</v>
      </c>
      <c r="J598" s="11" t="s">
        <v>47</v>
      </c>
      <c r="K598" s="11" t="s">
        <v>37</v>
      </c>
      <c r="L598" s="11" t="s">
        <v>80</v>
      </c>
      <c r="M598" s="11" t="s">
        <v>732</v>
      </c>
      <c r="N598" s="1" t="s">
        <v>3496</v>
      </c>
      <c r="O598" s="11" t="s">
        <v>749</v>
      </c>
      <c r="P598" s="30">
        <v>8.91</v>
      </c>
      <c r="Q598" s="30">
        <v>7.87</v>
      </c>
      <c r="R598" s="30">
        <v>25.79</v>
      </c>
      <c r="S598" s="30">
        <v>7.87</v>
      </c>
      <c r="T598" s="11" t="s">
        <v>50</v>
      </c>
      <c r="U598" s="11" t="s">
        <v>757</v>
      </c>
      <c r="V598" s="11" t="s">
        <v>751</v>
      </c>
      <c r="W598" s="30">
        <v>22</v>
      </c>
      <c r="X598" s="30">
        <v>5</v>
      </c>
      <c r="Y598" s="30">
        <v>4</v>
      </c>
      <c r="Z598" s="30"/>
      <c r="AA598" s="30">
        <v>8.41</v>
      </c>
      <c r="AB598" s="11" t="s">
        <v>58</v>
      </c>
      <c r="AC598" s="11" t="s">
        <v>77</v>
      </c>
      <c r="AD598" s="11" t="s">
        <v>51</v>
      </c>
      <c r="AE598" s="11" t="s">
        <v>92</v>
      </c>
      <c r="AF598" s="11" t="s">
        <v>61</v>
      </c>
      <c r="AG598" s="11" t="s">
        <v>62</v>
      </c>
      <c r="AH598" s="11">
        <v>1</v>
      </c>
      <c r="AI598" s="3">
        <v>19</v>
      </c>
      <c r="AJ598" s="3">
        <v>19</v>
      </c>
      <c r="AK598" s="11" t="s">
        <v>59</v>
      </c>
      <c r="AL598" s="11" t="s">
        <v>59</v>
      </c>
      <c r="AM598" s="11">
        <v>120</v>
      </c>
      <c r="AN598" s="11" t="s">
        <v>62</v>
      </c>
      <c r="AO598" s="11">
        <v>3000</v>
      </c>
      <c r="AP598" s="11">
        <v>90</v>
      </c>
      <c r="AQ598" s="11">
        <v>1408</v>
      </c>
      <c r="AR598" s="11">
        <v>1130</v>
      </c>
      <c r="AS598" s="11" t="s">
        <v>75</v>
      </c>
      <c r="AT598" s="11">
        <v>50000</v>
      </c>
      <c r="AU598" s="3">
        <v>1</v>
      </c>
      <c r="AV598" s="11" t="s">
        <v>2876</v>
      </c>
      <c r="AW598" s="39" t="s">
        <v>4933</v>
      </c>
    </row>
    <row r="599" spans="1:49">
      <c r="A599" s="11" t="s">
        <v>1391</v>
      </c>
      <c r="B599" s="11" t="s">
        <v>2092</v>
      </c>
      <c r="C599" s="3">
        <v>790576496603</v>
      </c>
      <c r="D599" s="11" t="s">
        <v>100</v>
      </c>
      <c r="E599" s="11">
        <v>1</v>
      </c>
      <c r="F599" s="11" t="s">
        <v>46</v>
      </c>
      <c r="G599" s="15">
        <v>43101</v>
      </c>
      <c r="H599" s="11" t="s">
        <v>59</v>
      </c>
      <c r="I599" s="11" t="s">
        <v>72</v>
      </c>
      <c r="J599" s="11" t="s">
        <v>66</v>
      </c>
      <c r="K599" s="11" t="s">
        <v>37</v>
      </c>
      <c r="L599" s="11" t="s">
        <v>732</v>
      </c>
      <c r="M599" s="11" t="s">
        <v>732</v>
      </c>
      <c r="N599" s="1" t="s">
        <v>5025</v>
      </c>
      <c r="O599" s="11" t="s">
        <v>1392</v>
      </c>
      <c r="P599" s="30">
        <v>2.95</v>
      </c>
      <c r="Q599" s="30">
        <v>7.95</v>
      </c>
      <c r="R599" s="30">
        <v>12.6</v>
      </c>
      <c r="S599" s="30">
        <v>7.09</v>
      </c>
      <c r="T599" s="11" t="s">
        <v>50</v>
      </c>
      <c r="U599" s="11" t="s">
        <v>1646</v>
      </c>
      <c r="V599" s="11" t="s">
        <v>1647</v>
      </c>
      <c r="W599" s="30">
        <v>9</v>
      </c>
      <c r="X599" s="30">
        <v>5</v>
      </c>
      <c r="Y599" s="30">
        <v>5.25</v>
      </c>
      <c r="Z599" s="30"/>
      <c r="AA599" s="30">
        <v>2.4500000000000002</v>
      </c>
      <c r="AB599" s="11" t="s">
        <v>58</v>
      </c>
      <c r="AC599" s="11" t="s">
        <v>77</v>
      </c>
      <c r="AD599" s="11" t="s">
        <v>51</v>
      </c>
      <c r="AE599" s="11" t="s">
        <v>92</v>
      </c>
      <c r="AF599" s="11" t="s">
        <v>61</v>
      </c>
      <c r="AG599" s="11" t="s">
        <v>62</v>
      </c>
      <c r="AH599" s="11">
        <v>1</v>
      </c>
      <c r="AI599" s="3">
        <v>10</v>
      </c>
      <c r="AJ599" s="3">
        <v>10</v>
      </c>
      <c r="AK599" s="11" t="s">
        <v>59</v>
      </c>
      <c r="AL599" s="11" t="s">
        <v>59</v>
      </c>
      <c r="AM599" s="11">
        <v>120</v>
      </c>
      <c r="AN599" s="11" t="s">
        <v>62</v>
      </c>
      <c r="AO599" s="11">
        <v>3000</v>
      </c>
      <c r="AP599" s="11">
        <v>90</v>
      </c>
      <c r="AQ599" s="11">
        <v>776</v>
      </c>
      <c r="AR599" s="11">
        <v>549</v>
      </c>
      <c r="AS599" s="11" t="s">
        <v>75</v>
      </c>
      <c r="AT599" s="11">
        <v>54000</v>
      </c>
      <c r="AU599" s="3">
        <v>1</v>
      </c>
      <c r="AV599" s="11" t="s">
        <v>2875</v>
      </c>
      <c r="AW599" s="16" t="s">
        <v>1736</v>
      </c>
    </row>
    <row r="600" spans="1:49">
      <c r="A600" s="11" t="s">
        <v>1394</v>
      </c>
      <c r="B600" s="11" t="s">
        <v>2092</v>
      </c>
      <c r="C600" s="3">
        <v>790576495989</v>
      </c>
      <c r="D600" s="11" t="s">
        <v>100</v>
      </c>
      <c r="E600" s="11">
        <v>1</v>
      </c>
      <c r="F600" s="11" t="s">
        <v>46</v>
      </c>
      <c r="G600" s="15">
        <v>43101</v>
      </c>
      <c r="H600" s="11" t="s">
        <v>59</v>
      </c>
      <c r="I600" s="11" t="s">
        <v>72</v>
      </c>
      <c r="J600" s="11" t="s">
        <v>47</v>
      </c>
      <c r="K600" s="11" t="s">
        <v>37</v>
      </c>
      <c r="L600" s="11" t="s">
        <v>732</v>
      </c>
      <c r="M600" s="11" t="s">
        <v>732</v>
      </c>
      <c r="N600" s="1" t="s">
        <v>5025</v>
      </c>
      <c r="O600" s="11" t="s">
        <v>1392</v>
      </c>
      <c r="P600" s="30">
        <v>2.95</v>
      </c>
      <c r="Q600" s="30">
        <v>7.95</v>
      </c>
      <c r="R600" s="30">
        <v>12.6</v>
      </c>
      <c r="S600" s="30">
        <v>7.09</v>
      </c>
      <c r="T600" s="11" t="s">
        <v>50</v>
      </c>
      <c r="U600" s="11" t="s">
        <v>1649</v>
      </c>
      <c r="V600" s="11" t="s">
        <v>1647</v>
      </c>
      <c r="W600" s="30">
        <v>9</v>
      </c>
      <c r="X600" s="30">
        <v>5</v>
      </c>
      <c r="Y600" s="30">
        <v>5.25</v>
      </c>
      <c r="Z600" s="30"/>
      <c r="AA600" s="30">
        <v>2.4500000000000002</v>
      </c>
      <c r="AB600" s="11" t="s">
        <v>58</v>
      </c>
      <c r="AC600" s="11" t="s">
        <v>77</v>
      </c>
      <c r="AD600" s="11" t="s">
        <v>51</v>
      </c>
      <c r="AE600" s="11" t="s">
        <v>92</v>
      </c>
      <c r="AF600" s="11" t="s">
        <v>61</v>
      </c>
      <c r="AG600" s="11" t="s">
        <v>62</v>
      </c>
      <c r="AH600" s="11">
        <v>1</v>
      </c>
      <c r="AI600" s="3">
        <v>10</v>
      </c>
      <c r="AJ600" s="3">
        <v>10</v>
      </c>
      <c r="AK600" s="11" t="s">
        <v>59</v>
      </c>
      <c r="AL600" s="11" t="s">
        <v>59</v>
      </c>
      <c r="AM600" s="11">
        <v>120</v>
      </c>
      <c r="AN600" s="11" t="s">
        <v>62</v>
      </c>
      <c r="AO600" s="11">
        <v>3000</v>
      </c>
      <c r="AP600" s="11">
        <v>90</v>
      </c>
      <c r="AQ600" s="11">
        <v>776</v>
      </c>
      <c r="AR600" s="11">
        <v>549</v>
      </c>
      <c r="AS600" s="11" t="s">
        <v>75</v>
      </c>
      <c r="AT600" s="11">
        <v>54000</v>
      </c>
      <c r="AU600" s="3">
        <v>1</v>
      </c>
      <c r="AV600" s="11" t="s">
        <v>2874</v>
      </c>
      <c r="AW600" s="16" t="s">
        <v>1736</v>
      </c>
    </row>
    <row r="601" spans="1:49">
      <c r="A601" s="11" t="s">
        <v>1393</v>
      </c>
      <c r="B601" s="11" t="s">
        <v>2092</v>
      </c>
      <c r="C601" s="3">
        <v>790576496610</v>
      </c>
      <c r="D601" s="11" t="s">
        <v>100</v>
      </c>
      <c r="E601" s="11">
        <v>1</v>
      </c>
      <c r="F601" s="11" t="s">
        <v>46</v>
      </c>
      <c r="G601" s="15">
        <v>43101</v>
      </c>
      <c r="H601" s="11" t="s">
        <v>59</v>
      </c>
      <c r="I601" s="11" t="s">
        <v>72</v>
      </c>
      <c r="J601" s="11" t="s">
        <v>66</v>
      </c>
      <c r="K601" s="11" t="s">
        <v>37</v>
      </c>
      <c r="L601" s="11" t="s">
        <v>732</v>
      </c>
      <c r="M601" s="11" t="s">
        <v>732</v>
      </c>
      <c r="N601" s="1" t="s">
        <v>5025</v>
      </c>
      <c r="O601" s="11" t="s">
        <v>1392</v>
      </c>
      <c r="P601" s="30">
        <v>2.95</v>
      </c>
      <c r="Q601" s="30">
        <v>7.95</v>
      </c>
      <c r="R601" s="30">
        <v>12.6</v>
      </c>
      <c r="S601" s="30">
        <v>7.09</v>
      </c>
      <c r="T601" s="11" t="s">
        <v>50</v>
      </c>
      <c r="U601" s="11" t="s">
        <v>1648</v>
      </c>
      <c r="V601" s="11" t="s">
        <v>1647</v>
      </c>
      <c r="W601" s="30">
        <v>9</v>
      </c>
      <c r="X601" s="30">
        <v>5</v>
      </c>
      <c r="Y601" s="30">
        <v>5.25</v>
      </c>
      <c r="Z601" s="30"/>
      <c r="AA601" s="30">
        <v>2.4500000000000002</v>
      </c>
      <c r="AB601" s="11" t="s">
        <v>58</v>
      </c>
      <c r="AC601" s="11" t="s">
        <v>77</v>
      </c>
      <c r="AD601" s="11" t="s">
        <v>51</v>
      </c>
      <c r="AE601" s="11" t="s">
        <v>92</v>
      </c>
      <c r="AF601" s="11" t="s">
        <v>61</v>
      </c>
      <c r="AG601" s="11" t="s">
        <v>62</v>
      </c>
      <c r="AH601" s="11">
        <v>1</v>
      </c>
      <c r="AI601" s="3">
        <v>11</v>
      </c>
      <c r="AJ601" s="3">
        <v>11</v>
      </c>
      <c r="AK601" s="11" t="s">
        <v>59</v>
      </c>
      <c r="AL601" s="11" t="s">
        <v>59</v>
      </c>
      <c r="AM601" s="11">
        <v>120</v>
      </c>
      <c r="AN601" s="11" t="s">
        <v>62</v>
      </c>
      <c r="AO601" s="11">
        <v>4000</v>
      </c>
      <c r="AP601" s="11">
        <v>90</v>
      </c>
      <c r="AQ601" s="11">
        <v>889</v>
      </c>
      <c r="AR601" s="11">
        <v>573</v>
      </c>
      <c r="AS601" s="11" t="s">
        <v>75</v>
      </c>
      <c r="AT601" s="11">
        <v>54000</v>
      </c>
      <c r="AU601" s="3">
        <v>1</v>
      </c>
      <c r="AV601" s="11" t="s">
        <v>2873</v>
      </c>
      <c r="AW601" s="16" t="s">
        <v>1736</v>
      </c>
    </row>
    <row r="602" spans="1:49">
      <c r="A602" s="11" t="s">
        <v>1395</v>
      </c>
      <c r="B602" s="11" t="s">
        <v>2092</v>
      </c>
      <c r="C602" s="3">
        <v>790576495996</v>
      </c>
      <c r="D602" s="11" t="s">
        <v>100</v>
      </c>
      <c r="E602" s="11">
        <v>1</v>
      </c>
      <c r="F602" s="11" t="s">
        <v>46</v>
      </c>
      <c r="G602" s="15">
        <v>43101</v>
      </c>
      <c r="H602" s="11" t="s">
        <v>59</v>
      </c>
      <c r="I602" s="11" t="s">
        <v>72</v>
      </c>
      <c r="J602" s="11" t="s">
        <v>47</v>
      </c>
      <c r="K602" s="11" t="s">
        <v>37</v>
      </c>
      <c r="L602" s="11" t="s">
        <v>732</v>
      </c>
      <c r="M602" s="11" t="s">
        <v>732</v>
      </c>
      <c r="N602" s="1" t="s">
        <v>5025</v>
      </c>
      <c r="O602" s="11" t="s">
        <v>1392</v>
      </c>
      <c r="P602" s="30">
        <v>2.95</v>
      </c>
      <c r="Q602" s="30">
        <v>7.95</v>
      </c>
      <c r="R602" s="30">
        <v>12.6</v>
      </c>
      <c r="S602" s="30">
        <v>7.09</v>
      </c>
      <c r="T602" s="11" t="s">
        <v>50</v>
      </c>
      <c r="U602" s="11" t="s">
        <v>1650</v>
      </c>
      <c r="V602" s="11" t="s">
        <v>1647</v>
      </c>
      <c r="W602" s="30">
        <v>9</v>
      </c>
      <c r="X602" s="30">
        <v>5</v>
      </c>
      <c r="Y602" s="30">
        <v>5.25</v>
      </c>
      <c r="Z602" s="30"/>
      <c r="AA602" s="30">
        <v>2.4500000000000002</v>
      </c>
      <c r="AB602" s="11" t="s">
        <v>58</v>
      </c>
      <c r="AC602" s="11" t="s">
        <v>77</v>
      </c>
      <c r="AD602" s="11" t="s">
        <v>51</v>
      </c>
      <c r="AE602" s="11" t="s">
        <v>92</v>
      </c>
      <c r="AF602" s="11" t="s">
        <v>61</v>
      </c>
      <c r="AG602" s="11" t="s">
        <v>62</v>
      </c>
      <c r="AH602" s="11">
        <v>1</v>
      </c>
      <c r="AI602" s="3">
        <v>11</v>
      </c>
      <c r="AJ602" s="3">
        <v>11</v>
      </c>
      <c r="AK602" s="11" t="s">
        <v>59</v>
      </c>
      <c r="AL602" s="11" t="s">
        <v>59</v>
      </c>
      <c r="AM602" s="11">
        <v>120</v>
      </c>
      <c r="AN602" s="11" t="s">
        <v>62</v>
      </c>
      <c r="AO602" s="11">
        <v>4000</v>
      </c>
      <c r="AP602" s="11">
        <v>90</v>
      </c>
      <c r="AQ602" s="11">
        <v>889</v>
      </c>
      <c r="AR602" s="11">
        <v>573</v>
      </c>
      <c r="AS602" s="11" t="s">
        <v>75</v>
      </c>
      <c r="AT602" s="11">
        <v>54000</v>
      </c>
      <c r="AU602" s="3">
        <v>1</v>
      </c>
      <c r="AV602" s="11" t="s">
        <v>2872</v>
      </c>
      <c r="AW602" s="16" t="s">
        <v>1736</v>
      </c>
    </row>
    <row r="603" spans="1:49">
      <c r="A603" s="11" t="s">
        <v>1396</v>
      </c>
      <c r="B603" s="11" t="s">
        <v>2093</v>
      </c>
      <c r="C603" s="3">
        <v>790576496627</v>
      </c>
      <c r="D603" s="11" t="s">
        <v>100</v>
      </c>
      <c r="E603" s="11">
        <v>1</v>
      </c>
      <c r="F603" s="11" t="s">
        <v>46</v>
      </c>
      <c r="G603" s="15">
        <v>43101</v>
      </c>
      <c r="H603" s="11" t="s">
        <v>59</v>
      </c>
      <c r="I603" s="11" t="s">
        <v>72</v>
      </c>
      <c r="J603" s="11" t="s">
        <v>66</v>
      </c>
      <c r="K603" s="11" t="s">
        <v>37</v>
      </c>
      <c r="L603" s="11" t="s">
        <v>732</v>
      </c>
      <c r="M603" s="11" t="s">
        <v>732</v>
      </c>
      <c r="N603" s="1" t="s">
        <v>5025</v>
      </c>
      <c r="O603" s="11" t="s">
        <v>1392</v>
      </c>
      <c r="P603" s="30">
        <v>4.83</v>
      </c>
      <c r="Q603" s="30">
        <v>8.07</v>
      </c>
      <c r="R603" s="30">
        <v>21.46</v>
      </c>
      <c r="S603" s="30">
        <v>6.69</v>
      </c>
      <c r="T603" s="11" t="s">
        <v>50</v>
      </c>
      <c r="U603" s="11" t="s">
        <v>1651</v>
      </c>
      <c r="V603" s="11" t="s">
        <v>1647</v>
      </c>
      <c r="W603" s="30">
        <v>16</v>
      </c>
      <c r="X603" s="30">
        <v>5</v>
      </c>
      <c r="Y603" s="30">
        <v>5.25</v>
      </c>
      <c r="Z603" s="30"/>
      <c r="AA603" s="30">
        <v>4.33</v>
      </c>
      <c r="AB603" s="11" t="s">
        <v>58</v>
      </c>
      <c r="AC603" s="11" t="s">
        <v>77</v>
      </c>
      <c r="AD603" s="11" t="s">
        <v>51</v>
      </c>
      <c r="AE603" s="11" t="s">
        <v>92</v>
      </c>
      <c r="AF603" s="11" t="s">
        <v>61</v>
      </c>
      <c r="AG603" s="11" t="s">
        <v>62</v>
      </c>
      <c r="AH603" s="11">
        <v>1</v>
      </c>
      <c r="AI603" s="3">
        <v>20</v>
      </c>
      <c r="AJ603" s="3">
        <v>20</v>
      </c>
      <c r="AK603" s="11" t="s">
        <v>59</v>
      </c>
      <c r="AL603" s="11" t="s">
        <v>59</v>
      </c>
      <c r="AM603" s="11">
        <v>120</v>
      </c>
      <c r="AN603" s="11" t="s">
        <v>62</v>
      </c>
      <c r="AO603" s="11">
        <v>3000</v>
      </c>
      <c r="AP603" s="11">
        <v>90</v>
      </c>
      <c r="AQ603" s="11">
        <v>1683</v>
      </c>
      <c r="AR603" s="11">
        <v>1326</v>
      </c>
      <c r="AS603" s="11" t="s">
        <v>75</v>
      </c>
      <c r="AT603" s="11">
        <v>54000</v>
      </c>
      <c r="AU603" s="3">
        <v>1</v>
      </c>
      <c r="AV603" s="11" t="s">
        <v>2871</v>
      </c>
      <c r="AW603" s="16" t="s">
        <v>1736</v>
      </c>
    </row>
    <row r="604" spans="1:49">
      <c r="A604" s="11" t="s">
        <v>1398</v>
      </c>
      <c r="B604" s="11" t="s">
        <v>2093</v>
      </c>
      <c r="C604" s="3">
        <v>790576496009</v>
      </c>
      <c r="D604" s="11" t="s">
        <v>100</v>
      </c>
      <c r="E604" s="11">
        <v>1</v>
      </c>
      <c r="F604" s="11" t="s">
        <v>46</v>
      </c>
      <c r="G604" s="15">
        <v>43101</v>
      </c>
      <c r="H604" s="11" t="s">
        <v>59</v>
      </c>
      <c r="I604" s="11" t="s">
        <v>72</v>
      </c>
      <c r="J604" s="11" t="s">
        <v>47</v>
      </c>
      <c r="K604" s="11" t="s">
        <v>37</v>
      </c>
      <c r="L604" s="11" t="s">
        <v>732</v>
      </c>
      <c r="M604" s="11" t="s">
        <v>732</v>
      </c>
      <c r="N604" s="1" t="s">
        <v>5025</v>
      </c>
      <c r="O604" s="11" t="s">
        <v>1392</v>
      </c>
      <c r="P604" s="30">
        <v>4.83</v>
      </c>
      <c r="Q604" s="30">
        <v>8.07</v>
      </c>
      <c r="R604" s="30">
        <v>21.46</v>
      </c>
      <c r="S604" s="30">
        <v>6.69</v>
      </c>
      <c r="T604" s="11" t="s">
        <v>50</v>
      </c>
      <c r="U604" s="11" t="s">
        <v>1653</v>
      </c>
      <c r="V604" s="11" t="s">
        <v>1647</v>
      </c>
      <c r="W604" s="30">
        <v>16</v>
      </c>
      <c r="X604" s="30">
        <v>5</v>
      </c>
      <c r="Y604" s="30">
        <v>5.25</v>
      </c>
      <c r="Z604" s="30"/>
      <c r="AA604" s="30">
        <v>4.33</v>
      </c>
      <c r="AB604" s="11" t="s">
        <v>58</v>
      </c>
      <c r="AC604" s="11" t="s">
        <v>77</v>
      </c>
      <c r="AD604" s="11" t="s">
        <v>51</v>
      </c>
      <c r="AE604" s="11" t="s">
        <v>92</v>
      </c>
      <c r="AF604" s="11" t="s">
        <v>61</v>
      </c>
      <c r="AG604" s="11" t="s">
        <v>62</v>
      </c>
      <c r="AH604" s="11">
        <v>1</v>
      </c>
      <c r="AI604" s="3">
        <v>20</v>
      </c>
      <c r="AJ604" s="3">
        <v>20</v>
      </c>
      <c r="AK604" s="11" t="s">
        <v>59</v>
      </c>
      <c r="AL604" s="11" t="s">
        <v>59</v>
      </c>
      <c r="AM604" s="11">
        <v>120</v>
      </c>
      <c r="AN604" s="11" t="s">
        <v>62</v>
      </c>
      <c r="AO604" s="11">
        <v>3000</v>
      </c>
      <c r="AP604" s="11">
        <v>90</v>
      </c>
      <c r="AQ604" s="11">
        <v>1683</v>
      </c>
      <c r="AR604" s="11">
        <v>1326</v>
      </c>
      <c r="AS604" s="11" t="s">
        <v>75</v>
      </c>
      <c r="AT604" s="11">
        <v>54000</v>
      </c>
      <c r="AU604" s="3">
        <v>1</v>
      </c>
      <c r="AV604" s="11" t="s">
        <v>2870</v>
      </c>
      <c r="AW604" s="16" t="s">
        <v>1736</v>
      </c>
    </row>
    <row r="605" spans="1:49">
      <c r="A605" s="11" t="s">
        <v>1397</v>
      </c>
      <c r="B605" s="11" t="s">
        <v>2093</v>
      </c>
      <c r="C605" s="3">
        <v>790576496634</v>
      </c>
      <c r="D605" s="11" t="s">
        <v>100</v>
      </c>
      <c r="E605" s="11">
        <v>1</v>
      </c>
      <c r="F605" s="11" t="s">
        <v>46</v>
      </c>
      <c r="G605" s="15">
        <v>43101</v>
      </c>
      <c r="H605" s="11" t="s">
        <v>59</v>
      </c>
      <c r="I605" s="11" t="s">
        <v>72</v>
      </c>
      <c r="J605" s="11" t="s">
        <v>66</v>
      </c>
      <c r="K605" s="11" t="s">
        <v>37</v>
      </c>
      <c r="L605" s="11" t="s">
        <v>732</v>
      </c>
      <c r="M605" s="11" t="s">
        <v>732</v>
      </c>
      <c r="N605" s="1" t="s">
        <v>5025</v>
      </c>
      <c r="O605" s="11" t="s">
        <v>1392</v>
      </c>
      <c r="P605" s="30">
        <v>4.83</v>
      </c>
      <c r="Q605" s="30">
        <v>8.07</v>
      </c>
      <c r="R605" s="30">
        <v>21.46</v>
      </c>
      <c r="S605" s="30">
        <v>6.69</v>
      </c>
      <c r="T605" s="11" t="s">
        <v>50</v>
      </c>
      <c r="U605" s="11" t="s">
        <v>1652</v>
      </c>
      <c r="V605" s="11" t="s">
        <v>1647</v>
      </c>
      <c r="W605" s="30">
        <v>16</v>
      </c>
      <c r="X605" s="30">
        <v>5</v>
      </c>
      <c r="Y605" s="30">
        <v>5.25</v>
      </c>
      <c r="Z605" s="30"/>
      <c r="AA605" s="30">
        <v>4.33</v>
      </c>
      <c r="AB605" s="11" t="s">
        <v>58</v>
      </c>
      <c r="AC605" s="11" t="s">
        <v>77</v>
      </c>
      <c r="AD605" s="11" t="s">
        <v>51</v>
      </c>
      <c r="AE605" s="11" t="s">
        <v>92</v>
      </c>
      <c r="AF605" s="11" t="s">
        <v>61</v>
      </c>
      <c r="AG605" s="11" t="s">
        <v>62</v>
      </c>
      <c r="AH605" s="11">
        <v>1</v>
      </c>
      <c r="AI605" s="3">
        <v>20</v>
      </c>
      <c r="AJ605" s="3">
        <v>20</v>
      </c>
      <c r="AK605" s="11" t="s">
        <v>59</v>
      </c>
      <c r="AL605" s="11" t="s">
        <v>59</v>
      </c>
      <c r="AM605" s="11">
        <v>120</v>
      </c>
      <c r="AN605" s="11" t="s">
        <v>62</v>
      </c>
      <c r="AO605" s="11">
        <v>4000</v>
      </c>
      <c r="AP605" s="11">
        <v>90</v>
      </c>
      <c r="AQ605" s="11">
        <v>1719</v>
      </c>
      <c r="AR605" s="11">
        <v>1443</v>
      </c>
      <c r="AS605" s="11" t="s">
        <v>75</v>
      </c>
      <c r="AT605" s="11">
        <v>54000</v>
      </c>
      <c r="AU605" s="3">
        <v>1</v>
      </c>
      <c r="AV605" s="11" t="s">
        <v>2869</v>
      </c>
      <c r="AW605" s="16" t="s">
        <v>1736</v>
      </c>
    </row>
    <row r="606" spans="1:49">
      <c r="A606" s="11" t="s">
        <v>1399</v>
      </c>
      <c r="B606" s="11" t="s">
        <v>2093</v>
      </c>
      <c r="C606" s="3">
        <v>790576496016</v>
      </c>
      <c r="D606" s="11" t="s">
        <v>100</v>
      </c>
      <c r="E606" s="11">
        <v>1</v>
      </c>
      <c r="F606" s="11" t="s">
        <v>46</v>
      </c>
      <c r="G606" s="15">
        <v>43101</v>
      </c>
      <c r="H606" s="11" t="s">
        <v>59</v>
      </c>
      <c r="I606" s="11" t="s">
        <v>72</v>
      </c>
      <c r="J606" s="11" t="s">
        <v>47</v>
      </c>
      <c r="K606" s="11" t="s">
        <v>37</v>
      </c>
      <c r="L606" s="11" t="s">
        <v>732</v>
      </c>
      <c r="M606" s="11" t="s">
        <v>732</v>
      </c>
      <c r="N606" s="1" t="s">
        <v>5025</v>
      </c>
      <c r="O606" s="11" t="s">
        <v>1392</v>
      </c>
      <c r="P606" s="30">
        <v>4.83</v>
      </c>
      <c r="Q606" s="30">
        <v>8.07</v>
      </c>
      <c r="R606" s="30">
        <v>21.46</v>
      </c>
      <c r="S606" s="30">
        <v>6.69</v>
      </c>
      <c r="T606" s="11" t="s">
        <v>50</v>
      </c>
      <c r="U606" s="11" t="s">
        <v>1654</v>
      </c>
      <c r="V606" s="11" t="s">
        <v>1647</v>
      </c>
      <c r="W606" s="30">
        <v>16</v>
      </c>
      <c r="X606" s="30">
        <v>5</v>
      </c>
      <c r="Y606" s="30">
        <v>5.25</v>
      </c>
      <c r="Z606" s="30"/>
      <c r="AA606" s="30">
        <v>4.33</v>
      </c>
      <c r="AB606" s="11" t="s">
        <v>58</v>
      </c>
      <c r="AC606" s="11" t="s">
        <v>77</v>
      </c>
      <c r="AD606" s="11" t="s">
        <v>51</v>
      </c>
      <c r="AE606" s="11" t="s">
        <v>92</v>
      </c>
      <c r="AF606" s="11" t="s">
        <v>61</v>
      </c>
      <c r="AG606" s="11" t="s">
        <v>62</v>
      </c>
      <c r="AH606" s="11">
        <v>1</v>
      </c>
      <c r="AI606" s="3">
        <v>20</v>
      </c>
      <c r="AJ606" s="3">
        <v>20</v>
      </c>
      <c r="AK606" s="11" t="s">
        <v>59</v>
      </c>
      <c r="AL606" s="11" t="s">
        <v>59</v>
      </c>
      <c r="AM606" s="11">
        <v>120</v>
      </c>
      <c r="AN606" s="11" t="s">
        <v>62</v>
      </c>
      <c r="AO606" s="11">
        <v>4000</v>
      </c>
      <c r="AP606" s="11">
        <v>90</v>
      </c>
      <c r="AQ606" s="11">
        <v>1719</v>
      </c>
      <c r="AR606" s="11">
        <v>1443</v>
      </c>
      <c r="AS606" s="11" t="s">
        <v>75</v>
      </c>
      <c r="AT606" s="11">
        <v>54000</v>
      </c>
      <c r="AU606" s="3">
        <v>1</v>
      </c>
      <c r="AV606" s="11" t="s">
        <v>2868</v>
      </c>
      <c r="AW606" s="16" t="s">
        <v>1736</v>
      </c>
    </row>
    <row r="607" spans="1:49">
      <c r="A607" s="11" t="s">
        <v>1400</v>
      </c>
      <c r="B607" s="11" t="s">
        <v>2094</v>
      </c>
      <c r="C607" s="3">
        <v>790576496641</v>
      </c>
      <c r="D607" s="11" t="s">
        <v>100</v>
      </c>
      <c r="E607" s="11">
        <v>1</v>
      </c>
      <c r="F607" s="11" t="s">
        <v>46</v>
      </c>
      <c r="G607" s="15">
        <v>43101</v>
      </c>
      <c r="H607" s="11" t="s">
        <v>59</v>
      </c>
      <c r="I607" s="11" t="s">
        <v>72</v>
      </c>
      <c r="J607" s="11" t="s">
        <v>66</v>
      </c>
      <c r="K607" s="11" t="s">
        <v>37</v>
      </c>
      <c r="L607" s="11" t="s">
        <v>732</v>
      </c>
      <c r="M607" s="11" t="s">
        <v>732</v>
      </c>
      <c r="N607" s="1" t="s">
        <v>5025</v>
      </c>
      <c r="O607" s="11" t="s">
        <v>1392</v>
      </c>
      <c r="P607" s="30">
        <v>7.06</v>
      </c>
      <c r="Q607" s="30">
        <v>8.07</v>
      </c>
      <c r="R607" s="30">
        <v>28.27</v>
      </c>
      <c r="S607" s="30">
        <v>6.69</v>
      </c>
      <c r="T607" s="11" t="s">
        <v>50</v>
      </c>
      <c r="U607" s="11" t="s">
        <v>1655</v>
      </c>
      <c r="V607" s="11" t="s">
        <v>1647</v>
      </c>
      <c r="W607" s="30">
        <v>24</v>
      </c>
      <c r="X607" s="30">
        <v>5</v>
      </c>
      <c r="Y607" s="30">
        <v>5.25</v>
      </c>
      <c r="Z607" s="30"/>
      <c r="AA607" s="30">
        <v>6.56</v>
      </c>
      <c r="AB607" s="11" t="s">
        <v>58</v>
      </c>
      <c r="AC607" s="11" t="s">
        <v>77</v>
      </c>
      <c r="AD607" s="11" t="s">
        <v>51</v>
      </c>
      <c r="AE607" s="11" t="s">
        <v>92</v>
      </c>
      <c r="AF607" s="11" t="s">
        <v>61</v>
      </c>
      <c r="AG607" s="11" t="s">
        <v>62</v>
      </c>
      <c r="AH607" s="11">
        <v>1</v>
      </c>
      <c r="AI607" s="3">
        <v>37</v>
      </c>
      <c r="AJ607" s="3">
        <v>37</v>
      </c>
      <c r="AK607" s="11" t="s">
        <v>59</v>
      </c>
      <c r="AL607" s="11" t="s">
        <v>59</v>
      </c>
      <c r="AM607" s="11">
        <v>120</v>
      </c>
      <c r="AN607" s="11" t="s">
        <v>62</v>
      </c>
      <c r="AO607" s="11">
        <v>3000</v>
      </c>
      <c r="AP607" s="11">
        <v>90</v>
      </c>
      <c r="AQ607" s="11">
        <v>3132</v>
      </c>
      <c r="AR607" s="11">
        <v>2735</v>
      </c>
      <c r="AS607" s="11" t="s">
        <v>75</v>
      </c>
      <c r="AT607" s="11">
        <v>54000</v>
      </c>
      <c r="AU607" s="3">
        <v>1</v>
      </c>
      <c r="AV607" s="11" t="s">
        <v>2867</v>
      </c>
      <c r="AW607" s="16" t="s">
        <v>1736</v>
      </c>
    </row>
    <row r="608" spans="1:49">
      <c r="A608" s="11" t="s">
        <v>1402</v>
      </c>
      <c r="B608" s="11" t="s">
        <v>2094</v>
      </c>
      <c r="C608" s="3">
        <v>790576496504</v>
      </c>
      <c r="D608" s="11" t="s">
        <v>100</v>
      </c>
      <c r="E608" s="11">
        <v>1</v>
      </c>
      <c r="F608" s="11" t="s">
        <v>46</v>
      </c>
      <c r="G608" s="15">
        <v>43101</v>
      </c>
      <c r="H608" s="11" t="s">
        <v>59</v>
      </c>
      <c r="I608" s="11" t="s">
        <v>72</v>
      </c>
      <c r="J608" s="11" t="s">
        <v>47</v>
      </c>
      <c r="K608" s="11" t="s">
        <v>37</v>
      </c>
      <c r="L608" s="11" t="s">
        <v>732</v>
      </c>
      <c r="M608" s="11" t="s">
        <v>732</v>
      </c>
      <c r="N608" s="1" t="s">
        <v>5025</v>
      </c>
      <c r="O608" s="11" t="s">
        <v>1392</v>
      </c>
      <c r="P608" s="30">
        <v>7.06</v>
      </c>
      <c r="Q608" s="30">
        <v>8.07</v>
      </c>
      <c r="R608" s="30">
        <v>28.27</v>
      </c>
      <c r="S608" s="30">
        <v>6.69</v>
      </c>
      <c r="T608" s="11" t="s">
        <v>50</v>
      </c>
      <c r="U608" s="11" t="s">
        <v>1657</v>
      </c>
      <c r="V608" s="11" t="s">
        <v>1647</v>
      </c>
      <c r="W608" s="30">
        <v>24</v>
      </c>
      <c r="X608" s="30">
        <v>5</v>
      </c>
      <c r="Y608" s="30">
        <v>5.25</v>
      </c>
      <c r="Z608" s="30"/>
      <c r="AA608" s="30">
        <v>6.56</v>
      </c>
      <c r="AB608" s="11" t="s">
        <v>58</v>
      </c>
      <c r="AC608" s="11" t="s">
        <v>77</v>
      </c>
      <c r="AD608" s="11" t="s">
        <v>51</v>
      </c>
      <c r="AE608" s="11" t="s">
        <v>92</v>
      </c>
      <c r="AF608" s="11" t="s">
        <v>61</v>
      </c>
      <c r="AG608" s="11" t="s">
        <v>62</v>
      </c>
      <c r="AH608" s="11">
        <v>1</v>
      </c>
      <c r="AI608" s="3">
        <v>37</v>
      </c>
      <c r="AJ608" s="3">
        <v>37</v>
      </c>
      <c r="AK608" s="11" t="s">
        <v>59</v>
      </c>
      <c r="AL608" s="11" t="s">
        <v>59</v>
      </c>
      <c r="AM608" s="11">
        <v>120</v>
      </c>
      <c r="AN608" s="11" t="s">
        <v>62</v>
      </c>
      <c r="AO608" s="11">
        <v>3000</v>
      </c>
      <c r="AP608" s="11">
        <v>90</v>
      </c>
      <c r="AQ608" s="11">
        <v>3132</v>
      </c>
      <c r="AR608" s="11">
        <v>2735</v>
      </c>
      <c r="AS608" s="11" t="s">
        <v>75</v>
      </c>
      <c r="AT608" s="11">
        <v>54000</v>
      </c>
      <c r="AU608" s="3">
        <v>1</v>
      </c>
      <c r="AV608" s="11" t="s">
        <v>2866</v>
      </c>
      <c r="AW608" s="16" t="s">
        <v>1736</v>
      </c>
    </row>
    <row r="609" spans="1:49">
      <c r="A609" s="11" t="s">
        <v>1401</v>
      </c>
      <c r="B609" s="11" t="s">
        <v>2094</v>
      </c>
      <c r="C609" s="3">
        <v>790576496658</v>
      </c>
      <c r="D609" s="11" t="s">
        <v>100</v>
      </c>
      <c r="E609" s="11">
        <v>1</v>
      </c>
      <c r="F609" s="11" t="s">
        <v>46</v>
      </c>
      <c r="G609" s="15">
        <v>43101</v>
      </c>
      <c r="H609" s="11" t="s">
        <v>59</v>
      </c>
      <c r="I609" s="11" t="s">
        <v>72</v>
      </c>
      <c r="J609" s="11" t="s">
        <v>66</v>
      </c>
      <c r="K609" s="11" t="s">
        <v>37</v>
      </c>
      <c r="L609" s="11" t="s">
        <v>732</v>
      </c>
      <c r="M609" s="11" t="s">
        <v>732</v>
      </c>
      <c r="N609" s="1" t="s">
        <v>5025</v>
      </c>
      <c r="O609" s="11" t="s">
        <v>1392</v>
      </c>
      <c r="P609" s="30">
        <v>7.06</v>
      </c>
      <c r="Q609" s="30">
        <v>8.07</v>
      </c>
      <c r="R609" s="30">
        <v>28.27</v>
      </c>
      <c r="S609" s="30">
        <v>6.69</v>
      </c>
      <c r="T609" s="11" t="s">
        <v>50</v>
      </c>
      <c r="U609" s="11" t="s">
        <v>1656</v>
      </c>
      <c r="V609" s="11" t="s">
        <v>1647</v>
      </c>
      <c r="W609" s="30">
        <v>24</v>
      </c>
      <c r="X609" s="30">
        <v>5</v>
      </c>
      <c r="Y609" s="30">
        <v>5.25</v>
      </c>
      <c r="Z609" s="30"/>
      <c r="AA609" s="30">
        <v>6.56</v>
      </c>
      <c r="AB609" s="11" t="s">
        <v>58</v>
      </c>
      <c r="AC609" s="11" t="s">
        <v>77</v>
      </c>
      <c r="AD609" s="11" t="s">
        <v>51</v>
      </c>
      <c r="AE609" s="11" t="s">
        <v>92</v>
      </c>
      <c r="AF609" s="11" t="s">
        <v>61</v>
      </c>
      <c r="AG609" s="11" t="s">
        <v>62</v>
      </c>
      <c r="AH609" s="11">
        <v>1</v>
      </c>
      <c r="AI609" s="3">
        <v>37</v>
      </c>
      <c r="AJ609" s="3">
        <v>37</v>
      </c>
      <c r="AK609" s="11" t="s">
        <v>59</v>
      </c>
      <c r="AL609" s="11" t="s">
        <v>59</v>
      </c>
      <c r="AM609" s="11">
        <v>120</v>
      </c>
      <c r="AN609" s="11" t="s">
        <v>62</v>
      </c>
      <c r="AO609" s="11">
        <v>4000</v>
      </c>
      <c r="AP609" s="11">
        <v>90</v>
      </c>
      <c r="AQ609" s="11">
        <v>3256</v>
      </c>
      <c r="AR609" s="11">
        <v>2740</v>
      </c>
      <c r="AS609" s="11" t="s">
        <v>75</v>
      </c>
      <c r="AT609" s="11">
        <v>54000</v>
      </c>
      <c r="AU609" s="3">
        <v>1</v>
      </c>
      <c r="AV609" s="11" t="s">
        <v>2865</v>
      </c>
      <c r="AW609" s="16" t="s">
        <v>1736</v>
      </c>
    </row>
    <row r="610" spans="1:49">
      <c r="A610" s="11" t="s">
        <v>1403</v>
      </c>
      <c r="B610" s="11" t="s">
        <v>2094</v>
      </c>
      <c r="C610" s="3">
        <v>790576496511</v>
      </c>
      <c r="D610" s="11" t="s">
        <v>100</v>
      </c>
      <c r="E610" s="11">
        <v>1</v>
      </c>
      <c r="F610" s="11" t="s">
        <v>46</v>
      </c>
      <c r="G610" s="15">
        <v>43101</v>
      </c>
      <c r="H610" s="11" t="s">
        <v>59</v>
      </c>
      <c r="I610" s="11" t="s">
        <v>72</v>
      </c>
      <c r="J610" s="11" t="s">
        <v>47</v>
      </c>
      <c r="K610" s="11" t="s">
        <v>37</v>
      </c>
      <c r="L610" s="11" t="s">
        <v>732</v>
      </c>
      <c r="M610" s="11" t="s">
        <v>732</v>
      </c>
      <c r="N610" s="1" t="s">
        <v>5025</v>
      </c>
      <c r="O610" s="11" t="s">
        <v>1392</v>
      </c>
      <c r="P610" s="30">
        <v>7.06</v>
      </c>
      <c r="Q610" s="30">
        <v>8.07</v>
      </c>
      <c r="R610" s="30">
        <v>28.27</v>
      </c>
      <c r="S610" s="30">
        <v>6.69</v>
      </c>
      <c r="T610" s="11" t="s">
        <v>50</v>
      </c>
      <c r="U610" s="11" t="s">
        <v>1658</v>
      </c>
      <c r="V610" s="11" t="s">
        <v>1647</v>
      </c>
      <c r="W610" s="30">
        <v>24</v>
      </c>
      <c r="X610" s="30">
        <v>5</v>
      </c>
      <c r="Y610" s="30">
        <v>5.25</v>
      </c>
      <c r="Z610" s="30"/>
      <c r="AA610" s="30">
        <v>6.56</v>
      </c>
      <c r="AB610" s="11" t="s">
        <v>58</v>
      </c>
      <c r="AC610" s="11" t="s">
        <v>77</v>
      </c>
      <c r="AD610" s="11" t="s">
        <v>51</v>
      </c>
      <c r="AE610" s="11" t="s">
        <v>92</v>
      </c>
      <c r="AF610" s="11" t="s">
        <v>61</v>
      </c>
      <c r="AG610" s="11" t="s">
        <v>62</v>
      </c>
      <c r="AH610" s="11">
        <v>1</v>
      </c>
      <c r="AI610" s="3">
        <v>37</v>
      </c>
      <c r="AJ610" s="3">
        <v>37</v>
      </c>
      <c r="AK610" s="11" t="s">
        <v>59</v>
      </c>
      <c r="AL610" s="11" t="s">
        <v>59</v>
      </c>
      <c r="AM610" s="11">
        <v>120</v>
      </c>
      <c r="AN610" s="11" t="s">
        <v>62</v>
      </c>
      <c r="AO610" s="11">
        <v>4000</v>
      </c>
      <c r="AP610" s="11">
        <v>90</v>
      </c>
      <c r="AQ610" s="11">
        <v>3256</v>
      </c>
      <c r="AR610" s="11">
        <v>2740</v>
      </c>
      <c r="AS610" s="11" t="s">
        <v>75</v>
      </c>
      <c r="AT610" s="11">
        <v>54000</v>
      </c>
      <c r="AU610" s="3">
        <v>1</v>
      </c>
      <c r="AV610" s="11" t="s">
        <v>2864</v>
      </c>
      <c r="AW610" s="16" t="s">
        <v>1736</v>
      </c>
    </row>
    <row r="611" spans="1:49">
      <c r="A611" s="11" t="s">
        <v>758</v>
      </c>
      <c r="B611" s="11" t="s">
        <v>1920</v>
      </c>
      <c r="C611" s="3">
        <v>790576429090</v>
      </c>
      <c r="D611" s="11" t="s">
        <v>100</v>
      </c>
      <c r="E611" s="11">
        <v>1</v>
      </c>
      <c r="F611" s="11" t="s">
        <v>46</v>
      </c>
      <c r="G611" s="15">
        <v>42752</v>
      </c>
      <c r="H611" s="11" t="s">
        <v>59</v>
      </c>
      <c r="I611" s="11" t="s">
        <v>72</v>
      </c>
      <c r="J611" s="11" t="s">
        <v>47</v>
      </c>
      <c r="K611" s="11" t="s">
        <v>37</v>
      </c>
      <c r="L611" s="11" t="s">
        <v>80</v>
      </c>
      <c r="M611" s="11" t="s">
        <v>732</v>
      </c>
      <c r="N611" s="1" t="s">
        <v>5026</v>
      </c>
      <c r="O611" s="11" t="s">
        <v>759</v>
      </c>
      <c r="P611" s="30">
        <v>6.42</v>
      </c>
      <c r="Q611" s="30">
        <v>7.09</v>
      </c>
      <c r="R611" s="30">
        <v>20.87</v>
      </c>
      <c r="S611" s="30">
        <v>7.09</v>
      </c>
      <c r="T611" s="11" t="s">
        <v>50</v>
      </c>
      <c r="U611" s="11" t="s">
        <v>760</v>
      </c>
      <c r="V611" s="11" t="s">
        <v>761</v>
      </c>
      <c r="W611" s="30">
        <v>18</v>
      </c>
      <c r="X611" s="30">
        <v>5</v>
      </c>
      <c r="Y611" s="30">
        <v>4</v>
      </c>
      <c r="Z611" s="30"/>
      <c r="AA611" s="30">
        <v>5.92</v>
      </c>
      <c r="AB611" s="11" t="s">
        <v>58</v>
      </c>
      <c r="AC611" s="11" t="s">
        <v>77</v>
      </c>
      <c r="AD611" s="11" t="s">
        <v>51</v>
      </c>
      <c r="AE611" s="11" t="s">
        <v>92</v>
      </c>
      <c r="AF611" s="11" t="s">
        <v>61</v>
      </c>
      <c r="AG611" s="11" t="s">
        <v>62</v>
      </c>
      <c r="AH611" s="11">
        <v>2</v>
      </c>
      <c r="AI611" s="3">
        <v>5.5</v>
      </c>
      <c r="AJ611" s="3">
        <v>11</v>
      </c>
      <c r="AK611" s="11" t="s">
        <v>59</v>
      </c>
      <c r="AL611" s="11" t="s">
        <v>59</v>
      </c>
      <c r="AM611" s="11" t="s">
        <v>115</v>
      </c>
      <c r="AN611" s="11" t="s">
        <v>62</v>
      </c>
      <c r="AO611" s="11">
        <v>3000</v>
      </c>
      <c r="AP611" s="11">
        <v>90</v>
      </c>
      <c r="AQ611" s="11">
        <v>300</v>
      </c>
      <c r="AR611" s="11">
        <v>275</v>
      </c>
      <c r="AS611" s="11" t="s">
        <v>75</v>
      </c>
      <c r="AT611" s="11">
        <v>50000</v>
      </c>
      <c r="AU611" s="3">
        <v>2</v>
      </c>
      <c r="AV611" s="11" t="s">
        <v>2863</v>
      </c>
      <c r="AW611" s="39" t="s">
        <v>4934</v>
      </c>
    </row>
    <row r="612" spans="1:49">
      <c r="A612" s="11" t="s">
        <v>762</v>
      </c>
      <c r="B612" s="11" t="s">
        <v>1920</v>
      </c>
      <c r="C612" s="3">
        <v>790576429076</v>
      </c>
      <c r="D612" s="11" t="s">
        <v>100</v>
      </c>
      <c r="E612" s="11">
        <v>1</v>
      </c>
      <c r="F612" s="11" t="s">
        <v>46</v>
      </c>
      <c r="G612" s="15">
        <v>42752</v>
      </c>
      <c r="H612" s="11" t="s">
        <v>59</v>
      </c>
      <c r="I612" s="11" t="s">
        <v>72</v>
      </c>
      <c r="J612" s="11" t="s">
        <v>67</v>
      </c>
      <c r="K612" s="11" t="s">
        <v>37</v>
      </c>
      <c r="L612" s="11" t="s">
        <v>80</v>
      </c>
      <c r="M612" s="11" t="s">
        <v>732</v>
      </c>
      <c r="N612" s="1" t="s">
        <v>5026</v>
      </c>
      <c r="O612" s="11" t="s">
        <v>759</v>
      </c>
      <c r="P612" s="30">
        <v>6.42</v>
      </c>
      <c r="Q612" s="30">
        <v>7.09</v>
      </c>
      <c r="R612" s="30">
        <v>20.87</v>
      </c>
      <c r="S612" s="30">
        <v>7.09</v>
      </c>
      <c r="T612" s="11" t="s">
        <v>50</v>
      </c>
      <c r="U612" s="11" t="s">
        <v>763</v>
      </c>
      <c r="V612" s="11" t="s">
        <v>761</v>
      </c>
      <c r="W612" s="30">
        <v>18</v>
      </c>
      <c r="X612" s="30">
        <v>5</v>
      </c>
      <c r="Y612" s="30">
        <v>4</v>
      </c>
      <c r="Z612" s="30"/>
      <c r="AA612" s="30">
        <v>5.92</v>
      </c>
      <c r="AB612" s="11" t="s">
        <v>58</v>
      </c>
      <c r="AC612" s="11" t="s">
        <v>77</v>
      </c>
      <c r="AD612" s="11" t="s">
        <v>51</v>
      </c>
      <c r="AE612" s="11" t="s">
        <v>92</v>
      </c>
      <c r="AF612" s="11" t="s">
        <v>61</v>
      </c>
      <c r="AG612" s="11" t="s">
        <v>62</v>
      </c>
      <c r="AH612" s="11">
        <v>2</v>
      </c>
      <c r="AI612" s="3">
        <v>5.5</v>
      </c>
      <c r="AJ612" s="3">
        <v>11</v>
      </c>
      <c r="AK612" s="11" t="s">
        <v>59</v>
      </c>
      <c r="AL612" s="11" t="s">
        <v>59</v>
      </c>
      <c r="AM612" s="11" t="s">
        <v>115</v>
      </c>
      <c r="AN612" s="11" t="s">
        <v>62</v>
      </c>
      <c r="AO612" s="11">
        <v>3000</v>
      </c>
      <c r="AP612" s="11">
        <v>90</v>
      </c>
      <c r="AQ612" s="11">
        <v>300</v>
      </c>
      <c r="AR612" s="11">
        <v>275</v>
      </c>
      <c r="AS612" s="11" t="s">
        <v>75</v>
      </c>
      <c r="AT612" s="11">
        <v>50000</v>
      </c>
      <c r="AU612" s="3">
        <v>2</v>
      </c>
      <c r="AV612" s="11" t="s">
        <v>2862</v>
      </c>
      <c r="AW612" s="39" t="s">
        <v>4934</v>
      </c>
    </row>
    <row r="613" spans="1:49">
      <c r="A613" s="11" t="s">
        <v>917</v>
      </c>
      <c r="B613" s="11" t="s">
        <v>1954</v>
      </c>
      <c r="C613" s="3">
        <v>790576234380</v>
      </c>
      <c r="D613" s="11" t="s">
        <v>100</v>
      </c>
      <c r="E613" s="11">
        <v>1</v>
      </c>
      <c r="F613" s="11" t="s">
        <v>46</v>
      </c>
      <c r="G613" s="15">
        <v>41640</v>
      </c>
      <c r="H613" s="11" t="s">
        <v>59</v>
      </c>
      <c r="I613" s="11" t="s">
        <v>72</v>
      </c>
      <c r="J613" s="11" t="s">
        <v>66</v>
      </c>
      <c r="K613" s="11" t="s">
        <v>37</v>
      </c>
      <c r="L613" s="11" t="s">
        <v>80</v>
      </c>
      <c r="M613" s="11" t="s">
        <v>732</v>
      </c>
      <c r="N613" s="1" t="s">
        <v>4989</v>
      </c>
      <c r="O613" s="11" t="s">
        <v>918</v>
      </c>
      <c r="P613" s="30">
        <v>4.37</v>
      </c>
      <c r="Q613" s="30">
        <v>7.95</v>
      </c>
      <c r="R613" s="30">
        <v>12.6</v>
      </c>
      <c r="S613" s="30">
        <v>8.5</v>
      </c>
      <c r="T613" s="11" t="s">
        <v>50</v>
      </c>
      <c r="U613" s="11" t="s">
        <v>919</v>
      </c>
      <c r="V613" s="11" t="s">
        <v>920</v>
      </c>
      <c r="W613" s="30">
        <v>8</v>
      </c>
      <c r="X613" s="30">
        <v>6</v>
      </c>
      <c r="Y613" s="30">
        <v>4</v>
      </c>
      <c r="Z613" s="30"/>
      <c r="AA613" s="30">
        <v>3.87</v>
      </c>
      <c r="AB613" s="11" t="s">
        <v>58</v>
      </c>
      <c r="AC613" s="11" t="s">
        <v>91</v>
      </c>
      <c r="AD613" s="11" t="s">
        <v>51</v>
      </c>
      <c r="AE613" s="11" t="s">
        <v>74</v>
      </c>
      <c r="AF613" s="11" t="s">
        <v>61</v>
      </c>
      <c r="AG613" s="11" t="s">
        <v>62</v>
      </c>
      <c r="AH613" s="11">
        <v>1</v>
      </c>
      <c r="AI613" s="3">
        <v>11.5</v>
      </c>
      <c r="AJ613" s="3">
        <v>11.5</v>
      </c>
      <c r="AK613" s="11" t="s">
        <v>59</v>
      </c>
      <c r="AL613" s="11" t="s">
        <v>59</v>
      </c>
      <c r="AM613" s="11">
        <v>120</v>
      </c>
      <c r="AN613" s="11" t="s">
        <v>62</v>
      </c>
      <c r="AO613" s="11">
        <v>3000</v>
      </c>
      <c r="AP613" s="11">
        <v>90</v>
      </c>
      <c r="AQ613" s="11">
        <v>525</v>
      </c>
      <c r="AR613" s="3" t="s">
        <v>4369</v>
      </c>
      <c r="AS613" s="11" t="s">
        <v>75</v>
      </c>
      <c r="AT613" s="11">
        <v>80000</v>
      </c>
      <c r="AU613" s="3">
        <v>1</v>
      </c>
      <c r="AV613" s="11" t="s">
        <v>2861</v>
      </c>
      <c r="AW613" s="16" t="s">
        <v>921</v>
      </c>
    </row>
    <row r="614" spans="1:49">
      <c r="A614" s="11" t="s">
        <v>922</v>
      </c>
      <c r="B614" s="11" t="s">
        <v>1954</v>
      </c>
      <c r="C614" s="3">
        <v>790576234373</v>
      </c>
      <c r="D614" s="11" t="s">
        <v>100</v>
      </c>
      <c r="E614" s="11">
        <v>1</v>
      </c>
      <c r="F614" s="11" t="s">
        <v>46</v>
      </c>
      <c r="G614" s="15">
        <v>41640</v>
      </c>
      <c r="H614" s="11" t="s">
        <v>59</v>
      </c>
      <c r="I614" s="11" t="s">
        <v>72</v>
      </c>
      <c r="J614" s="11" t="s">
        <v>47</v>
      </c>
      <c r="K614" s="11" t="s">
        <v>37</v>
      </c>
      <c r="L614" s="11" t="s">
        <v>80</v>
      </c>
      <c r="M614" s="11" t="s">
        <v>732</v>
      </c>
      <c r="N614" s="1" t="s">
        <v>4989</v>
      </c>
      <c r="O614" s="11" t="s">
        <v>918</v>
      </c>
      <c r="P614" s="30">
        <v>4.37</v>
      </c>
      <c r="Q614" s="30">
        <v>7.95</v>
      </c>
      <c r="R614" s="30">
        <v>12.6</v>
      </c>
      <c r="S614" s="30">
        <v>8.5</v>
      </c>
      <c r="T614" s="11" t="s">
        <v>50</v>
      </c>
      <c r="U614" s="11" t="s">
        <v>923</v>
      </c>
      <c r="V614" s="11" t="s">
        <v>920</v>
      </c>
      <c r="W614" s="30">
        <v>8</v>
      </c>
      <c r="X614" s="30">
        <v>6</v>
      </c>
      <c r="Y614" s="30">
        <v>4</v>
      </c>
      <c r="Z614" s="30"/>
      <c r="AA614" s="30">
        <v>3.87</v>
      </c>
      <c r="AB614" s="11" t="s">
        <v>58</v>
      </c>
      <c r="AC614" s="11" t="s">
        <v>91</v>
      </c>
      <c r="AD614" s="11" t="s">
        <v>51</v>
      </c>
      <c r="AE614" s="11" t="s">
        <v>74</v>
      </c>
      <c r="AF614" s="11" t="s">
        <v>61</v>
      </c>
      <c r="AG614" s="11" t="s">
        <v>62</v>
      </c>
      <c r="AH614" s="11">
        <v>1</v>
      </c>
      <c r="AI614" s="3">
        <v>11.5</v>
      </c>
      <c r="AJ614" s="3">
        <v>11.5</v>
      </c>
      <c r="AK614" s="11" t="s">
        <v>59</v>
      </c>
      <c r="AL614" s="11" t="s">
        <v>59</v>
      </c>
      <c r="AM614" s="11">
        <v>120</v>
      </c>
      <c r="AN614" s="11" t="s">
        <v>62</v>
      </c>
      <c r="AO614" s="11">
        <v>3000</v>
      </c>
      <c r="AP614" s="11">
        <v>90</v>
      </c>
      <c r="AQ614" s="11">
        <v>525</v>
      </c>
      <c r="AR614" s="3" t="s">
        <v>4369</v>
      </c>
      <c r="AS614" s="11" t="s">
        <v>75</v>
      </c>
      <c r="AT614" s="11">
        <v>80000</v>
      </c>
      <c r="AU614" s="3">
        <v>1</v>
      </c>
      <c r="AV614" s="11" t="s">
        <v>2860</v>
      </c>
      <c r="AW614" s="16" t="s">
        <v>921</v>
      </c>
    </row>
    <row r="615" spans="1:49">
      <c r="A615" s="11" t="s">
        <v>924</v>
      </c>
      <c r="B615" s="11" t="s">
        <v>1954</v>
      </c>
      <c r="C615" s="3">
        <v>790576377957</v>
      </c>
      <c r="D615" s="11" t="s">
        <v>100</v>
      </c>
      <c r="E615" s="11">
        <v>1</v>
      </c>
      <c r="F615" s="11" t="s">
        <v>46</v>
      </c>
      <c r="G615" s="15">
        <v>42156</v>
      </c>
      <c r="H615" s="11" t="s">
        <v>59</v>
      </c>
      <c r="I615" s="11" t="s">
        <v>72</v>
      </c>
      <c r="J615" s="11" t="s">
        <v>64</v>
      </c>
      <c r="K615" s="11" t="s">
        <v>37</v>
      </c>
      <c r="L615" s="11" t="s">
        <v>80</v>
      </c>
      <c r="M615" s="11" t="s">
        <v>732</v>
      </c>
      <c r="N615" s="1" t="s">
        <v>4989</v>
      </c>
      <c r="O615" s="11" t="s">
        <v>918</v>
      </c>
      <c r="P615" s="30">
        <v>4.37</v>
      </c>
      <c r="Q615" s="30">
        <v>7.95</v>
      </c>
      <c r="R615" s="30">
        <v>12.6</v>
      </c>
      <c r="S615" s="30">
        <v>8.5</v>
      </c>
      <c r="T615" s="11" t="s">
        <v>50</v>
      </c>
      <c r="U615" s="11" t="s">
        <v>925</v>
      </c>
      <c r="V615" s="11" t="s">
        <v>920</v>
      </c>
      <c r="W615" s="30">
        <v>8</v>
      </c>
      <c r="X615" s="30">
        <v>6</v>
      </c>
      <c r="Y615" s="30">
        <v>4</v>
      </c>
      <c r="Z615" s="30"/>
      <c r="AA615" s="30">
        <v>3.87</v>
      </c>
      <c r="AB615" s="11" t="s">
        <v>58</v>
      </c>
      <c r="AC615" s="11" t="s">
        <v>91</v>
      </c>
      <c r="AD615" s="11" t="s">
        <v>51</v>
      </c>
      <c r="AE615" s="11" t="s">
        <v>74</v>
      </c>
      <c r="AF615" s="11" t="s">
        <v>61</v>
      </c>
      <c r="AG615" s="11" t="s">
        <v>62</v>
      </c>
      <c r="AH615" s="11">
        <v>1</v>
      </c>
      <c r="AI615" s="3">
        <v>11.5</v>
      </c>
      <c r="AJ615" s="3">
        <v>11.5</v>
      </c>
      <c r="AK615" s="11" t="s">
        <v>59</v>
      </c>
      <c r="AL615" s="11" t="s">
        <v>59</v>
      </c>
      <c r="AM615" s="11">
        <v>120</v>
      </c>
      <c r="AN615" s="11" t="s">
        <v>62</v>
      </c>
      <c r="AO615" s="11">
        <v>3000</v>
      </c>
      <c r="AP615" s="11">
        <v>90</v>
      </c>
      <c r="AQ615" s="11">
        <v>525</v>
      </c>
      <c r="AR615" s="3" t="s">
        <v>4369</v>
      </c>
      <c r="AS615" s="11" t="s">
        <v>75</v>
      </c>
      <c r="AT615" s="11">
        <v>80000</v>
      </c>
      <c r="AU615" s="3">
        <v>1</v>
      </c>
      <c r="AV615" s="11" t="s">
        <v>2859</v>
      </c>
      <c r="AW615" s="16" t="s">
        <v>921</v>
      </c>
    </row>
    <row r="616" spans="1:49">
      <c r="A616" s="11" t="s">
        <v>2496</v>
      </c>
      <c r="B616" s="11" t="s">
        <v>1957</v>
      </c>
      <c r="C616" s="3">
        <v>790576377537</v>
      </c>
      <c r="D616" s="11" t="s">
        <v>100</v>
      </c>
      <c r="E616" s="11">
        <v>1</v>
      </c>
      <c r="F616" s="11" t="s">
        <v>46</v>
      </c>
      <c r="G616" s="15">
        <v>42156</v>
      </c>
      <c r="H616" s="11" t="s">
        <v>59</v>
      </c>
      <c r="I616" s="11" t="s">
        <v>72</v>
      </c>
      <c r="J616" s="11" t="s">
        <v>66</v>
      </c>
      <c r="K616" s="11" t="s">
        <v>37</v>
      </c>
      <c r="L616" s="11" t="s">
        <v>80</v>
      </c>
      <c r="M616" s="11" t="s">
        <v>732</v>
      </c>
      <c r="N616" s="1" t="s">
        <v>4989</v>
      </c>
      <c r="O616" s="11" t="s">
        <v>918</v>
      </c>
      <c r="P616" s="30">
        <v>6.57</v>
      </c>
      <c r="Q616" s="30">
        <v>13.39</v>
      </c>
      <c r="R616" s="30">
        <v>16.73</v>
      </c>
      <c r="S616" s="30">
        <v>7.87</v>
      </c>
      <c r="T616" s="11" t="s">
        <v>50</v>
      </c>
      <c r="U616" s="11" t="s">
        <v>938</v>
      </c>
      <c r="V616" s="11" t="s">
        <v>920</v>
      </c>
      <c r="W616" s="30">
        <v>5.5</v>
      </c>
      <c r="X616" s="30">
        <v>12</v>
      </c>
      <c r="Y616" s="30">
        <v>3.75</v>
      </c>
      <c r="Z616" s="30"/>
      <c r="AA616" s="30">
        <v>6.07</v>
      </c>
      <c r="AB616" s="11" t="s">
        <v>58</v>
      </c>
      <c r="AC616" s="11" t="s">
        <v>91</v>
      </c>
      <c r="AD616" s="11" t="s">
        <v>51</v>
      </c>
      <c r="AE616" s="11" t="s">
        <v>74</v>
      </c>
      <c r="AF616" s="11" t="s">
        <v>61</v>
      </c>
      <c r="AG616" s="11" t="s">
        <v>62</v>
      </c>
      <c r="AH616" s="11">
        <v>1</v>
      </c>
      <c r="AI616" s="3">
        <v>29</v>
      </c>
      <c r="AJ616" s="3">
        <v>29</v>
      </c>
      <c r="AK616" s="11" t="s">
        <v>59</v>
      </c>
      <c r="AL616" s="11" t="s">
        <v>59</v>
      </c>
      <c r="AM616" s="11">
        <v>120</v>
      </c>
      <c r="AN616" s="11" t="s">
        <v>62</v>
      </c>
      <c r="AO616" s="11">
        <v>3000</v>
      </c>
      <c r="AP616" s="11">
        <v>90</v>
      </c>
      <c r="AQ616" s="11">
        <v>1200</v>
      </c>
      <c r="AR616" s="11">
        <v>690</v>
      </c>
      <c r="AS616" s="11" t="s">
        <v>75</v>
      </c>
      <c r="AT616" s="11">
        <v>80000</v>
      </c>
      <c r="AU616" s="3">
        <v>1</v>
      </c>
      <c r="AV616" s="11" t="s">
        <v>2858</v>
      </c>
      <c r="AW616" s="16" t="s">
        <v>921</v>
      </c>
    </row>
    <row r="617" spans="1:49">
      <c r="A617" s="11" t="s">
        <v>939</v>
      </c>
      <c r="B617" s="11" t="s">
        <v>1957</v>
      </c>
      <c r="C617" s="3">
        <v>790576377520</v>
      </c>
      <c r="D617" s="11" t="s">
        <v>100</v>
      </c>
      <c r="E617" s="11">
        <v>1</v>
      </c>
      <c r="F617" s="11" t="s">
        <v>46</v>
      </c>
      <c r="G617" s="15">
        <v>42156</v>
      </c>
      <c r="H617" s="11" t="s">
        <v>59</v>
      </c>
      <c r="I617" s="11" t="s">
        <v>72</v>
      </c>
      <c r="J617" s="11" t="s">
        <v>47</v>
      </c>
      <c r="K617" s="11" t="s">
        <v>37</v>
      </c>
      <c r="L617" s="11" t="s">
        <v>80</v>
      </c>
      <c r="M617" s="11" t="s">
        <v>732</v>
      </c>
      <c r="N617" s="1" t="s">
        <v>4989</v>
      </c>
      <c r="O617" s="11" t="s">
        <v>918</v>
      </c>
      <c r="P617" s="30">
        <v>6.57</v>
      </c>
      <c r="Q617" s="30">
        <v>13.39</v>
      </c>
      <c r="R617" s="30">
        <v>16.73</v>
      </c>
      <c r="S617" s="30">
        <v>7.87</v>
      </c>
      <c r="T617" s="11" t="s">
        <v>50</v>
      </c>
      <c r="U617" s="11" t="s">
        <v>940</v>
      </c>
      <c r="V617" s="11" t="s">
        <v>920</v>
      </c>
      <c r="W617" s="30">
        <v>5.5</v>
      </c>
      <c r="X617" s="30">
        <v>12</v>
      </c>
      <c r="Y617" s="30">
        <v>3.75</v>
      </c>
      <c r="Z617" s="30"/>
      <c r="AA617" s="30">
        <v>6.07</v>
      </c>
      <c r="AB617" s="11" t="s">
        <v>58</v>
      </c>
      <c r="AC617" s="11" t="s">
        <v>91</v>
      </c>
      <c r="AD617" s="11" t="s">
        <v>51</v>
      </c>
      <c r="AE617" s="11" t="s">
        <v>74</v>
      </c>
      <c r="AF617" s="11" t="s">
        <v>61</v>
      </c>
      <c r="AG617" s="11" t="s">
        <v>62</v>
      </c>
      <c r="AH617" s="11">
        <v>1</v>
      </c>
      <c r="AI617" s="3">
        <v>29</v>
      </c>
      <c r="AJ617" s="3">
        <v>29</v>
      </c>
      <c r="AK617" s="11" t="s">
        <v>59</v>
      </c>
      <c r="AL617" s="11" t="s">
        <v>59</v>
      </c>
      <c r="AM617" s="11">
        <v>120</v>
      </c>
      <c r="AN617" s="11" t="s">
        <v>62</v>
      </c>
      <c r="AO617" s="11">
        <v>3000</v>
      </c>
      <c r="AP617" s="11">
        <v>90</v>
      </c>
      <c r="AQ617" s="11">
        <v>1200</v>
      </c>
      <c r="AR617" s="11">
        <v>690</v>
      </c>
      <c r="AS617" s="11" t="s">
        <v>75</v>
      </c>
      <c r="AT617" s="11">
        <v>80000</v>
      </c>
      <c r="AU617" s="3">
        <v>1</v>
      </c>
      <c r="AV617" s="11" t="s">
        <v>2857</v>
      </c>
      <c r="AW617" s="16" t="s">
        <v>921</v>
      </c>
    </row>
    <row r="618" spans="1:49">
      <c r="A618" s="11" t="s">
        <v>941</v>
      </c>
      <c r="B618" s="11" t="s">
        <v>1957</v>
      </c>
      <c r="C618" s="3">
        <v>790576377544</v>
      </c>
      <c r="D618" s="11" t="s">
        <v>100</v>
      </c>
      <c r="E618" s="11">
        <v>1</v>
      </c>
      <c r="F618" s="11" t="s">
        <v>46</v>
      </c>
      <c r="G618" s="15">
        <v>42156</v>
      </c>
      <c r="H618" s="11" t="s">
        <v>59</v>
      </c>
      <c r="I618" s="11" t="s">
        <v>72</v>
      </c>
      <c r="J618" s="11" t="s">
        <v>64</v>
      </c>
      <c r="K618" s="11" t="s">
        <v>37</v>
      </c>
      <c r="L618" s="11" t="s">
        <v>80</v>
      </c>
      <c r="M618" s="11" t="s">
        <v>732</v>
      </c>
      <c r="N618" s="1" t="s">
        <v>4989</v>
      </c>
      <c r="O618" s="11" t="s">
        <v>918</v>
      </c>
      <c r="P618" s="30">
        <v>6.57</v>
      </c>
      <c r="Q618" s="30">
        <v>13.39</v>
      </c>
      <c r="R618" s="30">
        <v>16.73</v>
      </c>
      <c r="S618" s="30">
        <v>7.87</v>
      </c>
      <c r="T618" s="11" t="s">
        <v>50</v>
      </c>
      <c r="U618" s="11" t="s">
        <v>942</v>
      </c>
      <c r="V618" s="11" t="s">
        <v>920</v>
      </c>
      <c r="W618" s="30">
        <v>5.5</v>
      </c>
      <c r="X618" s="30">
        <v>12</v>
      </c>
      <c r="Y618" s="30">
        <v>3.75</v>
      </c>
      <c r="Z618" s="30"/>
      <c r="AA618" s="30">
        <v>6.07</v>
      </c>
      <c r="AB618" s="11" t="s">
        <v>58</v>
      </c>
      <c r="AC618" s="11" t="s">
        <v>91</v>
      </c>
      <c r="AD618" s="11" t="s">
        <v>51</v>
      </c>
      <c r="AE618" s="11" t="s">
        <v>74</v>
      </c>
      <c r="AF618" s="11" t="s">
        <v>61</v>
      </c>
      <c r="AG618" s="11" t="s">
        <v>62</v>
      </c>
      <c r="AH618" s="11">
        <v>1</v>
      </c>
      <c r="AI618" s="3">
        <v>29</v>
      </c>
      <c r="AJ618" s="3">
        <v>29</v>
      </c>
      <c r="AK618" s="11" t="s">
        <v>59</v>
      </c>
      <c r="AL618" s="11" t="s">
        <v>59</v>
      </c>
      <c r="AM618" s="11">
        <v>120</v>
      </c>
      <c r="AN618" s="11" t="s">
        <v>62</v>
      </c>
      <c r="AO618" s="11">
        <v>3000</v>
      </c>
      <c r="AP618" s="11">
        <v>90</v>
      </c>
      <c r="AQ618" s="11">
        <v>1200</v>
      </c>
      <c r="AR618" s="11">
        <v>690</v>
      </c>
      <c r="AS618" s="11" t="s">
        <v>75</v>
      </c>
      <c r="AT618" s="11">
        <v>80000</v>
      </c>
      <c r="AU618" s="3">
        <v>1</v>
      </c>
      <c r="AV618" s="11" t="s">
        <v>2856</v>
      </c>
      <c r="AW618" s="16" t="s">
        <v>921</v>
      </c>
    </row>
    <row r="619" spans="1:49">
      <c r="A619" s="11" t="s">
        <v>926</v>
      </c>
      <c r="B619" s="11" t="s">
        <v>1955</v>
      </c>
      <c r="C619" s="3">
        <v>790576234403</v>
      </c>
      <c r="D619" s="11" t="s">
        <v>100</v>
      </c>
      <c r="E619" s="11">
        <v>1</v>
      </c>
      <c r="F619" s="11" t="s">
        <v>46</v>
      </c>
      <c r="G619" s="15">
        <v>41640</v>
      </c>
      <c r="H619" s="11" t="s">
        <v>59</v>
      </c>
      <c r="I619" s="11" t="s">
        <v>72</v>
      </c>
      <c r="J619" s="11" t="s">
        <v>66</v>
      </c>
      <c r="K619" s="11" t="s">
        <v>37</v>
      </c>
      <c r="L619" s="11" t="s">
        <v>80</v>
      </c>
      <c r="M619" s="11" t="s">
        <v>732</v>
      </c>
      <c r="N619" s="1" t="s">
        <v>4989</v>
      </c>
      <c r="O619" s="11" t="s">
        <v>918</v>
      </c>
      <c r="P619" s="30">
        <v>5.6</v>
      </c>
      <c r="Q619" s="30">
        <v>7.95</v>
      </c>
      <c r="R619" s="30">
        <v>18.11</v>
      </c>
      <c r="S619" s="30">
        <v>7.48</v>
      </c>
      <c r="T619" s="11" t="s">
        <v>50</v>
      </c>
      <c r="U619" s="11" t="s">
        <v>927</v>
      </c>
      <c r="V619" s="11" t="s">
        <v>920</v>
      </c>
      <c r="W619" s="30">
        <v>14</v>
      </c>
      <c r="X619" s="30">
        <v>5</v>
      </c>
      <c r="Y619" s="30">
        <v>4</v>
      </c>
      <c r="Z619" s="30"/>
      <c r="AA619" s="30">
        <v>5.0999999999999996</v>
      </c>
      <c r="AB619" s="11" t="s">
        <v>58</v>
      </c>
      <c r="AC619" s="11" t="s">
        <v>91</v>
      </c>
      <c r="AD619" s="11" t="s">
        <v>51</v>
      </c>
      <c r="AE619" s="11" t="s">
        <v>74</v>
      </c>
      <c r="AF619" s="11" t="s">
        <v>61</v>
      </c>
      <c r="AG619" s="11" t="s">
        <v>62</v>
      </c>
      <c r="AH619" s="11">
        <v>1</v>
      </c>
      <c r="AI619" s="3">
        <v>19.5</v>
      </c>
      <c r="AJ619" s="3">
        <v>19.5</v>
      </c>
      <c r="AK619" s="11" t="s">
        <v>59</v>
      </c>
      <c r="AL619" s="11" t="s">
        <v>59</v>
      </c>
      <c r="AM619" s="11">
        <v>120</v>
      </c>
      <c r="AN619" s="11" t="s">
        <v>62</v>
      </c>
      <c r="AO619" s="11">
        <v>3000</v>
      </c>
      <c r="AP619" s="11">
        <v>90</v>
      </c>
      <c r="AQ619" s="11">
        <v>910</v>
      </c>
      <c r="AR619" s="3" t="s">
        <v>5221</v>
      </c>
      <c r="AS619" s="11" t="s">
        <v>75</v>
      </c>
      <c r="AT619" s="11">
        <v>80000</v>
      </c>
      <c r="AU619" s="3">
        <v>1</v>
      </c>
      <c r="AV619" s="11" t="s">
        <v>2855</v>
      </c>
      <c r="AW619" s="16" t="s">
        <v>921</v>
      </c>
    </row>
    <row r="620" spans="1:49">
      <c r="A620" s="11" t="s">
        <v>928</v>
      </c>
      <c r="B620" s="11" t="s">
        <v>1955</v>
      </c>
      <c r="C620" s="3">
        <v>790576234397</v>
      </c>
      <c r="D620" s="11" t="s">
        <v>100</v>
      </c>
      <c r="E620" s="11">
        <v>1</v>
      </c>
      <c r="F620" s="11" t="s">
        <v>46</v>
      </c>
      <c r="G620" s="15">
        <v>41640</v>
      </c>
      <c r="H620" s="11" t="s">
        <v>59</v>
      </c>
      <c r="I620" s="11" t="s">
        <v>72</v>
      </c>
      <c r="J620" s="11" t="s">
        <v>47</v>
      </c>
      <c r="K620" s="11" t="s">
        <v>37</v>
      </c>
      <c r="L620" s="11" t="s">
        <v>80</v>
      </c>
      <c r="M620" s="11" t="s">
        <v>732</v>
      </c>
      <c r="N620" s="1" t="s">
        <v>4989</v>
      </c>
      <c r="O620" s="11" t="s">
        <v>918</v>
      </c>
      <c r="P620" s="30">
        <v>5.6</v>
      </c>
      <c r="Q620" s="30">
        <v>7.95</v>
      </c>
      <c r="R620" s="30">
        <v>18.11</v>
      </c>
      <c r="S620" s="30">
        <v>7.48</v>
      </c>
      <c r="T620" s="11" t="s">
        <v>50</v>
      </c>
      <c r="U620" s="11" t="s">
        <v>929</v>
      </c>
      <c r="V620" s="11" t="s">
        <v>920</v>
      </c>
      <c r="W620" s="30">
        <v>14</v>
      </c>
      <c r="X620" s="30">
        <v>5</v>
      </c>
      <c r="Y620" s="30">
        <v>4</v>
      </c>
      <c r="Z620" s="30"/>
      <c r="AA620" s="30">
        <v>5.0999999999999996</v>
      </c>
      <c r="AB620" s="11" t="s">
        <v>58</v>
      </c>
      <c r="AC620" s="11" t="s">
        <v>91</v>
      </c>
      <c r="AD620" s="11" t="s">
        <v>51</v>
      </c>
      <c r="AE620" s="11" t="s">
        <v>74</v>
      </c>
      <c r="AF620" s="11" t="s">
        <v>61</v>
      </c>
      <c r="AG620" s="11" t="s">
        <v>62</v>
      </c>
      <c r="AH620" s="11">
        <v>1</v>
      </c>
      <c r="AI620" s="3">
        <v>19.5</v>
      </c>
      <c r="AJ620" s="3">
        <v>19.5</v>
      </c>
      <c r="AK620" s="11" t="s">
        <v>59</v>
      </c>
      <c r="AL620" s="11" t="s">
        <v>59</v>
      </c>
      <c r="AM620" s="11">
        <v>120</v>
      </c>
      <c r="AN620" s="11" t="s">
        <v>62</v>
      </c>
      <c r="AO620" s="11">
        <v>3000</v>
      </c>
      <c r="AP620" s="11">
        <v>90</v>
      </c>
      <c r="AQ620" s="11">
        <v>910</v>
      </c>
      <c r="AR620" s="3" t="s">
        <v>5221</v>
      </c>
      <c r="AS620" s="11" t="s">
        <v>75</v>
      </c>
      <c r="AT620" s="11">
        <v>80000</v>
      </c>
      <c r="AU620" s="3">
        <v>1</v>
      </c>
      <c r="AV620" s="11" t="s">
        <v>2854</v>
      </c>
      <c r="AW620" s="16" t="s">
        <v>921</v>
      </c>
    </row>
    <row r="621" spans="1:49">
      <c r="A621" s="11" t="s">
        <v>930</v>
      </c>
      <c r="B621" s="11" t="s">
        <v>1955</v>
      </c>
      <c r="C621" s="3">
        <v>790576377971</v>
      </c>
      <c r="D621" s="11" t="s">
        <v>100</v>
      </c>
      <c r="E621" s="11">
        <v>1</v>
      </c>
      <c r="F621" s="11" t="s">
        <v>46</v>
      </c>
      <c r="G621" s="15">
        <v>42156</v>
      </c>
      <c r="H621" s="11" t="s">
        <v>59</v>
      </c>
      <c r="I621" s="11" t="s">
        <v>72</v>
      </c>
      <c r="J621" s="11" t="s">
        <v>64</v>
      </c>
      <c r="K621" s="11" t="s">
        <v>37</v>
      </c>
      <c r="L621" s="11" t="s">
        <v>80</v>
      </c>
      <c r="M621" s="11" t="s">
        <v>732</v>
      </c>
      <c r="N621" s="1" t="s">
        <v>4989</v>
      </c>
      <c r="O621" s="11" t="s">
        <v>918</v>
      </c>
      <c r="P621" s="30">
        <v>5.6</v>
      </c>
      <c r="Q621" s="30">
        <v>7.95</v>
      </c>
      <c r="R621" s="30">
        <v>18.11</v>
      </c>
      <c r="S621" s="30">
        <v>7.48</v>
      </c>
      <c r="T621" s="11" t="s">
        <v>50</v>
      </c>
      <c r="U621" s="11" t="s">
        <v>931</v>
      </c>
      <c r="V621" s="11" t="s">
        <v>920</v>
      </c>
      <c r="W621" s="30">
        <v>14</v>
      </c>
      <c r="X621" s="30">
        <v>5</v>
      </c>
      <c r="Y621" s="30">
        <v>4</v>
      </c>
      <c r="Z621" s="30"/>
      <c r="AA621" s="30">
        <v>5.0999999999999996</v>
      </c>
      <c r="AB621" s="11" t="s">
        <v>58</v>
      </c>
      <c r="AC621" s="11" t="s">
        <v>91</v>
      </c>
      <c r="AD621" s="11" t="s">
        <v>51</v>
      </c>
      <c r="AE621" s="11" t="s">
        <v>74</v>
      </c>
      <c r="AF621" s="11" t="s">
        <v>61</v>
      </c>
      <c r="AG621" s="11" t="s">
        <v>62</v>
      </c>
      <c r="AH621" s="11">
        <v>1</v>
      </c>
      <c r="AI621" s="3">
        <v>19.5</v>
      </c>
      <c r="AJ621" s="3">
        <v>19.5</v>
      </c>
      <c r="AK621" s="11" t="s">
        <v>59</v>
      </c>
      <c r="AL621" s="11" t="s">
        <v>59</v>
      </c>
      <c r="AM621" s="11">
        <v>120</v>
      </c>
      <c r="AN621" s="11" t="s">
        <v>62</v>
      </c>
      <c r="AO621" s="11">
        <v>3000</v>
      </c>
      <c r="AP621" s="11">
        <v>90</v>
      </c>
      <c r="AQ621" s="11">
        <v>910</v>
      </c>
      <c r="AR621" s="3" t="s">
        <v>5221</v>
      </c>
      <c r="AS621" s="11" t="s">
        <v>75</v>
      </c>
      <c r="AT621" s="11">
        <v>80000</v>
      </c>
      <c r="AU621" s="3">
        <v>1</v>
      </c>
      <c r="AV621" s="11" t="s">
        <v>2853</v>
      </c>
      <c r="AW621" s="16" t="s">
        <v>921</v>
      </c>
    </row>
    <row r="622" spans="1:49">
      <c r="A622" s="11" t="s">
        <v>932</v>
      </c>
      <c r="B622" s="11" t="s">
        <v>1956</v>
      </c>
      <c r="C622" s="3">
        <v>790576234427</v>
      </c>
      <c r="D622" s="11" t="s">
        <v>100</v>
      </c>
      <c r="E622" s="11">
        <v>1</v>
      </c>
      <c r="F622" s="11" t="s">
        <v>46</v>
      </c>
      <c r="G622" s="15">
        <v>41640</v>
      </c>
      <c r="H622" s="11" t="s">
        <v>59</v>
      </c>
      <c r="I622" s="11" t="s">
        <v>72</v>
      </c>
      <c r="J622" s="11" t="s">
        <v>66</v>
      </c>
      <c r="K622" s="11" t="s">
        <v>37</v>
      </c>
      <c r="L622" s="11" t="s">
        <v>80</v>
      </c>
      <c r="M622" s="11" t="s">
        <v>732</v>
      </c>
      <c r="N622" s="1" t="s">
        <v>4989</v>
      </c>
      <c r="O622" s="11" t="s">
        <v>918</v>
      </c>
      <c r="P622" s="30">
        <v>10.01</v>
      </c>
      <c r="Q622" s="30">
        <v>7.95</v>
      </c>
      <c r="R622" s="30">
        <v>24.21</v>
      </c>
      <c r="S622" s="30">
        <v>10.47</v>
      </c>
      <c r="T622" s="11" t="s">
        <v>50</v>
      </c>
      <c r="U622" s="11" t="s">
        <v>933</v>
      </c>
      <c r="V622" s="11" t="s">
        <v>920</v>
      </c>
      <c r="W622" s="30">
        <v>20</v>
      </c>
      <c r="X622" s="30">
        <v>8</v>
      </c>
      <c r="Y622" s="30">
        <v>4</v>
      </c>
      <c r="Z622" s="30"/>
      <c r="AA622" s="30">
        <v>9.51</v>
      </c>
      <c r="AB622" s="11" t="s">
        <v>58</v>
      </c>
      <c r="AC622" s="11" t="s">
        <v>91</v>
      </c>
      <c r="AD622" s="11" t="s">
        <v>51</v>
      </c>
      <c r="AE622" s="11" t="s">
        <v>74</v>
      </c>
      <c r="AF622" s="11" t="s">
        <v>61</v>
      </c>
      <c r="AG622" s="11" t="s">
        <v>62</v>
      </c>
      <c r="AH622" s="11">
        <v>1</v>
      </c>
      <c r="AI622" s="3">
        <v>29</v>
      </c>
      <c r="AJ622" s="3">
        <v>29</v>
      </c>
      <c r="AK622" s="11" t="s">
        <v>59</v>
      </c>
      <c r="AL622" s="11" t="s">
        <v>59</v>
      </c>
      <c r="AM622" s="11">
        <v>120</v>
      </c>
      <c r="AN622" s="11" t="s">
        <v>62</v>
      </c>
      <c r="AO622" s="11">
        <v>3000</v>
      </c>
      <c r="AP622" s="11">
        <v>90</v>
      </c>
      <c r="AQ622" s="3" t="s">
        <v>5168</v>
      </c>
      <c r="AR622" s="3" t="s">
        <v>3454</v>
      </c>
      <c r="AS622" s="11" t="s">
        <v>75</v>
      </c>
      <c r="AT622" s="11">
        <v>80000</v>
      </c>
      <c r="AU622" s="3">
        <v>1</v>
      </c>
      <c r="AV622" s="11" t="s">
        <v>2852</v>
      </c>
      <c r="AW622" s="16" t="s">
        <v>921</v>
      </c>
    </row>
    <row r="623" spans="1:49">
      <c r="A623" s="11" t="s">
        <v>934</v>
      </c>
      <c r="B623" s="11" t="s">
        <v>1956</v>
      </c>
      <c r="C623" s="3">
        <v>790576234410</v>
      </c>
      <c r="D623" s="11" t="s">
        <v>100</v>
      </c>
      <c r="E623" s="11">
        <v>1</v>
      </c>
      <c r="F623" s="11" t="s">
        <v>46</v>
      </c>
      <c r="G623" s="15">
        <v>41640</v>
      </c>
      <c r="H623" s="11" t="s">
        <v>59</v>
      </c>
      <c r="I623" s="11" t="s">
        <v>72</v>
      </c>
      <c r="J623" s="11" t="s">
        <v>47</v>
      </c>
      <c r="K623" s="11" t="s">
        <v>37</v>
      </c>
      <c r="L623" s="11" t="s">
        <v>80</v>
      </c>
      <c r="M623" s="11" t="s">
        <v>732</v>
      </c>
      <c r="N623" s="1" t="s">
        <v>4989</v>
      </c>
      <c r="O623" s="11" t="s">
        <v>918</v>
      </c>
      <c r="P623" s="30">
        <v>10.01</v>
      </c>
      <c r="Q623" s="30">
        <v>7.95</v>
      </c>
      <c r="R623" s="30">
        <v>24.21</v>
      </c>
      <c r="S623" s="30">
        <v>10.47</v>
      </c>
      <c r="T623" s="11" t="s">
        <v>50</v>
      </c>
      <c r="U623" s="11" t="s">
        <v>935</v>
      </c>
      <c r="V623" s="11" t="s">
        <v>920</v>
      </c>
      <c r="W623" s="30">
        <v>20</v>
      </c>
      <c r="X623" s="30">
        <v>8</v>
      </c>
      <c r="Y623" s="30">
        <v>4</v>
      </c>
      <c r="Z623" s="30"/>
      <c r="AA623" s="30">
        <v>9.51</v>
      </c>
      <c r="AB623" s="11" t="s">
        <v>58</v>
      </c>
      <c r="AC623" s="11" t="s">
        <v>91</v>
      </c>
      <c r="AD623" s="11" t="s">
        <v>51</v>
      </c>
      <c r="AE623" s="11" t="s">
        <v>74</v>
      </c>
      <c r="AF623" s="11" t="s">
        <v>61</v>
      </c>
      <c r="AG623" s="11" t="s">
        <v>62</v>
      </c>
      <c r="AH623" s="11">
        <v>1</v>
      </c>
      <c r="AI623" s="3">
        <v>29</v>
      </c>
      <c r="AJ623" s="3">
        <v>29</v>
      </c>
      <c r="AK623" s="11" t="s">
        <v>59</v>
      </c>
      <c r="AL623" s="11" t="s">
        <v>59</v>
      </c>
      <c r="AM623" s="11">
        <v>120</v>
      </c>
      <c r="AN623" s="11" t="s">
        <v>62</v>
      </c>
      <c r="AO623" s="11">
        <v>3000</v>
      </c>
      <c r="AP623" s="11">
        <v>90</v>
      </c>
      <c r="AQ623" s="3" t="s">
        <v>5168</v>
      </c>
      <c r="AR623" s="3" t="s">
        <v>3454</v>
      </c>
      <c r="AS623" s="11" t="s">
        <v>75</v>
      </c>
      <c r="AT623" s="11">
        <v>80000</v>
      </c>
      <c r="AU623" s="3">
        <v>1</v>
      </c>
      <c r="AV623" s="11" t="s">
        <v>2851</v>
      </c>
      <c r="AW623" s="16" t="s">
        <v>921</v>
      </c>
    </row>
    <row r="624" spans="1:49">
      <c r="A624" s="11" t="s">
        <v>936</v>
      </c>
      <c r="B624" s="11" t="s">
        <v>1956</v>
      </c>
      <c r="C624" s="3">
        <v>790576377995</v>
      </c>
      <c r="D624" s="11" t="s">
        <v>100</v>
      </c>
      <c r="E624" s="11">
        <v>1</v>
      </c>
      <c r="F624" s="11" t="s">
        <v>46</v>
      </c>
      <c r="G624" s="15">
        <v>42156</v>
      </c>
      <c r="H624" s="11" t="s">
        <v>59</v>
      </c>
      <c r="I624" s="11" t="s">
        <v>72</v>
      </c>
      <c r="J624" s="11" t="s">
        <v>64</v>
      </c>
      <c r="K624" s="11" t="s">
        <v>37</v>
      </c>
      <c r="L624" s="11" t="s">
        <v>80</v>
      </c>
      <c r="M624" s="11" t="s">
        <v>732</v>
      </c>
      <c r="N624" s="1" t="s">
        <v>4989</v>
      </c>
      <c r="O624" s="11" t="s">
        <v>918</v>
      </c>
      <c r="P624" s="30">
        <v>10.01</v>
      </c>
      <c r="Q624" s="30">
        <v>7.95</v>
      </c>
      <c r="R624" s="30">
        <v>24.21</v>
      </c>
      <c r="S624" s="30">
        <v>10.47</v>
      </c>
      <c r="T624" s="11" t="s">
        <v>50</v>
      </c>
      <c r="U624" s="11" t="s">
        <v>937</v>
      </c>
      <c r="V624" s="11" t="s">
        <v>920</v>
      </c>
      <c r="W624" s="30">
        <v>20</v>
      </c>
      <c r="X624" s="30">
        <v>8</v>
      </c>
      <c r="Y624" s="30">
        <v>4</v>
      </c>
      <c r="Z624" s="30"/>
      <c r="AA624" s="30">
        <v>9.51</v>
      </c>
      <c r="AB624" s="11" t="s">
        <v>58</v>
      </c>
      <c r="AC624" s="11" t="s">
        <v>91</v>
      </c>
      <c r="AD624" s="11" t="s">
        <v>51</v>
      </c>
      <c r="AE624" s="11" t="s">
        <v>74</v>
      </c>
      <c r="AF624" s="11" t="s">
        <v>61</v>
      </c>
      <c r="AG624" s="11" t="s">
        <v>62</v>
      </c>
      <c r="AH624" s="11">
        <v>1</v>
      </c>
      <c r="AI624" s="3">
        <v>29</v>
      </c>
      <c r="AJ624" s="3">
        <v>29</v>
      </c>
      <c r="AK624" s="11" t="s">
        <v>59</v>
      </c>
      <c r="AL624" s="11" t="s">
        <v>59</v>
      </c>
      <c r="AM624" s="11">
        <v>120</v>
      </c>
      <c r="AN624" s="11" t="s">
        <v>62</v>
      </c>
      <c r="AO624" s="11">
        <v>3000</v>
      </c>
      <c r="AP624" s="11">
        <v>90</v>
      </c>
      <c r="AQ624" s="3" t="s">
        <v>5168</v>
      </c>
      <c r="AR624" s="3" t="s">
        <v>3454</v>
      </c>
      <c r="AS624" s="11" t="s">
        <v>75</v>
      </c>
      <c r="AT624" s="11">
        <v>80000</v>
      </c>
      <c r="AU624" s="3">
        <v>1</v>
      </c>
      <c r="AV624" s="11" t="s">
        <v>2850</v>
      </c>
      <c r="AW624" s="16" t="s">
        <v>921</v>
      </c>
    </row>
    <row r="625" spans="1:49">
      <c r="A625" s="11" t="s">
        <v>943</v>
      </c>
      <c r="B625" s="11" t="s">
        <v>1958</v>
      </c>
      <c r="C625" s="3">
        <v>790576234458</v>
      </c>
      <c r="D625" s="11" t="s">
        <v>100</v>
      </c>
      <c r="E625" s="11">
        <v>1</v>
      </c>
      <c r="F625" s="11" t="s">
        <v>46</v>
      </c>
      <c r="G625" s="15">
        <v>41640</v>
      </c>
      <c r="H625" s="11" t="s">
        <v>59</v>
      </c>
      <c r="I625" s="11" t="s">
        <v>72</v>
      </c>
      <c r="J625" s="11" t="s">
        <v>64</v>
      </c>
      <c r="K625" s="11" t="s">
        <v>37</v>
      </c>
      <c r="L625" s="11" t="s">
        <v>80</v>
      </c>
      <c r="M625" s="11" t="s">
        <v>732</v>
      </c>
      <c r="N625" s="1" t="s">
        <v>5027</v>
      </c>
      <c r="O625" s="11" t="s">
        <v>944</v>
      </c>
      <c r="P625" s="30">
        <v>5.36</v>
      </c>
      <c r="Q625" s="30">
        <v>13.58</v>
      </c>
      <c r="R625" s="30">
        <v>9.06</v>
      </c>
      <c r="S625" s="30">
        <v>7.87</v>
      </c>
      <c r="T625" s="11" t="s">
        <v>50</v>
      </c>
      <c r="U625" s="11" t="s">
        <v>945</v>
      </c>
      <c r="V625" s="11" t="s">
        <v>946</v>
      </c>
      <c r="W625" s="30">
        <v>11</v>
      </c>
      <c r="X625" s="30">
        <v>6</v>
      </c>
      <c r="Y625" s="30">
        <v>3</v>
      </c>
      <c r="Z625" s="30"/>
      <c r="AA625" s="30">
        <v>4.8600000000000003</v>
      </c>
      <c r="AB625" s="11" t="s">
        <v>58</v>
      </c>
      <c r="AC625" s="11" t="s">
        <v>91</v>
      </c>
      <c r="AD625" s="11" t="s">
        <v>51</v>
      </c>
      <c r="AE625" s="11" t="s">
        <v>74</v>
      </c>
      <c r="AF625" s="11" t="s">
        <v>61</v>
      </c>
      <c r="AG625" s="11" t="s">
        <v>62</v>
      </c>
      <c r="AH625" s="11">
        <v>1</v>
      </c>
      <c r="AI625" s="3">
        <v>12</v>
      </c>
      <c r="AJ625" s="3">
        <v>12</v>
      </c>
      <c r="AK625" s="11" t="s">
        <v>59</v>
      </c>
      <c r="AL625" s="11" t="s">
        <v>59</v>
      </c>
      <c r="AM625" s="11">
        <v>120</v>
      </c>
      <c r="AN625" s="11" t="s">
        <v>62</v>
      </c>
      <c r="AO625" s="11">
        <v>3000</v>
      </c>
      <c r="AP625" s="11">
        <v>90</v>
      </c>
      <c r="AQ625" s="3" t="s">
        <v>5169</v>
      </c>
      <c r="AR625" s="11">
        <v>200</v>
      </c>
      <c r="AS625" s="11" t="s">
        <v>75</v>
      </c>
      <c r="AT625" s="11">
        <v>60000</v>
      </c>
      <c r="AU625" s="3">
        <v>1</v>
      </c>
      <c r="AV625" s="11" t="s">
        <v>2849</v>
      </c>
      <c r="AW625" s="16" t="s">
        <v>947</v>
      </c>
    </row>
    <row r="626" spans="1:49">
      <c r="A626" s="11" t="s">
        <v>948</v>
      </c>
      <c r="B626" s="11" t="s">
        <v>1958</v>
      </c>
      <c r="C626" s="3">
        <v>790576234441</v>
      </c>
      <c r="D626" s="11" t="s">
        <v>100</v>
      </c>
      <c r="E626" s="11">
        <v>1</v>
      </c>
      <c r="F626" s="11" t="s">
        <v>46</v>
      </c>
      <c r="G626" s="15">
        <v>41640</v>
      </c>
      <c r="H626" s="11" t="s">
        <v>59</v>
      </c>
      <c r="I626" s="11" t="s">
        <v>99</v>
      </c>
      <c r="J626" s="11" t="s">
        <v>97</v>
      </c>
      <c r="K626" s="11" t="s">
        <v>37</v>
      </c>
      <c r="L626" s="11" t="s">
        <v>80</v>
      </c>
      <c r="M626" s="11" t="s">
        <v>732</v>
      </c>
      <c r="N626" s="1" t="s">
        <v>5027</v>
      </c>
      <c r="O626" s="11" t="s">
        <v>944</v>
      </c>
      <c r="P626" s="30">
        <v>5.36</v>
      </c>
      <c r="Q626" s="30">
        <v>13.58</v>
      </c>
      <c r="R626" s="30">
        <v>9.06</v>
      </c>
      <c r="S626" s="30">
        <v>7.87</v>
      </c>
      <c r="T626" s="11" t="s">
        <v>50</v>
      </c>
      <c r="U626" s="11" t="s">
        <v>949</v>
      </c>
      <c r="V626" s="11" t="s">
        <v>946</v>
      </c>
      <c r="W626" s="30">
        <v>11</v>
      </c>
      <c r="X626" s="30">
        <v>6</v>
      </c>
      <c r="Y626" s="30">
        <v>3</v>
      </c>
      <c r="Z626" s="30"/>
      <c r="AA626" s="30">
        <v>4.8600000000000003</v>
      </c>
      <c r="AB626" s="11" t="s">
        <v>97</v>
      </c>
      <c r="AC626" s="11" t="s">
        <v>91</v>
      </c>
      <c r="AD626" s="11" t="s">
        <v>51</v>
      </c>
      <c r="AE626" s="11" t="s">
        <v>74</v>
      </c>
      <c r="AF626" s="11" t="s">
        <v>61</v>
      </c>
      <c r="AG626" s="11" t="s">
        <v>62</v>
      </c>
      <c r="AH626" s="11">
        <v>1</v>
      </c>
      <c r="AI626" s="3">
        <v>12</v>
      </c>
      <c r="AJ626" s="3">
        <v>12</v>
      </c>
      <c r="AK626" s="11" t="s">
        <v>59</v>
      </c>
      <c r="AL626" s="11" t="s">
        <v>59</v>
      </c>
      <c r="AM626" s="11">
        <v>120</v>
      </c>
      <c r="AN626" s="11" t="s">
        <v>62</v>
      </c>
      <c r="AO626" s="11">
        <v>3000</v>
      </c>
      <c r="AP626" s="11">
        <v>90</v>
      </c>
      <c r="AQ626" s="3" t="s">
        <v>5169</v>
      </c>
      <c r="AR626" s="11">
        <v>200</v>
      </c>
      <c r="AS626" s="11" t="s">
        <v>75</v>
      </c>
      <c r="AT626" s="11">
        <v>60000</v>
      </c>
      <c r="AU626" s="3">
        <v>1</v>
      </c>
      <c r="AV626" s="11" t="s">
        <v>2848</v>
      </c>
      <c r="AW626" s="16" t="s">
        <v>947</v>
      </c>
    </row>
    <row r="627" spans="1:49">
      <c r="A627" s="11" t="s">
        <v>950</v>
      </c>
      <c r="B627" s="11" t="s">
        <v>1959</v>
      </c>
      <c r="C627" s="3">
        <v>790576234472</v>
      </c>
      <c r="D627" s="11" t="s">
        <v>100</v>
      </c>
      <c r="E627" s="11">
        <v>1</v>
      </c>
      <c r="F627" s="11" t="s">
        <v>46</v>
      </c>
      <c r="G627" s="15">
        <v>41640</v>
      </c>
      <c r="H627" s="11" t="s">
        <v>59</v>
      </c>
      <c r="I627" s="11" t="s">
        <v>72</v>
      </c>
      <c r="J627" s="11" t="s">
        <v>64</v>
      </c>
      <c r="K627" s="11" t="s">
        <v>37</v>
      </c>
      <c r="L627" s="11" t="s">
        <v>80</v>
      </c>
      <c r="M627" s="11" t="s">
        <v>732</v>
      </c>
      <c r="N627" s="1" t="s">
        <v>5027</v>
      </c>
      <c r="O627" s="11" t="s">
        <v>944</v>
      </c>
      <c r="P627" s="30">
        <v>8.49</v>
      </c>
      <c r="Q627" s="30">
        <v>18.7</v>
      </c>
      <c r="R627" s="30">
        <v>9.4499999999999993</v>
      </c>
      <c r="S627" s="30">
        <v>9.4499999999999993</v>
      </c>
      <c r="T627" s="11" t="s">
        <v>50</v>
      </c>
      <c r="U627" s="11" t="s">
        <v>951</v>
      </c>
      <c r="V627" s="11" t="s">
        <v>946</v>
      </c>
      <c r="W627" s="30">
        <v>16</v>
      </c>
      <c r="X627" s="30">
        <v>7</v>
      </c>
      <c r="Y627" s="30">
        <v>3</v>
      </c>
      <c r="Z627" s="30"/>
      <c r="AA627" s="30">
        <v>7.99</v>
      </c>
      <c r="AB627" s="11" t="s">
        <v>58</v>
      </c>
      <c r="AC627" s="11" t="s">
        <v>91</v>
      </c>
      <c r="AD627" s="11" t="s">
        <v>51</v>
      </c>
      <c r="AE627" s="11" t="s">
        <v>74</v>
      </c>
      <c r="AF627" s="11" t="s">
        <v>61</v>
      </c>
      <c r="AG627" s="11" t="s">
        <v>62</v>
      </c>
      <c r="AH627" s="11">
        <v>1</v>
      </c>
      <c r="AI627" s="3">
        <v>22</v>
      </c>
      <c r="AJ627" s="3">
        <v>19</v>
      </c>
      <c r="AK627" s="11" t="s">
        <v>59</v>
      </c>
      <c r="AL627" s="11" t="s">
        <v>59</v>
      </c>
      <c r="AM627" s="11">
        <v>120</v>
      </c>
      <c r="AN627" s="11" t="s">
        <v>62</v>
      </c>
      <c r="AO627" s="11">
        <v>3000</v>
      </c>
      <c r="AP627" s="11">
        <v>90</v>
      </c>
      <c r="AQ627" s="3" t="s">
        <v>4129</v>
      </c>
      <c r="AR627" s="11">
        <v>600</v>
      </c>
      <c r="AS627" s="11" t="s">
        <v>75</v>
      </c>
      <c r="AT627" s="11">
        <v>60000</v>
      </c>
      <c r="AU627" s="3">
        <v>1</v>
      </c>
      <c r="AV627" s="11" t="s">
        <v>2847</v>
      </c>
      <c r="AW627" s="16" t="s">
        <v>947</v>
      </c>
    </row>
    <row r="628" spans="1:49">
      <c r="A628" s="11" t="s">
        <v>952</v>
      </c>
      <c r="B628" s="11" t="s">
        <v>1959</v>
      </c>
      <c r="C628" s="3">
        <v>790576234465</v>
      </c>
      <c r="D628" s="11" t="s">
        <v>100</v>
      </c>
      <c r="E628" s="11">
        <v>1</v>
      </c>
      <c r="F628" s="11" t="s">
        <v>46</v>
      </c>
      <c r="G628" s="15">
        <v>41640</v>
      </c>
      <c r="H628" s="11" t="s">
        <v>59</v>
      </c>
      <c r="I628" s="11" t="s">
        <v>99</v>
      </c>
      <c r="J628" s="11" t="s">
        <v>97</v>
      </c>
      <c r="K628" s="11" t="s">
        <v>37</v>
      </c>
      <c r="L628" s="11" t="s">
        <v>80</v>
      </c>
      <c r="M628" s="11" t="s">
        <v>732</v>
      </c>
      <c r="N628" s="1" t="s">
        <v>5027</v>
      </c>
      <c r="O628" s="11" t="s">
        <v>944</v>
      </c>
      <c r="P628" s="30">
        <v>8.49</v>
      </c>
      <c r="Q628" s="30">
        <v>18.7</v>
      </c>
      <c r="R628" s="30">
        <v>9.4499999999999993</v>
      </c>
      <c r="S628" s="30">
        <v>9.4499999999999993</v>
      </c>
      <c r="T628" s="11" t="s">
        <v>50</v>
      </c>
      <c r="U628" s="11" t="s">
        <v>953</v>
      </c>
      <c r="V628" s="11" t="s">
        <v>946</v>
      </c>
      <c r="W628" s="30">
        <v>16</v>
      </c>
      <c r="X628" s="30">
        <v>7</v>
      </c>
      <c r="Y628" s="30">
        <v>3</v>
      </c>
      <c r="Z628" s="30"/>
      <c r="AA628" s="30">
        <v>7.99</v>
      </c>
      <c r="AB628" s="11" t="s">
        <v>97</v>
      </c>
      <c r="AC628" s="11" t="s">
        <v>91</v>
      </c>
      <c r="AD628" s="11" t="s">
        <v>51</v>
      </c>
      <c r="AE628" s="11" t="s">
        <v>74</v>
      </c>
      <c r="AF628" s="11" t="s">
        <v>61</v>
      </c>
      <c r="AG628" s="11" t="s">
        <v>62</v>
      </c>
      <c r="AH628" s="11">
        <v>1</v>
      </c>
      <c r="AI628" s="3">
        <v>22</v>
      </c>
      <c r="AJ628" s="3">
        <v>19</v>
      </c>
      <c r="AK628" s="11" t="s">
        <v>59</v>
      </c>
      <c r="AL628" s="11" t="s">
        <v>59</v>
      </c>
      <c r="AM628" s="11">
        <v>120</v>
      </c>
      <c r="AN628" s="11" t="s">
        <v>62</v>
      </c>
      <c r="AO628" s="11">
        <v>3000</v>
      </c>
      <c r="AP628" s="11">
        <v>90</v>
      </c>
      <c r="AQ628" s="3" t="s">
        <v>4129</v>
      </c>
      <c r="AR628" s="11">
        <v>600</v>
      </c>
      <c r="AS628" s="11" t="s">
        <v>75</v>
      </c>
      <c r="AT628" s="11">
        <v>60000</v>
      </c>
      <c r="AU628" s="3">
        <v>1</v>
      </c>
      <c r="AV628" s="11" t="s">
        <v>2846</v>
      </c>
      <c r="AW628" s="16" t="s">
        <v>947</v>
      </c>
    </row>
    <row r="629" spans="1:49">
      <c r="A629" s="11" t="s">
        <v>954</v>
      </c>
      <c r="B629" s="11" t="s">
        <v>1960</v>
      </c>
      <c r="C629" s="3">
        <v>790576234496</v>
      </c>
      <c r="D629" s="11" t="s">
        <v>100</v>
      </c>
      <c r="E629" s="11">
        <v>1</v>
      </c>
      <c r="F629" s="11" t="s">
        <v>46</v>
      </c>
      <c r="G629" s="15">
        <v>41640</v>
      </c>
      <c r="H629" s="11" t="s">
        <v>59</v>
      </c>
      <c r="I629" s="11" t="s">
        <v>72</v>
      </c>
      <c r="J629" s="11" t="s">
        <v>64</v>
      </c>
      <c r="K629" s="11" t="s">
        <v>37</v>
      </c>
      <c r="L629" s="11" t="s">
        <v>80</v>
      </c>
      <c r="M629" s="11" t="s">
        <v>732</v>
      </c>
      <c r="N629" s="1" t="s">
        <v>5027</v>
      </c>
      <c r="O629" s="11" t="s">
        <v>944</v>
      </c>
      <c r="P629" s="30">
        <v>12.79</v>
      </c>
      <c r="Q629" s="30">
        <v>23.62</v>
      </c>
      <c r="R629" s="30">
        <v>10.63</v>
      </c>
      <c r="S629" s="30">
        <v>10.24</v>
      </c>
      <c r="T629" s="11" t="s">
        <v>50</v>
      </c>
      <c r="U629" s="11" t="s">
        <v>955</v>
      </c>
      <c r="V629" s="11" t="s">
        <v>946</v>
      </c>
      <c r="W629" s="30">
        <v>21</v>
      </c>
      <c r="X629" s="30">
        <v>8</v>
      </c>
      <c r="Y629" s="30">
        <v>4</v>
      </c>
      <c r="Z629" s="30"/>
      <c r="AA629" s="30">
        <v>12.29</v>
      </c>
      <c r="AB629" s="11" t="s">
        <v>58</v>
      </c>
      <c r="AC629" s="11" t="s">
        <v>91</v>
      </c>
      <c r="AD629" s="11" t="s">
        <v>51</v>
      </c>
      <c r="AE629" s="11" t="s">
        <v>74</v>
      </c>
      <c r="AF629" s="11" t="s">
        <v>61</v>
      </c>
      <c r="AG629" s="11" t="s">
        <v>62</v>
      </c>
      <c r="AH629" s="11">
        <v>1</v>
      </c>
      <c r="AI629" s="3">
        <v>27</v>
      </c>
      <c r="AJ629" s="3">
        <v>21</v>
      </c>
      <c r="AK629" s="11" t="s">
        <v>59</v>
      </c>
      <c r="AL629" s="11" t="s">
        <v>59</v>
      </c>
      <c r="AM629" s="11">
        <v>120</v>
      </c>
      <c r="AN629" s="11" t="s">
        <v>62</v>
      </c>
      <c r="AO629" s="11">
        <v>3000</v>
      </c>
      <c r="AP629" s="11">
        <v>90</v>
      </c>
      <c r="AQ629" s="3" t="s">
        <v>5170</v>
      </c>
      <c r="AR629" s="11">
        <v>755</v>
      </c>
      <c r="AS629" s="11" t="s">
        <v>75</v>
      </c>
      <c r="AT629" s="11">
        <v>60000</v>
      </c>
      <c r="AU629" s="3">
        <v>1</v>
      </c>
      <c r="AV629" s="11" t="s">
        <v>2845</v>
      </c>
      <c r="AW629" s="16" t="s">
        <v>947</v>
      </c>
    </row>
    <row r="630" spans="1:49">
      <c r="A630" s="11" t="s">
        <v>956</v>
      </c>
      <c r="B630" s="11" t="s">
        <v>1960</v>
      </c>
      <c r="C630" s="3">
        <v>790576234489</v>
      </c>
      <c r="D630" s="11" t="s">
        <v>100</v>
      </c>
      <c r="E630" s="11">
        <v>1</v>
      </c>
      <c r="F630" s="11" t="s">
        <v>46</v>
      </c>
      <c r="G630" s="15">
        <v>41640</v>
      </c>
      <c r="H630" s="11" t="s">
        <v>59</v>
      </c>
      <c r="I630" s="11" t="s">
        <v>99</v>
      </c>
      <c r="J630" s="11" t="s">
        <v>97</v>
      </c>
      <c r="K630" s="11" t="s">
        <v>37</v>
      </c>
      <c r="L630" s="11" t="s">
        <v>80</v>
      </c>
      <c r="M630" s="11" t="s">
        <v>732</v>
      </c>
      <c r="N630" s="1" t="s">
        <v>5027</v>
      </c>
      <c r="O630" s="11" t="s">
        <v>944</v>
      </c>
      <c r="P630" s="30">
        <v>12.79</v>
      </c>
      <c r="Q630" s="30">
        <v>23.62</v>
      </c>
      <c r="R630" s="30">
        <v>10.63</v>
      </c>
      <c r="S630" s="30">
        <v>10.24</v>
      </c>
      <c r="T630" s="11" t="s">
        <v>50</v>
      </c>
      <c r="U630" s="11" t="s">
        <v>957</v>
      </c>
      <c r="V630" s="11" t="s">
        <v>946</v>
      </c>
      <c r="W630" s="30">
        <v>21</v>
      </c>
      <c r="X630" s="30">
        <v>8</v>
      </c>
      <c r="Y630" s="30">
        <v>4</v>
      </c>
      <c r="Z630" s="30"/>
      <c r="AA630" s="30">
        <v>12.29</v>
      </c>
      <c r="AB630" s="11" t="s">
        <v>97</v>
      </c>
      <c r="AC630" s="11" t="s">
        <v>91</v>
      </c>
      <c r="AD630" s="11" t="s">
        <v>51</v>
      </c>
      <c r="AE630" s="11" t="s">
        <v>74</v>
      </c>
      <c r="AF630" s="11" t="s">
        <v>61</v>
      </c>
      <c r="AG630" s="11" t="s">
        <v>62</v>
      </c>
      <c r="AH630" s="11">
        <v>1</v>
      </c>
      <c r="AI630" s="3">
        <v>27</v>
      </c>
      <c r="AJ630" s="3">
        <v>21</v>
      </c>
      <c r="AK630" s="11" t="s">
        <v>59</v>
      </c>
      <c r="AL630" s="11" t="s">
        <v>59</v>
      </c>
      <c r="AM630" s="11">
        <v>120</v>
      </c>
      <c r="AN630" s="11" t="s">
        <v>62</v>
      </c>
      <c r="AO630" s="11">
        <v>3000</v>
      </c>
      <c r="AP630" s="11">
        <v>90</v>
      </c>
      <c r="AQ630" s="3" t="s">
        <v>5170</v>
      </c>
      <c r="AR630" s="11">
        <v>755</v>
      </c>
      <c r="AS630" s="11" t="s">
        <v>75</v>
      </c>
      <c r="AT630" s="11">
        <v>60000</v>
      </c>
      <c r="AU630" s="3">
        <v>1</v>
      </c>
      <c r="AV630" s="11" t="s">
        <v>2844</v>
      </c>
      <c r="AW630" s="16" t="s">
        <v>947</v>
      </c>
    </row>
    <row r="631" spans="1:49">
      <c r="A631" s="11" t="s">
        <v>764</v>
      </c>
      <c r="B631" s="11" t="s">
        <v>1921</v>
      </c>
      <c r="C631" s="3">
        <v>790576435114</v>
      </c>
      <c r="D631" s="11" t="s">
        <v>100</v>
      </c>
      <c r="E631" s="11">
        <v>1</v>
      </c>
      <c r="F631" s="11" t="s">
        <v>46</v>
      </c>
      <c r="G631" s="15">
        <v>42752</v>
      </c>
      <c r="H631" s="11" t="s">
        <v>59</v>
      </c>
      <c r="I631" s="11" t="s">
        <v>72</v>
      </c>
      <c r="J631" s="11" t="s">
        <v>47</v>
      </c>
      <c r="K631" s="11" t="s">
        <v>37</v>
      </c>
      <c r="L631" s="11" t="s">
        <v>80</v>
      </c>
      <c r="M631" s="11" t="s">
        <v>732</v>
      </c>
      <c r="N631" s="1" t="s">
        <v>5028</v>
      </c>
      <c r="O631" s="11" t="s">
        <v>765</v>
      </c>
      <c r="P631" s="30">
        <v>15.56</v>
      </c>
      <c r="Q631" s="30">
        <v>7.48</v>
      </c>
      <c r="R631" s="30">
        <v>35.83</v>
      </c>
      <c r="S631" s="30">
        <v>7.32</v>
      </c>
      <c r="T631" s="11" t="s">
        <v>50</v>
      </c>
      <c r="U631" s="11" t="s">
        <v>766</v>
      </c>
      <c r="V631" s="11" t="s">
        <v>767</v>
      </c>
      <c r="W631" s="30">
        <v>28</v>
      </c>
      <c r="X631" s="30">
        <v>4.5</v>
      </c>
      <c r="Y631" s="30">
        <v>4</v>
      </c>
      <c r="Z631" s="30"/>
      <c r="AA631" s="30">
        <v>15.06</v>
      </c>
      <c r="AB631" s="11" t="s">
        <v>58</v>
      </c>
      <c r="AC631" s="11" t="s">
        <v>77</v>
      </c>
      <c r="AD631" s="11" t="s">
        <v>5062</v>
      </c>
      <c r="AE631" s="11" t="s">
        <v>92</v>
      </c>
      <c r="AF631" s="11" t="s">
        <v>61</v>
      </c>
      <c r="AG631" s="11" t="s">
        <v>62</v>
      </c>
      <c r="AH631" s="11">
        <v>2</v>
      </c>
      <c r="AI631" s="3">
        <v>5.5</v>
      </c>
      <c r="AJ631" s="3">
        <v>11</v>
      </c>
      <c r="AK631" s="11" t="s">
        <v>59</v>
      </c>
      <c r="AL631" s="11" t="s">
        <v>59</v>
      </c>
      <c r="AM631" s="11">
        <v>120</v>
      </c>
      <c r="AN631" s="11" t="s">
        <v>62</v>
      </c>
      <c r="AO631" s="11">
        <v>3500</v>
      </c>
      <c r="AP631" s="11">
        <v>90</v>
      </c>
      <c r="AQ631" s="11">
        <v>800</v>
      </c>
      <c r="AR631" s="11">
        <v>475</v>
      </c>
      <c r="AS631" s="11" t="s">
        <v>75</v>
      </c>
      <c r="AT631" s="11">
        <v>65000</v>
      </c>
      <c r="AU631" s="3">
        <v>2</v>
      </c>
      <c r="AV631" s="11" t="s">
        <v>2843</v>
      </c>
      <c r="AW631" s="39" t="s">
        <v>4935</v>
      </c>
    </row>
    <row r="632" spans="1:49">
      <c r="A632" s="11" t="s">
        <v>958</v>
      </c>
      <c r="B632" s="11" t="s">
        <v>1961</v>
      </c>
      <c r="C632" s="3">
        <v>790576234526</v>
      </c>
      <c r="D632" s="11" t="s">
        <v>100</v>
      </c>
      <c r="E632" s="11">
        <v>1</v>
      </c>
      <c r="F632" s="11" t="s">
        <v>46</v>
      </c>
      <c r="G632" s="15">
        <v>41640</v>
      </c>
      <c r="H632" s="11" t="s">
        <v>59</v>
      </c>
      <c r="I632" s="11" t="s">
        <v>72</v>
      </c>
      <c r="J632" s="11" t="s">
        <v>47</v>
      </c>
      <c r="K632" s="11" t="s">
        <v>37</v>
      </c>
      <c r="L632" s="11" t="s">
        <v>80</v>
      </c>
      <c r="M632" s="11" t="s">
        <v>732</v>
      </c>
      <c r="N632" s="1" t="s">
        <v>5029</v>
      </c>
      <c r="O632" s="11" t="s">
        <v>959</v>
      </c>
      <c r="P632" s="30">
        <v>5.09</v>
      </c>
      <c r="Q632" s="30">
        <v>20.87</v>
      </c>
      <c r="R632" s="30">
        <v>8.66</v>
      </c>
      <c r="S632" s="30">
        <v>6.7</v>
      </c>
      <c r="T632" s="11" t="s">
        <v>50</v>
      </c>
      <c r="U632" s="11" t="s">
        <v>960</v>
      </c>
      <c r="V632" s="11" t="s">
        <v>961</v>
      </c>
      <c r="W632" s="30">
        <v>18</v>
      </c>
      <c r="X632" s="30">
        <v>6</v>
      </c>
      <c r="Y632" s="30">
        <v>3.875</v>
      </c>
      <c r="Z632" s="30"/>
      <c r="AA632" s="30">
        <v>4.59</v>
      </c>
      <c r="AB632" s="11" t="s">
        <v>58</v>
      </c>
      <c r="AC632" s="11" t="s">
        <v>91</v>
      </c>
      <c r="AD632" s="11" t="s">
        <v>51</v>
      </c>
      <c r="AE632" s="11" t="s">
        <v>74</v>
      </c>
      <c r="AF632" s="11" t="s">
        <v>61</v>
      </c>
      <c r="AG632" s="11" t="s">
        <v>62</v>
      </c>
      <c r="AH632" s="11">
        <v>1</v>
      </c>
      <c r="AI632" s="3">
        <v>22</v>
      </c>
      <c r="AJ632" s="3">
        <v>22</v>
      </c>
      <c r="AK632" s="11" t="s">
        <v>59</v>
      </c>
      <c r="AL632" s="11" t="s">
        <v>59</v>
      </c>
      <c r="AM632" s="11">
        <v>120</v>
      </c>
      <c r="AN632" s="11" t="s">
        <v>62</v>
      </c>
      <c r="AO632" s="11">
        <v>3000</v>
      </c>
      <c r="AP632" s="11">
        <v>90</v>
      </c>
      <c r="AQ632" s="11">
        <v>1876</v>
      </c>
      <c r="AR632" s="11">
        <v>790</v>
      </c>
      <c r="AS632" s="11" t="s">
        <v>75</v>
      </c>
      <c r="AT632" s="11">
        <v>60000</v>
      </c>
      <c r="AU632" s="3">
        <v>1</v>
      </c>
      <c r="AV632" s="11" t="s">
        <v>2842</v>
      </c>
      <c r="AW632" s="16" t="s">
        <v>962</v>
      </c>
    </row>
    <row r="633" spans="1:49">
      <c r="A633" s="11" t="s">
        <v>963</v>
      </c>
      <c r="B633" s="11" t="s">
        <v>1961</v>
      </c>
      <c r="C633" s="3">
        <v>790576234533</v>
      </c>
      <c r="D633" s="11" t="s">
        <v>100</v>
      </c>
      <c r="E633" s="11">
        <v>1</v>
      </c>
      <c r="F633" s="11" t="s">
        <v>46</v>
      </c>
      <c r="G633" s="15">
        <v>41640</v>
      </c>
      <c r="H633" s="11" t="s">
        <v>59</v>
      </c>
      <c r="I633" s="11" t="s">
        <v>72</v>
      </c>
      <c r="J633" s="11" t="s">
        <v>64</v>
      </c>
      <c r="K633" s="11" t="s">
        <v>37</v>
      </c>
      <c r="L633" s="11" t="s">
        <v>80</v>
      </c>
      <c r="M633" s="11" t="s">
        <v>732</v>
      </c>
      <c r="N633" s="1" t="s">
        <v>5029</v>
      </c>
      <c r="O633" s="11" t="s">
        <v>959</v>
      </c>
      <c r="P633" s="30">
        <v>5.09</v>
      </c>
      <c r="Q633" s="30">
        <v>20.87</v>
      </c>
      <c r="R633" s="30">
        <v>8.66</v>
      </c>
      <c r="S633" s="30">
        <v>6.7</v>
      </c>
      <c r="T633" s="11" t="s">
        <v>50</v>
      </c>
      <c r="U633" s="11" t="s">
        <v>964</v>
      </c>
      <c r="V633" s="11" t="s">
        <v>961</v>
      </c>
      <c r="W633" s="30">
        <v>18</v>
      </c>
      <c r="X633" s="30">
        <v>6</v>
      </c>
      <c r="Y633" s="30">
        <v>3.875</v>
      </c>
      <c r="Z633" s="30"/>
      <c r="AA633" s="30">
        <v>4.59</v>
      </c>
      <c r="AB633" s="11" t="s">
        <v>58</v>
      </c>
      <c r="AC633" s="11" t="s">
        <v>91</v>
      </c>
      <c r="AD633" s="11" t="s">
        <v>51</v>
      </c>
      <c r="AE633" s="11" t="s">
        <v>74</v>
      </c>
      <c r="AF633" s="11" t="s">
        <v>61</v>
      </c>
      <c r="AG633" s="11" t="s">
        <v>62</v>
      </c>
      <c r="AH633" s="11">
        <v>1</v>
      </c>
      <c r="AI633" s="3">
        <v>22</v>
      </c>
      <c r="AJ633" s="3">
        <v>22</v>
      </c>
      <c r="AK633" s="11" t="s">
        <v>59</v>
      </c>
      <c r="AL633" s="11" t="s">
        <v>59</v>
      </c>
      <c r="AM633" s="11">
        <v>120</v>
      </c>
      <c r="AN633" s="11" t="s">
        <v>62</v>
      </c>
      <c r="AO633" s="11">
        <v>3000</v>
      </c>
      <c r="AP633" s="11">
        <v>90</v>
      </c>
      <c r="AQ633" s="11">
        <v>1876</v>
      </c>
      <c r="AR633" s="11">
        <v>790</v>
      </c>
      <c r="AS633" s="11" t="s">
        <v>75</v>
      </c>
      <c r="AT633" s="11">
        <v>60000</v>
      </c>
      <c r="AU633" s="3">
        <v>1</v>
      </c>
      <c r="AV633" s="11" t="s">
        <v>2841</v>
      </c>
      <c r="AW633" s="16" t="s">
        <v>962</v>
      </c>
    </row>
    <row r="634" spans="1:49">
      <c r="A634" s="11" t="s">
        <v>965</v>
      </c>
      <c r="B634" s="11" t="s">
        <v>1961</v>
      </c>
      <c r="C634" s="3">
        <v>790576234519</v>
      </c>
      <c r="D634" s="11" t="s">
        <v>100</v>
      </c>
      <c r="E634" s="11">
        <v>1</v>
      </c>
      <c r="F634" s="11" t="s">
        <v>46</v>
      </c>
      <c r="G634" s="15">
        <v>41640</v>
      </c>
      <c r="H634" s="11" t="s">
        <v>59</v>
      </c>
      <c r="I634" s="11" t="s">
        <v>72</v>
      </c>
      <c r="J634" s="11" t="s">
        <v>67</v>
      </c>
      <c r="K634" s="11" t="s">
        <v>37</v>
      </c>
      <c r="L634" s="11" t="s">
        <v>80</v>
      </c>
      <c r="M634" s="11" t="s">
        <v>732</v>
      </c>
      <c r="N634" s="1" t="s">
        <v>5029</v>
      </c>
      <c r="O634" s="11" t="s">
        <v>959</v>
      </c>
      <c r="P634" s="30">
        <v>5.09</v>
      </c>
      <c r="Q634" s="30">
        <v>20.87</v>
      </c>
      <c r="R634" s="30">
        <v>8.66</v>
      </c>
      <c r="S634" s="30">
        <v>6.7</v>
      </c>
      <c r="T634" s="11" t="s">
        <v>50</v>
      </c>
      <c r="U634" s="11" t="s">
        <v>966</v>
      </c>
      <c r="V634" s="11" t="s">
        <v>961</v>
      </c>
      <c r="W634" s="30">
        <v>18</v>
      </c>
      <c r="X634" s="30">
        <v>6</v>
      </c>
      <c r="Y634" s="30">
        <v>3.875</v>
      </c>
      <c r="Z634" s="30"/>
      <c r="AA634" s="30">
        <v>4.59</v>
      </c>
      <c r="AB634" s="11" t="s">
        <v>58</v>
      </c>
      <c r="AC634" s="11" t="s">
        <v>91</v>
      </c>
      <c r="AD634" s="11" t="s">
        <v>51</v>
      </c>
      <c r="AE634" s="11" t="s">
        <v>74</v>
      </c>
      <c r="AF634" s="11" t="s">
        <v>61</v>
      </c>
      <c r="AG634" s="11" t="s">
        <v>62</v>
      </c>
      <c r="AH634" s="11">
        <v>1</v>
      </c>
      <c r="AI634" s="3">
        <v>22</v>
      </c>
      <c r="AJ634" s="3">
        <v>22</v>
      </c>
      <c r="AK634" s="11" t="s">
        <v>59</v>
      </c>
      <c r="AL634" s="11" t="s">
        <v>59</v>
      </c>
      <c r="AM634" s="11">
        <v>120</v>
      </c>
      <c r="AN634" s="11" t="s">
        <v>62</v>
      </c>
      <c r="AO634" s="11">
        <v>3000</v>
      </c>
      <c r="AP634" s="11">
        <v>90</v>
      </c>
      <c r="AQ634" s="11">
        <v>1876</v>
      </c>
      <c r="AR634" s="11">
        <v>790</v>
      </c>
      <c r="AS634" s="11" t="s">
        <v>75</v>
      </c>
      <c r="AT634" s="11">
        <v>60000</v>
      </c>
      <c r="AU634" s="3">
        <v>1</v>
      </c>
      <c r="AV634" s="11" t="s">
        <v>2840</v>
      </c>
      <c r="AW634" s="16" t="s">
        <v>962</v>
      </c>
    </row>
    <row r="635" spans="1:49">
      <c r="A635" s="11" t="s">
        <v>2497</v>
      </c>
      <c r="B635" s="11" t="s">
        <v>1962</v>
      </c>
      <c r="C635" s="3">
        <v>790576377605</v>
      </c>
      <c r="D635" s="11" t="s">
        <v>100</v>
      </c>
      <c r="E635" s="11">
        <v>1</v>
      </c>
      <c r="F635" s="11" t="s">
        <v>46</v>
      </c>
      <c r="G635" s="15">
        <v>42156</v>
      </c>
      <c r="H635" s="11" t="s">
        <v>59</v>
      </c>
      <c r="I635" s="11" t="s">
        <v>72</v>
      </c>
      <c r="J635" s="11" t="s">
        <v>47</v>
      </c>
      <c r="K635" s="11" t="s">
        <v>37</v>
      </c>
      <c r="L635" s="11" t="s">
        <v>80</v>
      </c>
      <c r="M635" s="11" t="s">
        <v>732</v>
      </c>
      <c r="N635" s="1" t="s">
        <v>5029</v>
      </c>
      <c r="O635" s="11" t="s">
        <v>959</v>
      </c>
      <c r="P635" s="30">
        <v>8.14</v>
      </c>
      <c r="Q635" s="30">
        <v>9.06</v>
      </c>
      <c r="R635" s="30">
        <v>27.56</v>
      </c>
      <c r="S635" s="30">
        <v>9.92</v>
      </c>
      <c r="T635" s="11" t="s">
        <v>50</v>
      </c>
      <c r="U635" s="11" t="s">
        <v>967</v>
      </c>
      <c r="V635" s="11" t="s">
        <v>961</v>
      </c>
      <c r="W635" s="30">
        <v>24</v>
      </c>
      <c r="X635" s="30">
        <v>8</v>
      </c>
      <c r="Y635" s="30">
        <v>5.5</v>
      </c>
      <c r="Z635" s="30"/>
      <c r="AA635" s="30">
        <v>7.64</v>
      </c>
      <c r="AB635" s="11" t="s">
        <v>58</v>
      </c>
      <c r="AC635" s="11" t="s">
        <v>91</v>
      </c>
      <c r="AD635" s="11" t="s">
        <v>51</v>
      </c>
      <c r="AE635" s="11" t="s">
        <v>74</v>
      </c>
      <c r="AF635" s="11" t="s">
        <v>61</v>
      </c>
      <c r="AG635" s="11" t="s">
        <v>62</v>
      </c>
      <c r="AH635" s="11">
        <v>1</v>
      </c>
      <c r="AI635" s="3">
        <v>33</v>
      </c>
      <c r="AJ635" s="3">
        <v>33</v>
      </c>
      <c r="AK635" s="11" t="s">
        <v>59</v>
      </c>
      <c r="AL635" s="11" t="s">
        <v>59</v>
      </c>
      <c r="AM635" s="11">
        <v>120</v>
      </c>
      <c r="AN635" s="11" t="s">
        <v>62</v>
      </c>
      <c r="AO635" s="11">
        <v>3000</v>
      </c>
      <c r="AP635" s="11">
        <v>90</v>
      </c>
      <c r="AQ635" s="11">
        <v>1546</v>
      </c>
      <c r="AR635" s="11">
        <v>1443</v>
      </c>
      <c r="AS635" s="11" t="s">
        <v>75</v>
      </c>
      <c r="AT635" s="11">
        <v>80000</v>
      </c>
      <c r="AU635" s="3">
        <v>1</v>
      </c>
      <c r="AV635" s="11" t="s">
        <v>2839</v>
      </c>
      <c r="AW635" s="16" t="s">
        <v>962</v>
      </c>
    </row>
    <row r="636" spans="1:49">
      <c r="A636" s="11" t="s">
        <v>968</v>
      </c>
      <c r="B636" s="11" t="s">
        <v>1962</v>
      </c>
      <c r="C636" s="3">
        <v>790576377612</v>
      </c>
      <c r="D636" s="11" t="s">
        <v>100</v>
      </c>
      <c r="E636" s="11">
        <v>1</v>
      </c>
      <c r="F636" s="11" t="s">
        <v>46</v>
      </c>
      <c r="G636" s="15">
        <v>42156</v>
      </c>
      <c r="H636" s="11" t="s">
        <v>59</v>
      </c>
      <c r="I636" s="11" t="s">
        <v>72</v>
      </c>
      <c r="J636" s="11" t="s">
        <v>64</v>
      </c>
      <c r="K636" s="11" t="s">
        <v>37</v>
      </c>
      <c r="L636" s="11" t="s">
        <v>80</v>
      </c>
      <c r="M636" s="11" t="s">
        <v>732</v>
      </c>
      <c r="N636" s="1" t="s">
        <v>5029</v>
      </c>
      <c r="O636" s="11" t="s">
        <v>959</v>
      </c>
      <c r="P636" s="30">
        <v>8.14</v>
      </c>
      <c r="Q636" s="30">
        <v>9.06</v>
      </c>
      <c r="R636" s="30">
        <v>27.56</v>
      </c>
      <c r="S636" s="30">
        <v>9.92</v>
      </c>
      <c r="T636" s="11" t="s">
        <v>50</v>
      </c>
      <c r="U636" s="11" t="s">
        <v>969</v>
      </c>
      <c r="V636" s="11" t="s">
        <v>961</v>
      </c>
      <c r="W636" s="30">
        <v>24</v>
      </c>
      <c r="X636" s="30">
        <v>8</v>
      </c>
      <c r="Y636" s="30">
        <v>5.5</v>
      </c>
      <c r="Z636" s="30"/>
      <c r="AA636" s="30">
        <v>7.64</v>
      </c>
      <c r="AB636" s="11" t="s">
        <v>58</v>
      </c>
      <c r="AC636" s="11" t="s">
        <v>91</v>
      </c>
      <c r="AD636" s="11" t="s">
        <v>51</v>
      </c>
      <c r="AE636" s="11" t="s">
        <v>74</v>
      </c>
      <c r="AF636" s="11" t="s">
        <v>61</v>
      </c>
      <c r="AG636" s="11" t="s">
        <v>62</v>
      </c>
      <c r="AH636" s="11">
        <v>1</v>
      </c>
      <c r="AI636" s="3">
        <v>33</v>
      </c>
      <c r="AJ636" s="3">
        <v>33</v>
      </c>
      <c r="AK636" s="11" t="s">
        <v>59</v>
      </c>
      <c r="AL636" s="11" t="s">
        <v>59</v>
      </c>
      <c r="AM636" s="11">
        <v>120</v>
      </c>
      <c r="AN636" s="11" t="s">
        <v>62</v>
      </c>
      <c r="AO636" s="11">
        <v>3000</v>
      </c>
      <c r="AP636" s="11">
        <v>90</v>
      </c>
      <c r="AQ636" s="11">
        <v>1546</v>
      </c>
      <c r="AR636" s="11">
        <v>1443</v>
      </c>
      <c r="AS636" s="11" t="s">
        <v>75</v>
      </c>
      <c r="AT636" s="11">
        <v>80000</v>
      </c>
      <c r="AU636" s="3">
        <v>1</v>
      </c>
      <c r="AV636" s="11" t="s">
        <v>2838</v>
      </c>
      <c r="AW636" s="16" t="s">
        <v>962</v>
      </c>
    </row>
    <row r="637" spans="1:49">
      <c r="A637" s="11" t="s">
        <v>970</v>
      </c>
      <c r="B637" s="11" t="s">
        <v>1962</v>
      </c>
      <c r="C637" s="3">
        <v>790576377629</v>
      </c>
      <c r="D637" s="11" t="s">
        <v>100</v>
      </c>
      <c r="E637" s="11">
        <v>1</v>
      </c>
      <c r="F637" s="11" t="s">
        <v>46</v>
      </c>
      <c r="G637" s="15">
        <v>42156</v>
      </c>
      <c r="H637" s="11" t="s">
        <v>59</v>
      </c>
      <c r="I637" s="11" t="s">
        <v>72</v>
      </c>
      <c r="J637" s="11" t="s">
        <v>67</v>
      </c>
      <c r="K637" s="11" t="s">
        <v>37</v>
      </c>
      <c r="L637" s="11" t="s">
        <v>80</v>
      </c>
      <c r="M637" s="11" t="s">
        <v>732</v>
      </c>
      <c r="N637" s="1" t="s">
        <v>5029</v>
      </c>
      <c r="O637" s="11" t="s">
        <v>959</v>
      </c>
      <c r="P637" s="30">
        <v>8.14</v>
      </c>
      <c r="Q637" s="30">
        <v>9.06</v>
      </c>
      <c r="R637" s="30">
        <v>27.56</v>
      </c>
      <c r="S637" s="30">
        <v>9.92</v>
      </c>
      <c r="T637" s="11" t="s">
        <v>50</v>
      </c>
      <c r="U637" s="11" t="s">
        <v>971</v>
      </c>
      <c r="V637" s="11" t="s">
        <v>961</v>
      </c>
      <c r="W637" s="30">
        <v>24</v>
      </c>
      <c r="X637" s="30">
        <v>8</v>
      </c>
      <c r="Y637" s="30">
        <v>5.5</v>
      </c>
      <c r="Z637" s="30"/>
      <c r="AA637" s="30">
        <v>7.64</v>
      </c>
      <c r="AB637" s="11" t="s">
        <v>58</v>
      </c>
      <c r="AC637" s="11" t="s">
        <v>91</v>
      </c>
      <c r="AD637" s="11" t="s">
        <v>51</v>
      </c>
      <c r="AE637" s="11" t="s">
        <v>74</v>
      </c>
      <c r="AF637" s="11" t="s">
        <v>61</v>
      </c>
      <c r="AG637" s="11" t="s">
        <v>62</v>
      </c>
      <c r="AH637" s="11">
        <v>1</v>
      </c>
      <c r="AI637" s="3">
        <v>33</v>
      </c>
      <c r="AJ637" s="3">
        <v>33</v>
      </c>
      <c r="AK637" s="11" t="s">
        <v>59</v>
      </c>
      <c r="AL637" s="11" t="s">
        <v>59</v>
      </c>
      <c r="AM637" s="11">
        <v>120</v>
      </c>
      <c r="AN637" s="11" t="s">
        <v>62</v>
      </c>
      <c r="AO637" s="11">
        <v>3000</v>
      </c>
      <c r="AP637" s="11">
        <v>90</v>
      </c>
      <c r="AQ637" s="11">
        <v>1546</v>
      </c>
      <c r="AR637" s="11">
        <v>1443</v>
      </c>
      <c r="AS637" s="11" t="s">
        <v>75</v>
      </c>
      <c r="AT637" s="11">
        <v>80000</v>
      </c>
      <c r="AU637" s="3">
        <v>1</v>
      </c>
      <c r="AV637" s="11" t="s">
        <v>2837</v>
      </c>
      <c r="AW637" s="16" t="s">
        <v>962</v>
      </c>
    </row>
    <row r="638" spans="1:49">
      <c r="A638" s="11" t="s">
        <v>768</v>
      </c>
      <c r="B638" s="11" t="s">
        <v>1922</v>
      </c>
      <c r="C638" s="3">
        <v>790576435626</v>
      </c>
      <c r="D638" s="11" t="s">
        <v>100</v>
      </c>
      <c r="E638" s="11">
        <v>1</v>
      </c>
      <c r="F638" s="11" t="s">
        <v>46</v>
      </c>
      <c r="G638" s="15">
        <v>42752</v>
      </c>
      <c r="H638" s="11" t="s">
        <v>59</v>
      </c>
      <c r="I638" s="11" t="s">
        <v>72</v>
      </c>
      <c r="J638" s="11" t="s">
        <v>66</v>
      </c>
      <c r="K638" s="11" t="s">
        <v>37</v>
      </c>
      <c r="L638" s="11" t="s">
        <v>80</v>
      </c>
      <c r="M638" s="11" t="s">
        <v>732</v>
      </c>
      <c r="N638" s="1" t="s">
        <v>5030</v>
      </c>
      <c r="O638" s="11" t="s">
        <v>769</v>
      </c>
      <c r="P638" s="30">
        <v>4.3</v>
      </c>
      <c r="Q638" s="30">
        <v>12.21</v>
      </c>
      <c r="R638" s="30">
        <v>12.8</v>
      </c>
      <c r="S638" s="30">
        <v>10.71</v>
      </c>
      <c r="T638" s="11" t="s">
        <v>50</v>
      </c>
      <c r="U638" s="11" t="s">
        <v>770</v>
      </c>
      <c r="V638" s="11" t="s">
        <v>771</v>
      </c>
      <c r="W638" s="30">
        <v>6.5</v>
      </c>
      <c r="X638" s="30">
        <v>8</v>
      </c>
      <c r="Y638" s="30">
        <v>9</v>
      </c>
      <c r="Z638" s="30"/>
      <c r="AA638" s="30">
        <v>3.8</v>
      </c>
      <c r="AB638" s="11" t="s">
        <v>58</v>
      </c>
      <c r="AC638" s="11" t="s">
        <v>77</v>
      </c>
      <c r="AD638" s="11" t="s">
        <v>51</v>
      </c>
      <c r="AE638" s="11" t="s">
        <v>92</v>
      </c>
      <c r="AF638" s="11" t="s">
        <v>61</v>
      </c>
      <c r="AG638" s="11" t="s">
        <v>62</v>
      </c>
      <c r="AH638" s="11">
        <v>1</v>
      </c>
      <c r="AI638" s="3">
        <v>8.5</v>
      </c>
      <c r="AJ638" s="3">
        <v>8.5</v>
      </c>
      <c r="AK638" s="11" t="s">
        <v>59</v>
      </c>
      <c r="AL638" s="11" t="s">
        <v>59</v>
      </c>
      <c r="AM638" s="11">
        <v>120</v>
      </c>
      <c r="AN638" s="11" t="s">
        <v>62</v>
      </c>
      <c r="AO638" s="11">
        <v>3000</v>
      </c>
      <c r="AP638" s="11">
        <v>90</v>
      </c>
      <c r="AQ638" s="11">
        <v>510</v>
      </c>
      <c r="AR638" s="11">
        <v>235</v>
      </c>
      <c r="AS638" s="11" t="s">
        <v>75</v>
      </c>
      <c r="AT638" s="11">
        <v>80000</v>
      </c>
      <c r="AU638" s="3">
        <v>1</v>
      </c>
      <c r="AV638" s="11" t="s">
        <v>2836</v>
      </c>
      <c r="AW638" s="39" t="s">
        <v>4936</v>
      </c>
    </row>
    <row r="639" spans="1:49">
      <c r="A639" s="11" t="s">
        <v>772</v>
      </c>
      <c r="B639" s="11" t="s">
        <v>1922</v>
      </c>
      <c r="C639" s="3">
        <v>790576435633</v>
      </c>
      <c r="D639" s="11" t="s">
        <v>100</v>
      </c>
      <c r="E639" s="11">
        <v>1</v>
      </c>
      <c r="F639" s="11" t="s">
        <v>46</v>
      </c>
      <c r="G639" s="15">
        <v>42752</v>
      </c>
      <c r="H639" s="11" t="s">
        <v>59</v>
      </c>
      <c r="I639" s="11" t="s">
        <v>72</v>
      </c>
      <c r="J639" s="11" t="s">
        <v>47</v>
      </c>
      <c r="K639" s="11" t="s">
        <v>37</v>
      </c>
      <c r="L639" s="11" t="s">
        <v>80</v>
      </c>
      <c r="M639" s="11" t="s">
        <v>732</v>
      </c>
      <c r="N639" s="1" t="s">
        <v>5030</v>
      </c>
      <c r="O639" s="11" t="s">
        <v>769</v>
      </c>
      <c r="P639" s="30">
        <v>4.3</v>
      </c>
      <c r="Q639" s="30">
        <v>12.21</v>
      </c>
      <c r="R639" s="30">
        <v>12.8</v>
      </c>
      <c r="S639" s="30">
        <v>10.71</v>
      </c>
      <c r="T639" s="11" t="s">
        <v>50</v>
      </c>
      <c r="U639" s="11" t="s">
        <v>773</v>
      </c>
      <c r="V639" s="11" t="s">
        <v>771</v>
      </c>
      <c r="W639" s="30">
        <v>6.5</v>
      </c>
      <c r="X639" s="30">
        <v>8</v>
      </c>
      <c r="Y639" s="30">
        <v>9</v>
      </c>
      <c r="Z639" s="30"/>
      <c r="AA639" s="30">
        <v>3.8</v>
      </c>
      <c r="AB639" s="11" t="s">
        <v>58</v>
      </c>
      <c r="AC639" s="11" t="s">
        <v>77</v>
      </c>
      <c r="AD639" s="11" t="s">
        <v>51</v>
      </c>
      <c r="AE639" s="11" t="s">
        <v>92</v>
      </c>
      <c r="AF639" s="11" t="s">
        <v>61</v>
      </c>
      <c r="AG639" s="11" t="s">
        <v>62</v>
      </c>
      <c r="AH639" s="11">
        <v>1</v>
      </c>
      <c r="AI639" s="3">
        <v>8.5</v>
      </c>
      <c r="AJ639" s="3">
        <v>8.5</v>
      </c>
      <c r="AK639" s="11" t="s">
        <v>59</v>
      </c>
      <c r="AL639" s="11" t="s">
        <v>59</v>
      </c>
      <c r="AM639" s="11">
        <v>120</v>
      </c>
      <c r="AN639" s="11" t="s">
        <v>62</v>
      </c>
      <c r="AO639" s="11">
        <v>3000</v>
      </c>
      <c r="AP639" s="11">
        <v>90</v>
      </c>
      <c r="AQ639" s="11">
        <v>510</v>
      </c>
      <c r="AR639" s="11">
        <v>235</v>
      </c>
      <c r="AS639" s="11" t="s">
        <v>75</v>
      </c>
      <c r="AT639" s="11">
        <v>80000</v>
      </c>
      <c r="AU639" s="3">
        <v>1</v>
      </c>
      <c r="AV639" s="11" t="s">
        <v>2835</v>
      </c>
      <c r="AW639" s="39" t="s">
        <v>4936</v>
      </c>
    </row>
    <row r="640" spans="1:49">
      <c r="A640" s="11" t="s">
        <v>774</v>
      </c>
      <c r="B640" s="11" t="s">
        <v>1923</v>
      </c>
      <c r="C640" s="3">
        <v>790576435640</v>
      </c>
      <c r="D640" s="11" t="s">
        <v>100</v>
      </c>
      <c r="E640" s="11">
        <v>1</v>
      </c>
      <c r="F640" s="11" t="s">
        <v>46</v>
      </c>
      <c r="G640" s="15">
        <v>42752</v>
      </c>
      <c r="H640" s="11" t="s">
        <v>59</v>
      </c>
      <c r="I640" s="11" t="s">
        <v>72</v>
      </c>
      <c r="J640" s="11" t="s">
        <v>66</v>
      </c>
      <c r="K640" s="11" t="s">
        <v>37</v>
      </c>
      <c r="L640" s="11" t="s">
        <v>80</v>
      </c>
      <c r="M640" s="11" t="s">
        <v>732</v>
      </c>
      <c r="N640" s="1" t="s">
        <v>5030</v>
      </c>
      <c r="O640" s="11" t="s">
        <v>769</v>
      </c>
      <c r="P640" s="30">
        <v>5.4</v>
      </c>
      <c r="Q640" s="30">
        <v>14.17</v>
      </c>
      <c r="R640" s="30">
        <v>13.78</v>
      </c>
      <c r="S640" s="30">
        <v>12.21</v>
      </c>
      <c r="T640" s="11" t="s">
        <v>50</v>
      </c>
      <c r="U640" s="11" t="s">
        <v>775</v>
      </c>
      <c r="V640" s="11" t="s">
        <v>771</v>
      </c>
      <c r="W640" s="30">
        <v>8</v>
      </c>
      <c r="X640" s="30">
        <v>10</v>
      </c>
      <c r="Y640" s="30">
        <v>11</v>
      </c>
      <c r="Z640" s="30"/>
      <c r="AA640" s="30">
        <v>4.9000000000000004</v>
      </c>
      <c r="AB640" s="11" t="s">
        <v>58</v>
      </c>
      <c r="AC640" s="11" t="s">
        <v>77</v>
      </c>
      <c r="AD640" s="11" t="s">
        <v>51</v>
      </c>
      <c r="AE640" s="11" t="s">
        <v>92</v>
      </c>
      <c r="AF640" s="11" t="s">
        <v>61</v>
      </c>
      <c r="AG640" s="11" t="s">
        <v>62</v>
      </c>
      <c r="AH640" s="11">
        <v>1</v>
      </c>
      <c r="AI640" s="3">
        <v>12</v>
      </c>
      <c r="AJ640" s="3">
        <v>12</v>
      </c>
      <c r="AK640" s="11" t="s">
        <v>59</v>
      </c>
      <c r="AL640" s="11" t="s">
        <v>59</v>
      </c>
      <c r="AM640" s="11">
        <v>120</v>
      </c>
      <c r="AN640" s="11" t="s">
        <v>62</v>
      </c>
      <c r="AO640" s="11">
        <v>3000</v>
      </c>
      <c r="AP640" s="11">
        <v>90</v>
      </c>
      <c r="AQ640" s="11">
        <v>760</v>
      </c>
      <c r="AR640" s="11">
        <v>350</v>
      </c>
      <c r="AS640" s="11" t="s">
        <v>75</v>
      </c>
      <c r="AT640" s="11">
        <v>80000</v>
      </c>
      <c r="AU640" s="3">
        <v>1</v>
      </c>
      <c r="AV640" s="11" t="s">
        <v>2834</v>
      </c>
      <c r="AW640" s="39" t="s">
        <v>4936</v>
      </c>
    </row>
    <row r="641" spans="1:49">
      <c r="A641" s="11" t="s">
        <v>776</v>
      </c>
      <c r="B641" s="11" t="s">
        <v>1923</v>
      </c>
      <c r="C641" s="3">
        <v>790576435657</v>
      </c>
      <c r="D641" s="11" t="s">
        <v>100</v>
      </c>
      <c r="E641" s="11">
        <v>1</v>
      </c>
      <c r="F641" s="11" t="s">
        <v>46</v>
      </c>
      <c r="G641" s="15">
        <v>42752</v>
      </c>
      <c r="H641" s="11" t="s">
        <v>59</v>
      </c>
      <c r="I641" s="11" t="s">
        <v>72</v>
      </c>
      <c r="J641" s="11" t="s">
        <v>47</v>
      </c>
      <c r="K641" s="11" t="s">
        <v>37</v>
      </c>
      <c r="L641" s="11" t="s">
        <v>80</v>
      </c>
      <c r="M641" s="11" t="s">
        <v>732</v>
      </c>
      <c r="N641" s="1" t="s">
        <v>5030</v>
      </c>
      <c r="O641" s="11" t="s">
        <v>769</v>
      </c>
      <c r="P641" s="30">
        <v>5.4</v>
      </c>
      <c r="Q641" s="30">
        <v>14.17</v>
      </c>
      <c r="R641" s="30">
        <v>13.78</v>
      </c>
      <c r="S641" s="30">
        <v>12.21</v>
      </c>
      <c r="T641" s="11" t="s">
        <v>50</v>
      </c>
      <c r="U641" s="11" t="s">
        <v>777</v>
      </c>
      <c r="V641" s="11" t="s">
        <v>771</v>
      </c>
      <c r="W641" s="30">
        <v>8</v>
      </c>
      <c r="X641" s="30">
        <v>10</v>
      </c>
      <c r="Y641" s="30">
        <v>11</v>
      </c>
      <c r="Z641" s="30"/>
      <c r="AA641" s="30">
        <v>4.9000000000000004</v>
      </c>
      <c r="AB641" s="11" t="s">
        <v>58</v>
      </c>
      <c r="AC641" s="11" t="s">
        <v>77</v>
      </c>
      <c r="AD641" s="11" t="s">
        <v>51</v>
      </c>
      <c r="AE641" s="11" t="s">
        <v>92</v>
      </c>
      <c r="AF641" s="11" t="s">
        <v>61</v>
      </c>
      <c r="AG641" s="11" t="s">
        <v>62</v>
      </c>
      <c r="AH641" s="11">
        <v>1</v>
      </c>
      <c r="AI641" s="3">
        <v>12</v>
      </c>
      <c r="AJ641" s="3">
        <v>12</v>
      </c>
      <c r="AK641" s="11" t="s">
        <v>59</v>
      </c>
      <c r="AL641" s="11" t="s">
        <v>59</v>
      </c>
      <c r="AM641" s="11">
        <v>120</v>
      </c>
      <c r="AN641" s="11" t="s">
        <v>62</v>
      </c>
      <c r="AO641" s="11">
        <v>3000</v>
      </c>
      <c r="AP641" s="11">
        <v>90</v>
      </c>
      <c r="AQ641" s="11">
        <v>760</v>
      </c>
      <c r="AR641" s="11">
        <v>350</v>
      </c>
      <c r="AS641" s="11" t="s">
        <v>75</v>
      </c>
      <c r="AT641" s="11">
        <v>80000</v>
      </c>
      <c r="AU641" s="3">
        <v>1</v>
      </c>
      <c r="AV641" s="11" t="s">
        <v>2833</v>
      </c>
      <c r="AW641" s="39" t="s">
        <v>4936</v>
      </c>
    </row>
    <row r="642" spans="1:49">
      <c r="A642" s="11" t="s">
        <v>972</v>
      </c>
      <c r="B642" s="11" t="s">
        <v>1963</v>
      </c>
      <c r="C642" s="3">
        <v>790576235035</v>
      </c>
      <c r="D642" s="11" t="s">
        <v>100</v>
      </c>
      <c r="E642" s="11">
        <v>1</v>
      </c>
      <c r="F642" s="11" t="s">
        <v>46</v>
      </c>
      <c r="G642" s="15">
        <v>41640</v>
      </c>
      <c r="H642" s="11" t="s">
        <v>59</v>
      </c>
      <c r="I642" s="11" t="s">
        <v>72</v>
      </c>
      <c r="J642" s="11" t="s">
        <v>66</v>
      </c>
      <c r="K642" s="11" t="s">
        <v>37</v>
      </c>
      <c r="L642" s="11" t="s">
        <v>80</v>
      </c>
      <c r="M642" s="11" t="s">
        <v>732</v>
      </c>
      <c r="N642" s="1" t="s">
        <v>4984</v>
      </c>
      <c r="O642" s="11" t="s">
        <v>973</v>
      </c>
      <c r="P642" s="30">
        <v>4.76</v>
      </c>
      <c r="Q642" s="30">
        <v>9.25</v>
      </c>
      <c r="R642" s="30">
        <v>11.61</v>
      </c>
      <c r="S642" s="30">
        <v>13.58</v>
      </c>
      <c r="T642" s="11" t="s">
        <v>50</v>
      </c>
      <c r="U642" s="11" t="s">
        <v>974</v>
      </c>
      <c r="V642" s="11" t="s">
        <v>975</v>
      </c>
      <c r="W642" s="30">
        <v>11</v>
      </c>
      <c r="X642" s="30">
        <v>10</v>
      </c>
      <c r="Y642" s="30">
        <v>8</v>
      </c>
      <c r="Z642" s="30"/>
      <c r="AA642" s="30">
        <v>4.26</v>
      </c>
      <c r="AB642" s="11" t="s">
        <v>58</v>
      </c>
      <c r="AC642" s="11" t="s">
        <v>91</v>
      </c>
      <c r="AD642" s="11" t="s">
        <v>5062</v>
      </c>
      <c r="AE642" s="11" t="s">
        <v>74</v>
      </c>
      <c r="AF642" s="11" t="s">
        <v>61</v>
      </c>
      <c r="AG642" s="11" t="s">
        <v>62</v>
      </c>
      <c r="AH642" s="11">
        <v>1</v>
      </c>
      <c r="AI642" s="3">
        <v>11</v>
      </c>
      <c r="AJ642" s="3">
        <v>11</v>
      </c>
      <c r="AK642" s="11" t="s">
        <v>59</v>
      </c>
      <c r="AL642" s="11" t="s">
        <v>59</v>
      </c>
      <c r="AM642" s="11">
        <v>120</v>
      </c>
      <c r="AN642" s="11" t="s">
        <v>62</v>
      </c>
      <c r="AO642" s="11">
        <v>3000</v>
      </c>
      <c r="AP642" s="11">
        <v>90</v>
      </c>
      <c r="AQ642" s="11">
        <v>860</v>
      </c>
      <c r="AR642" s="3" t="s">
        <v>5222</v>
      </c>
      <c r="AS642" s="11" t="s">
        <v>75</v>
      </c>
      <c r="AT642" s="11">
        <v>70000</v>
      </c>
      <c r="AU642" s="3">
        <v>1</v>
      </c>
      <c r="AV642" s="11" t="s">
        <v>2832</v>
      </c>
      <c r="AW642" s="16" t="s">
        <v>976</v>
      </c>
    </row>
    <row r="643" spans="1:49">
      <c r="A643" s="21" t="s">
        <v>2122</v>
      </c>
      <c r="B643" s="1" t="s">
        <v>1963</v>
      </c>
      <c r="C643" s="3">
        <v>790576680415</v>
      </c>
      <c r="D643" s="11" t="s">
        <v>100</v>
      </c>
      <c r="E643" s="11">
        <v>1</v>
      </c>
      <c r="F643" s="11" t="s">
        <v>46</v>
      </c>
      <c r="G643" s="15">
        <v>43466</v>
      </c>
      <c r="H643" s="11" t="s">
        <v>59</v>
      </c>
      <c r="I643" s="1" t="s">
        <v>72</v>
      </c>
      <c r="J643" s="1" t="s">
        <v>47</v>
      </c>
      <c r="K643" s="11" t="s">
        <v>37</v>
      </c>
      <c r="L643" s="11" t="s">
        <v>732</v>
      </c>
      <c r="M643" s="11" t="s">
        <v>732</v>
      </c>
      <c r="N643" s="1" t="s">
        <v>4984</v>
      </c>
      <c r="O643" s="1" t="s">
        <v>2454</v>
      </c>
      <c r="P643" s="30">
        <v>5.181</v>
      </c>
      <c r="Q643" s="30">
        <v>8.6609999999999996</v>
      </c>
      <c r="R643" s="30">
        <v>3.2679999999999998</v>
      </c>
      <c r="S643" s="30">
        <v>3.1890000000000001</v>
      </c>
      <c r="T643" s="11" t="s">
        <v>50</v>
      </c>
      <c r="U643" s="1" t="s">
        <v>3713</v>
      </c>
      <c r="V643" s="1" t="s">
        <v>2246</v>
      </c>
      <c r="W643" s="30">
        <v>11</v>
      </c>
      <c r="X643" s="30">
        <v>10</v>
      </c>
      <c r="Y643" s="30">
        <v>8</v>
      </c>
      <c r="Z643" s="30"/>
      <c r="AA643" s="30">
        <v>2.9319999999999999</v>
      </c>
      <c r="AB643" s="11" t="s">
        <v>58</v>
      </c>
      <c r="AC643" s="1" t="s">
        <v>69</v>
      </c>
      <c r="AD643" s="11" t="s">
        <v>5062</v>
      </c>
      <c r="AE643" s="11" t="s">
        <v>92</v>
      </c>
      <c r="AF643" s="11" t="s">
        <v>61</v>
      </c>
      <c r="AG643" s="11" t="s">
        <v>62</v>
      </c>
      <c r="AH643" s="11">
        <v>1</v>
      </c>
      <c r="AI643" s="3">
        <v>12</v>
      </c>
      <c r="AJ643" s="3">
        <v>12</v>
      </c>
      <c r="AK643" s="11" t="s">
        <v>59</v>
      </c>
      <c r="AL643" s="11" t="s">
        <v>59</v>
      </c>
      <c r="AM643" s="1" t="s">
        <v>2678</v>
      </c>
      <c r="AN643" s="11" t="s">
        <v>62</v>
      </c>
      <c r="AO643" s="3">
        <v>3000</v>
      </c>
      <c r="AP643" s="3">
        <v>90</v>
      </c>
      <c r="AQ643" s="3">
        <v>860</v>
      </c>
      <c r="AR643" s="3">
        <v>548</v>
      </c>
      <c r="AS643" s="1" t="s">
        <v>75</v>
      </c>
      <c r="AT643" s="11">
        <v>70000</v>
      </c>
      <c r="AU643" s="3">
        <v>1</v>
      </c>
      <c r="AV643" s="21" t="s">
        <v>2831</v>
      </c>
      <c r="AW643" s="22" t="s">
        <v>2275</v>
      </c>
    </row>
    <row r="644" spans="1:49">
      <c r="A644" s="11" t="s">
        <v>977</v>
      </c>
      <c r="B644" s="11" t="s">
        <v>1963</v>
      </c>
      <c r="C644" s="3">
        <v>790576234618</v>
      </c>
      <c r="D644" s="11" t="s">
        <v>100</v>
      </c>
      <c r="E644" s="11">
        <v>1</v>
      </c>
      <c r="F644" s="11" t="s">
        <v>46</v>
      </c>
      <c r="G644" s="15">
        <v>41640</v>
      </c>
      <c r="H644" s="11" t="s">
        <v>59</v>
      </c>
      <c r="I644" s="11" t="s">
        <v>72</v>
      </c>
      <c r="J644" s="11" t="s">
        <v>64</v>
      </c>
      <c r="K644" s="11" t="s">
        <v>37</v>
      </c>
      <c r="L644" s="11" t="s">
        <v>80</v>
      </c>
      <c r="M644" s="11" t="s">
        <v>732</v>
      </c>
      <c r="N644" s="1" t="s">
        <v>4984</v>
      </c>
      <c r="O644" s="11" t="s">
        <v>973</v>
      </c>
      <c r="P644" s="30">
        <v>4.76</v>
      </c>
      <c r="Q644" s="30">
        <v>9.25</v>
      </c>
      <c r="R644" s="30">
        <v>11.61</v>
      </c>
      <c r="S644" s="30">
        <v>13.58</v>
      </c>
      <c r="T644" s="11" t="s">
        <v>50</v>
      </c>
      <c r="U644" s="11" t="s">
        <v>978</v>
      </c>
      <c r="V644" s="11" t="s">
        <v>975</v>
      </c>
      <c r="W644" s="30">
        <v>11</v>
      </c>
      <c r="X644" s="30">
        <v>10</v>
      </c>
      <c r="Y644" s="30">
        <v>8</v>
      </c>
      <c r="Z644" s="30"/>
      <c r="AA644" s="30">
        <v>4.26</v>
      </c>
      <c r="AB644" s="11" t="s">
        <v>58</v>
      </c>
      <c r="AC644" s="11" t="s">
        <v>91</v>
      </c>
      <c r="AD644" s="11" t="s">
        <v>5062</v>
      </c>
      <c r="AE644" s="11" t="s">
        <v>74</v>
      </c>
      <c r="AF644" s="11" t="s">
        <v>61</v>
      </c>
      <c r="AG644" s="11" t="s">
        <v>62</v>
      </c>
      <c r="AH644" s="11">
        <v>1</v>
      </c>
      <c r="AI644" s="3">
        <v>11</v>
      </c>
      <c r="AJ644" s="3">
        <v>11</v>
      </c>
      <c r="AK644" s="11" t="s">
        <v>59</v>
      </c>
      <c r="AL644" s="11" t="s">
        <v>59</v>
      </c>
      <c r="AM644" s="11">
        <v>120</v>
      </c>
      <c r="AN644" s="11" t="s">
        <v>62</v>
      </c>
      <c r="AO644" s="11">
        <v>3000</v>
      </c>
      <c r="AP644" s="11">
        <v>90</v>
      </c>
      <c r="AQ644" s="11">
        <v>860</v>
      </c>
      <c r="AR644" s="3" t="s">
        <v>5222</v>
      </c>
      <c r="AS644" s="11" t="s">
        <v>75</v>
      </c>
      <c r="AT644" s="11">
        <v>70000</v>
      </c>
      <c r="AU644" s="3">
        <v>1</v>
      </c>
      <c r="AV644" s="11" t="s">
        <v>2830</v>
      </c>
      <c r="AW644" s="16" t="s">
        <v>976</v>
      </c>
    </row>
    <row r="645" spans="1:49">
      <c r="A645" s="11" t="s">
        <v>979</v>
      </c>
      <c r="B645" s="11" t="s">
        <v>1964</v>
      </c>
      <c r="C645" s="3">
        <v>790576235042</v>
      </c>
      <c r="D645" s="11" t="s">
        <v>100</v>
      </c>
      <c r="E645" s="11">
        <v>1</v>
      </c>
      <c r="F645" s="11" t="s">
        <v>46</v>
      </c>
      <c r="G645" s="15">
        <v>41640</v>
      </c>
      <c r="H645" s="11" t="s">
        <v>59</v>
      </c>
      <c r="I645" s="11" t="s">
        <v>72</v>
      </c>
      <c r="J645" s="11" t="s">
        <v>66</v>
      </c>
      <c r="K645" s="11" t="s">
        <v>37</v>
      </c>
      <c r="L645" s="11" t="s">
        <v>80</v>
      </c>
      <c r="M645" s="11" t="s">
        <v>732</v>
      </c>
      <c r="N645" s="1" t="s">
        <v>4984</v>
      </c>
      <c r="O645" s="11" t="s">
        <v>973</v>
      </c>
      <c r="P645" s="30">
        <v>6.83</v>
      </c>
      <c r="Q645" s="30">
        <v>11.73</v>
      </c>
      <c r="R645" s="30">
        <v>13.39</v>
      </c>
      <c r="S645" s="30">
        <v>15.28</v>
      </c>
      <c r="T645" s="11" t="s">
        <v>50</v>
      </c>
      <c r="U645" s="11" t="s">
        <v>980</v>
      </c>
      <c r="V645" s="11" t="s">
        <v>975</v>
      </c>
      <c r="W645" s="30">
        <v>15</v>
      </c>
      <c r="X645" s="30">
        <v>12</v>
      </c>
      <c r="Y645" s="30">
        <v>10</v>
      </c>
      <c r="Z645" s="30"/>
      <c r="AA645" s="30">
        <v>6.33</v>
      </c>
      <c r="AB645" s="11" t="s">
        <v>58</v>
      </c>
      <c r="AC645" s="11" t="s">
        <v>91</v>
      </c>
      <c r="AD645" s="11" t="s">
        <v>5062</v>
      </c>
      <c r="AE645" s="11" t="s">
        <v>74</v>
      </c>
      <c r="AF645" s="11" t="s">
        <v>61</v>
      </c>
      <c r="AG645" s="11" t="s">
        <v>62</v>
      </c>
      <c r="AH645" s="11">
        <v>1</v>
      </c>
      <c r="AI645" s="3">
        <v>11</v>
      </c>
      <c r="AJ645" s="3">
        <v>11</v>
      </c>
      <c r="AK645" s="11" t="s">
        <v>59</v>
      </c>
      <c r="AL645" s="11" t="s">
        <v>59</v>
      </c>
      <c r="AM645" s="11">
        <v>120</v>
      </c>
      <c r="AN645" s="11" t="s">
        <v>62</v>
      </c>
      <c r="AO645" s="11">
        <v>3000</v>
      </c>
      <c r="AP645" s="11">
        <v>90</v>
      </c>
      <c r="AQ645" s="11">
        <v>860</v>
      </c>
      <c r="AR645" s="11">
        <v>625</v>
      </c>
      <c r="AS645" s="11" t="s">
        <v>75</v>
      </c>
      <c r="AT645" s="11">
        <v>70000</v>
      </c>
      <c r="AU645" s="3">
        <v>1</v>
      </c>
      <c r="AV645" s="11" t="s">
        <v>2829</v>
      </c>
      <c r="AW645" s="16" t="s">
        <v>976</v>
      </c>
    </row>
    <row r="646" spans="1:49">
      <c r="A646" s="21" t="s">
        <v>2123</v>
      </c>
      <c r="B646" s="1" t="s">
        <v>1964</v>
      </c>
      <c r="C646" s="3">
        <v>790576680422</v>
      </c>
      <c r="D646" s="11" t="s">
        <v>100</v>
      </c>
      <c r="E646" s="11">
        <v>1</v>
      </c>
      <c r="F646" s="11" t="s">
        <v>46</v>
      </c>
      <c r="G646" s="15">
        <v>43466</v>
      </c>
      <c r="H646" s="11" t="s">
        <v>59</v>
      </c>
      <c r="I646" s="1" t="s">
        <v>72</v>
      </c>
      <c r="J646" s="1" t="s">
        <v>47</v>
      </c>
      <c r="K646" s="11" t="s">
        <v>37</v>
      </c>
      <c r="L646" s="11" t="s">
        <v>732</v>
      </c>
      <c r="M646" s="11" t="s">
        <v>732</v>
      </c>
      <c r="N646" s="1" t="s">
        <v>4984</v>
      </c>
      <c r="O646" s="1" t="s">
        <v>2454</v>
      </c>
      <c r="P646" s="30">
        <v>7.0110000000000001</v>
      </c>
      <c r="Q646" s="30">
        <v>10.039</v>
      </c>
      <c r="R646" s="30">
        <v>4.1340000000000003</v>
      </c>
      <c r="S646" s="30">
        <v>4.1340000000000003</v>
      </c>
      <c r="T646" s="11" t="s">
        <v>50</v>
      </c>
      <c r="U646" s="1" t="s">
        <v>3714</v>
      </c>
      <c r="V646" s="1" t="s">
        <v>2246</v>
      </c>
      <c r="W646" s="30">
        <v>15</v>
      </c>
      <c r="X646" s="30">
        <v>12</v>
      </c>
      <c r="Y646" s="30">
        <v>10</v>
      </c>
      <c r="Z646" s="30"/>
      <c r="AA646" s="30">
        <v>4.7619999999999996</v>
      </c>
      <c r="AB646" s="11" t="s">
        <v>58</v>
      </c>
      <c r="AC646" s="1" t="s">
        <v>69</v>
      </c>
      <c r="AD646" s="11" t="s">
        <v>5062</v>
      </c>
      <c r="AE646" s="11" t="s">
        <v>92</v>
      </c>
      <c r="AF646" s="11" t="s">
        <v>61</v>
      </c>
      <c r="AG646" s="11" t="s">
        <v>62</v>
      </c>
      <c r="AH646" s="11">
        <v>1</v>
      </c>
      <c r="AI646" s="3">
        <v>12</v>
      </c>
      <c r="AJ646" s="3">
        <v>12</v>
      </c>
      <c r="AK646" s="11" t="s">
        <v>59</v>
      </c>
      <c r="AL646" s="11" t="s">
        <v>59</v>
      </c>
      <c r="AM646" s="1" t="s">
        <v>2678</v>
      </c>
      <c r="AN646" s="11" t="s">
        <v>62</v>
      </c>
      <c r="AO646" s="3">
        <v>3000</v>
      </c>
      <c r="AP646" s="3">
        <v>90</v>
      </c>
      <c r="AQ646" s="3">
        <v>860</v>
      </c>
      <c r="AR646" s="3">
        <v>625</v>
      </c>
      <c r="AS646" s="1" t="s">
        <v>75</v>
      </c>
      <c r="AT646" s="11">
        <v>70000</v>
      </c>
      <c r="AU646" s="3">
        <v>1</v>
      </c>
      <c r="AV646" s="21" t="s">
        <v>2828</v>
      </c>
      <c r="AW646" s="22" t="s">
        <v>2275</v>
      </c>
    </row>
    <row r="647" spans="1:49">
      <c r="A647" s="11" t="s">
        <v>981</v>
      </c>
      <c r="B647" s="11" t="s">
        <v>1964</v>
      </c>
      <c r="C647" s="3">
        <v>790576234632</v>
      </c>
      <c r="D647" s="11" t="s">
        <v>100</v>
      </c>
      <c r="E647" s="11">
        <v>1</v>
      </c>
      <c r="F647" s="11" t="s">
        <v>46</v>
      </c>
      <c r="G647" s="15">
        <v>41640</v>
      </c>
      <c r="H647" s="11" t="s">
        <v>59</v>
      </c>
      <c r="I647" s="11" t="s">
        <v>72</v>
      </c>
      <c r="J647" s="11" t="s">
        <v>64</v>
      </c>
      <c r="K647" s="11" t="s">
        <v>37</v>
      </c>
      <c r="L647" s="11" t="s">
        <v>80</v>
      </c>
      <c r="M647" s="11" t="s">
        <v>732</v>
      </c>
      <c r="N647" s="1" t="s">
        <v>4984</v>
      </c>
      <c r="O647" s="11" t="s">
        <v>973</v>
      </c>
      <c r="P647" s="30">
        <v>6.83</v>
      </c>
      <c r="Q647" s="30">
        <v>11.73</v>
      </c>
      <c r="R647" s="30">
        <v>13.39</v>
      </c>
      <c r="S647" s="30">
        <v>15.28</v>
      </c>
      <c r="T647" s="11" t="s">
        <v>50</v>
      </c>
      <c r="U647" s="11" t="s">
        <v>982</v>
      </c>
      <c r="V647" s="11" t="s">
        <v>975</v>
      </c>
      <c r="W647" s="30">
        <v>15</v>
      </c>
      <c r="X647" s="30">
        <v>12</v>
      </c>
      <c r="Y647" s="30">
        <v>10</v>
      </c>
      <c r="Z647" s="30"/>
      <c r="AA647" s="30">
        <v>6.33</v>
      </c>
      <c r="AB647" s="11" t="s">
        <v>58</v>
      </c>
      <c r="AC647" s="11" t="s">
        <v>91</v>
      </c>
      <c r="AD647" s="11" t="s">
        <v>5062</v>
      </c>
      <c r="AE647" s="11" t="s">
        <v>74</v>
      </c>
      <c r="AF647" s="11" t="s">
        <v>61</v>
      </c>
      <c r="AG647" s="11" t="s">
        <v>62</v>
      </c>
      <c r="AH647" s="11">
        <v>1</v>
      </c>
      <c r="AI647" s="3">
        <v>11</v>
      </c>
      <c r="AJ647" s="3">
        <v>11</v>
      </c>
      <c r="AK647" s="11" t="s">
        <v>59</v>
      </c>
      <c r="AL647" s="11" t="s">
        <v>59</v>
      </c>
      <c r="AM647" s="11">
        <v>120</v>
      </c>
      <c r="AN647" s="11" t="s">
        <v>62</v>
      </c>
      <c r="AO647" s="11">
        <v>3000</v>
      </c>
      <c r="AP647" s="11">
        <v>90</v>
      </c>
      <c r="AQ647" s="11">
        <v>860</v>
      </c>
      <c r="AR647" s="11">
        <v>625</v>
      </c>
      <c r="AS647" s="11" t="s">
        <v>75</v>
      </c>
      <c r="AT647" s="11">
        <v>70000</v>
      </c>
      <c r="AU647" s="3">
        <v>1</v>
      </c>
      <c r="AV647" s="11" t="s">
        <v>2827</v>
      </c>
      <c r="AW647" s="16" t="s">
        <v>976</v>
      </c>
    </row>
    <row r="648" spans="1:49">
      <c r="A648" s="11" t="s">
        <v>983</v>
      </c>
      <c r="B648" s="11" t="s">
        <v>1965</v>
      </c>
      <c r="C648" s="3">
        <v>790576296173</v>
      </c>
      <c r="D648" s="11" t="s">
        <v>100</v>
      </c>
      <c r="E648" s="11">
        <v>1</v>
      </c>
      <c r="F648" s="11" t="s">
        <v>46</v>
      </c>
      <c r="G648" s="15">
        <v>41640</v>
      </c>
      <c r="H648" s="11" t="s">
        <v>59</v>
      </c>
      <c r="I648" s="11" t="s">
        <v>72</v>
      </c>
      <c r="J648" s="11" t="s">
        <v>66</v>
      </c>
      <c r="K648" s="11" t="s">
        <v>37</v>
      </c>
      <c r="L648" s="11" t="s">
        <v>80</v>
      </c>
      <c r="M648" s="11" t="s">
        <v>732</v>
      </c>
      <c r="N648" s="1" t="s">
        <v>4984</v>
      </c>
      <c r="O648" s="11" t="s">
        <v>973</v>
      </c>
      <c r="P648" s="30">
        <v>9.68</v>
      </c>
      <c r="Q648" s="30">
        <v>14.57</v>
      </c>
      <c r="R648" s="30">
        <v>17.32</v>
      </c>
      <c r="S648" s="30">
        <v>15.55</v>
      </c>
      <c r="T648" s="11" t="s">
        <v>50</v>
      </c>
      <c r="U648" s="11" t="s">
        <v>984</v>
      </c>
      <c r="V648" s="11" t="s">
        <v>975</v>
      </c>
      <c r="W648" s="30">
        <v>17</v>
      </c>
      <c r="X648" s="30">
        <v>16</v>
      </c>
      <c r="Y648" s="30">
        <v>14</v>
      </c>
      <c r="Z648" s="30"/>
      <c r="AA648" s="30">
        <v>9.18</v>
      </c>
      <c r="AB648" s="11" t="s">
        <v>58</v>
      </c>
      <c r="AC648" s="11" t="s">
        <v>91</v>
      </c>
      <c r="AD648" s="11" t="s">
        <v>5062</v>
      </c>
      <c r="AE648" s="11" t="s">
        <v>74</v>
      </c>
      <c r="AF648" s="11" t="s">
        <v>61</v>
      </c>
      <c r="AG648" s="11" t="s">
        <v>62</v>
      </c>
      <c r="AH648" s="11">
        <v>1</v>
      </c>
      <c r="AI648" s="3">
        <v>11</v>
      </c>
      <c r="AJ648" s="3">
        <v>11</v>
      </c>
      <c r="AK648" s="11" t="s">
        <v>59</v>
      </c>
      <c r="AL648" s="11" t="s">
        <v>59</v>
      </c>
      <c r="AM648" s="11" t="s">
        <v>115</v>
      </c>
      <c r="AN648" s="11" t="s">
        <v>62</v>
      </c>
      <c r="AO648" s="11">
        <v>3000</v>
      </c>
      <c r="AP648" s="11">
        <v>90</v>
      </c>
      <c r="AQ648" s="3" t="s">
        <v>5171</v>
      </c>
      <c r="AR648" s="3" t="s">
        <v>5223</v>
      </c>
      <c r="AS648" s="11" t="s">
        <v>75</v>
      </c>
      <c r="AT648" s="11">
        <v>70000</v>
      </c>
      <c r="AU648" s="3">
        <v>1</v>
      </c>
      <c r="AV648" s="11" t="s">
        <v>2826</v>
      </c>
      <c r="AW648" s="16" t="s">
        <v>976</v>
      </c>
    </row>
    <row r="649" spans="1:49">
      <c r="A649" s="21" t="s">
        <v>2124</v>
      </c>
      <c r="B649" s="1" t="s">
        <v>1965</v>
      </c>
      <c r="C649" s="3">
        <v>790576679808</v>
      </c>
      <c r="D649" s="11" t="s">
        <v>100</v>
      </c>
      <c r="E649" s="11">
        <v>1</v>
      </c>
      <c r="F649" s="11" t="s">
        <v>46</v>
      </c>
      <c r="G649" s="15">
        <v>43466</v>
      </c>
      <c r="H649" s="11" t="s">
        <v>59</v>
      </c>
      <c r="I649" s="1" t="s">
        <v>72</v>
      </c>
      <c r="J649" s="1" t="s">
        <v>47</v>
      </c>
      <c r="K649" s="11" t="s">
        <v>37</v>
      </c>
      <c r="L649" s="11" t="s">
        <v>732</v>
      </c>
      <c r="M649" s="11" t="s">
        <v>732</v>
      </c>
      <c r="N649" s="1" t="s">
        <v>4984</v>
      </c>
      <c r="O649" s="1" t="s">
        <v>2454</v>
      </c>
      <c r="P649" s="30">
        <v>9.6579999999999995</v>
      </c>
      <c r="Q649" s="30">
        <v>14.43</v>
      </c>
      <c r="R649" s="30">
        <v>17.16</v>
      </c>
      <c r="S649" s="30">
        <v>15.404999999999999</v>
      </c>
      <c r="T649" s="11" t="s">
        <v>50</v>
      </c>
      <c r="U649" s="1" t="s">
        <v>3715</v>
      </c>
      <c r="V649" s="1" t="s">
        <v>2246</v>
      </c>
      <c r="W649" s="30">
        <v>17</v>
      </c>
      <c r="X649" s="30">
        <v>16</v>
      </c>
      <c r="Y649" s="30">
        <v>14</v>
      </c>
      <c r="Z649" s="30"/>
      <c r="AA649" s="30">
        <v>6.6580000000000004</v>
      </c>
      <c r="AB649" s="11" t="s">
        <v>58</v>
      </c>
      <c r="AC649" s="1" t="s">
        <v>69</v>
      </c>
      <c r="AD649" s="11" t="s">
        <v>5062</v>
      </c>
      <c r="AE649" s="11" t="s">
        <v>92</v>
      </c>
      <c r="AF649" s="11" t="s">
        <v>61</v>
      </c>
      <c r="AG649" s="11" t="s">
        <v>62</v>
      </c>
      <c r="AH649" s="11">
        <v>1</v>
      </c>
      <c r="AI649" s="3">
        <v>12</v>
      </c>
      <c r="AJ649" s="3">
        <v>12</v>
      </c>
      <c r="AK649" s="11" t="s">
        <v>59</v>
      </c>
      <c r="AL649" s="11" t="s">
        <v>59</v>
      </c>
      <c r="AM649" s="1" t="s">
        <v>2678</v>
      </c>
      <c r="AN649" s="11" t="s">
        <v>62</v>
      </c>
      <c r="AO649" s="3">
        <v>3000</v>
      </c>
      <c r="AP649" s="3">
        <v>90</v>
      </c>
      <c r="AQ649" s="3">
        <v>860</v>
      </c>
      <c r="AR649" s="3">
        <v>836</v>
      </c>
      <c r="AS649" s="1" t="s">
        <v>75</v>
      </c>
      <c r="AT649" s="11">
        <v>70000</v>
      </c>
      <c r="AU649" s="3">
        <v>1</v>
      </c>
      <c r="AV649" s="21" t="s">
        <v>2825</v>
      </c>
      <c r="AW649" s="22" t="s">
        <v>2275</v>
      </c>
    </row>
    <row r="650" spans="1:49">
      <c r="A650" s="11" t="s">
        <v>985</v>
      </c>
      <c r="B650" s="11" t="s">
        <v>1965</v>
      </c>
      <c r="C650" s="3">
        <v>790576296180</v>
      </c>
      <c r="D650" s="11" t="s">
        <v>100</v>
      </c>
      <c r="E650" s="11">
        <v>1</v>
      </c>
      <c r="F650" s="11" t="s">
        <v>46</v>
      </c>
      <c r="G650" s="15">
        <v>41640</v>
      </c>
      <c r="H650" s="11" t="s">
        <v>59</v>
      </c>
      <c r="I650" s="11" t="s">
        <v>72</v>
      </c>
      <c r="J650" s="11" t="s">
        <v>64</v>
      </c>
      <c r="K650" s="11" t="s">
        <v>37</v>
      </c>
      <c r="L650" s="11" t="s">
        <v>80</v>
      </c>
      <c r="M650" s="11" t="s">
        <v>732</v>
      </c>
      <c r="N650" s="1" t="s">
        <v>4984</v>
      </c>
      <c r="O650" s="11" t="s">
        <v>973</v>
      </c>
      <c r="P650" s="30">
        <v>9.68</v>
      </c>
      <c r="Q650" s="30">
        <v>14.57</v>
      </c>
      <c r="R650" s="30">
        <v>17.32</v>
      </c>
      <c r="S650" s="30">
        <v>15.55</v>
      </c>
      <c r="T650" s="11" t="s">
        <v>50</v>
      </c>
      <c r="U650" s="11" t="s">
        <v>986</v>
      </c>
      <c r="V650" s="11" t="s">
        <v>975</v>
      </c>
      <c r="W650" s="30">
        <v>17</v>
      </c>
      <c r="X650" s="30">
        <v>16</v>
      </c>
      <c r="Y650" s="30">
        <v>14</v>
      </c>
      <c r="Z650" s="30"/>
      <c r="AA650" s="30">
        <v>9.18</v>
      </c>
      <c r="AB650" s="11" t="s">
        <v>58</v>
      </c>
      <c r="AC650" s="11" t="s">
        <v>91</v>
      </c>
      <c r="AD650" s="11" t="s">
        <v>5062</v>
      </c>
      <c r="AE650" s="11" t="s">
        <v>74</v>
      </c>
      <c r="AF650" s="11" t="s">
        <v>61</v>
      </c>
      <c r="AG650" s="11" t="s">
        <v>62</v>
      </c>
      <c r="AH650" s="11">
        <v>1</v>
      </c>
      <c r="AI650" s="3">
        <v>11</v>
      </c>
      <c r="AJ650" s="3">
        <v>11</v>
      </c>
      <c r="AK650" s="11" t="s">
        <v>59</v>
      </c>
      <c r="AL650" s="11" t="s">
        <v>59</v>
      </c>
      <c r="AM650" s="11" t="s">
        <v>115</v>
      </c>
      <c r="AN650" s="11" t="s">
        <v>62</v>
      </c>
      <c r="AO650" s="11">
        <v>3000</v>
      </c>
      <c r="AP650" s="11">
        <v>90</v>
      </c>
      <c r="AQ650" s="3" t="s">
        <v>5171</v>
      </c>
      <c r="AR650" s="3" t="s">
        <v>5223</v>
      </c>
      <c r="AS650" s="11" t="s">
        <v>75</v>
      </c>
      <c r="AT650" s="11">
        <v>70000</v>
      </c>
      <c r="AU650" s="3">
        <v>1</v>
      </c>
      <c r="AV650" s="11" t="s">
        <v>2824</v>
      </c>
      <c r="AW650" s="16" t="s">
        <v>976</v>
      </c>
    </row>
    <row r="651" spans="1:49">
      <c r="A651" s="11" t="s">
        <v>778</v>
      </c>
      <c r="B651" s="11" t="s">
        <v>1924</v>
      </c>
      <c r="C651" s="3">
        <v>790576434827</v>
      </c>
      <c r="D651" s="11" t="s">
        <v>100</v>
      </c>
      <c r="E651" s="11">
        <v>1</v>
      </c>
      <c r="F651" s="11" t="s">
        <v>46</v>
      </c>
      <c r="G651" s="15">
        <v>42752</v>
      </c>
      <c r="H651" s="11" t="s">
        <v>59</v>
      </c>
      <c r="I651" s="11" t="s">
        <v>72</v>
      </c>
      <c r="J651" s="11" t="s">
        <v>47</v>
      </c>
      <c r="K651" s="11" t="s">
        <v>37</v>
      </c>
      <c r="L651" s="11" t="s">
        <v>80</v>
      </c>
      <c r="M651" s="11" t="s">
        <v>732</v>
      </c>
      <c r="N651" s="1" t="s">
        <v>5031</v>
      </c>
      <c r="O651" s="11" t="s">
        <v>779</v>
      </c>
      <c r="P651" s="30">
        <v>6.26</v>
      </c>
      <c r="Q651" s="30">
        <v>6.89</v>
      </c>
      <c r="R651" s="30">
        <v>36.020000000000003</v>
      </c>
      <c r="S651" s="30">
        <v>7.48</v>
      </c>
      <c r="T651" s="11" t="s">
        <v>50</v>
      </c>
      <c r="U651" s="11" t="s">
        <v>780</v>
      </c>
      <c r="V651" s="11" t="s">
        <v>781</v>
      </c>
      <c r="W651" s="30">
        <v>32</v>
      </c>
      <c r="X651" s="30">
        <v>4.5999999999999996</v>
      </c>
      <c r="Y651" s="30">
        <v>3.8</v>
      </c>
      <c r="Z651" s="30"/>
      <c r="AA651" s="30">
        <v>5.76</v>
      </c>
      <c r="AB651" s="11" t="s">
        <v>97</v>
      </c>
      <c r="AC651" s="11" t="s">
        <v>77</v>
      </c>
      <c r="AD651" s="11" t="s">
        <v>51</v>
      </c>
      <c r="AE651" s="11" t="s">
        <v>92</v>
      </c>
      <c r="AF651" s="11" t="s">
        <v>61</v>
      </c>
      <c r="AG651" s="11" t="s">
        <v>62</v>
      </c>
      <c r="AH651" s="11">
        <v>1</v>
      </c>
      <c r="AI651" s="3">
        <v>15.5</v>
      </c>
      <c r="AJ651" s="3">
        <v>15.5</v>
      </c>
      <c r="AK651" s="11" t="s">
        <v>59</v>
      </c>
      <c r="AL651" s="11" t="s">
        <v>59</v>
      </c>
      <c r="AM651" s="11">
        <v>120</v>
      </c>
      <c r="AN651" s="11" t="s">
        <v>62</v>
      </c>
      <c r="AO651" s="11">
        <v>3500</v>
      </c>
      <c r="AP651" s="11">
        <v>90</v>
      </c>
      <c r="AQ651" s="11">
        <v>650</v>
      </c>
      <c r="AR651" s="11">
        <v>275</v>
      </c>
      <c r="AS651" s="11" t="s">
        <v>75</v>
      </c>
      <c r="AT651" s="11">
        <v>50000</v>
      </c>
      <c r="AU651" s="3">
        <v>1</v>
      </c>
      <c r="AV651" s="11" t="s">
        <v>2823</v>
      </c>
      <c r="AW651" s="39" t="s">
        <v>4937</v>
      </c>
    </row>
    <row r="652" spans="1:49">
      <c r="A652" s="11" t="s">
        <v>782</v>
      </c>
      <c r="B652" s="11" t="s">
        <v>1925</v>
      </c>
      <c r="C652" s="3">
        <v>790576434841</v>
      </c>
      <c r="D652" s="11" t="s">
        <v>100</v>
      </c>
      <c r="E652" s="11">
        <v>1</v>
      </c>
      <c r="F652" s="11" t="s">
        <v>46</v>
      </c>
      <c r="G652" s="15">
        <v>42752</v>
      </c>
      <c r="H652" s="11" t="s">
        <v>59</v>
      </c>
      <c r="I652" s="11" t="s">
        <v>72</v>
      </c>
      <c r="J652" s="11" t="s">
        <v>47</v>
      </c>
      <c r="K652" s="11" t="s">
        <v>37</v>
      </c>
      <c r="L652" s="11" t="s">
        <v>80</v>
      </c>
      <c r="M652" s="11" t="s">
        <v>732</v>
      </c>
      <c r="N652" s="1" t="s">
        <v>5031</v>
      </c>
      <c r="O652" s="11" t="s">
        <v>779</v>
      </c>
      <c r="P652" s="30">
        <v>11.68</v>
      </c>
      <c r="Q652" s="30">
        <v>7.09</v>
      </c>
      <c r="R652" s="30">
        <v>74.02</v>
      </c>
      <c r="S652" s="30">
        <v>7.68</v>
      </c>
      <c r="T652" s="11" t="s">
        <v>50</v>
      </c>
      <c r="U652" s="11" t="s">
        <v>783</v>
      </c>
      <c r="V652" s="11" t="s">
        <v>781</v>
      </c>
      <c r="W652" s="30">
        <v>70</v>
      </c>
      <c r="X652" s="30">
        <v>4.5999999999999996</v>
      </c>
      <c r="Y652" s="30">
        <v>4</v>
      </c>
      <c r="Z652" s="30"/>
      <c r="AA652" s="30">
        <v>11.18</v>
      </c>
      <c r="AB652" s="11" t="s">
        <v>97</v>
      </c>
      <c r="AC652" s="11" t="s">
        <v>77</v>
      </c>
      <c r="AD652" s="11" t="s">
        <v>51</v>
      </c>
      <c r="AE652" s="11" t="s">
        <v>92</v>
      </c>
      <c r="AF652" s="11" t="s">
        <v>61</v>
      </c>
      <c r="AG652" s="11" t="s">
        <v>62</v>
      </c>
      <c r="AH652" s="11">
        <v>1</v>
      </c>
      <c r="AI652" s="3">
        <v>25</v>
      </c>
      <c r="AJ652" s="3">
        <v>25</v>
      </c>
      <c r="AK652" s="11" t="s">
        <v>59</v>
      </c>
      <c r="AL652" s="11" t="s">
        <v>59</v>
      </c>
      <c r="AM652" s="11">
        <v>120</v>
      </c>
      <c r="AN652" s="11" t="s">
        <v>62</v>
      </c>
      <c r="AO652" s="11">
        <v>3500</v>
      </c>
      <c r="AP652" s="11">
        <v>90</v>
      </c>
      <c r="AQ652" s="11">
        <v>1300</v>
      </c>
      <c r="AR652" s="11">
        <v>515</v>
      </c>
      <c r="AS652" s="11" t="s">
        <v>75</v>
      </c>
      <c r="AT652" s="11">
        <v>50000</v>
      </c>
      <c r="AU652" s="3">
        <v>1</v>
      </c>
      <c r="AV652" s="11" t="s">
        <v>2822</v>
      </c>
      <c r="AW652" s="39" t="s">
        <v>4937</v>
      </c>
    </row>
    <row r="653" spans="1:49">
      <c r="A653" s="11" t="s">
        <v>1389</v>
      </c>
      <c r="B653" s="11" t="s">
        <v>1966</v>
      </c>
      <c r="C653" s="3">
        <v>790576576626</v>
      </c>
      <c r="D653" s="11" t="s">
        <v>100</v>
      </c>
      <c r="E653" s="11">
        <v>1</v>
      </c>
      <c r="F653" s="11" t="s">
        <v>46</v>
      </c>
      <c r="G653" s="15">
        <v>43101</v>
      </c>
      <c r="H653" s="11" t="s">
        <v>59</v>
      </c>
      <c r="I653" s="11" t="s">
        <v>72</v>
      </c>
      <c r="J653" s="11" t="s">
        <v>47</v>
      </c>
      <c r="K653" s="11" t="s">
        <v>37</v>
      </c>
      <c r="L653" s="11" t="s">
        <v>732</v>
      </c>
      <c r="M653" s="11" t="s">
        <v>732</v>
      </c>
      <c r="N653" s="1" t="s">
        <v>5032</v>
      </c>
      <c r="O653" s="11" t="s">
        <v>988</v>
      </c>
      <c r="P653" s="30">
        <v>6.15</v>
      </c>
      <c r="Q653" s="30">
        <v>19.690000000000001</v>
      </c>
      <c r="R653" s="30">
        <v>9.84</v>
      </c>
      <c r="S653" s="30">
        <v>6.89</v>
      </c>
      <c r="T653" s="11" t="s">
        <v>50</v>
      </c>
      <c r="U653" s="11" t="s">
        <v>1643</v>
      </c>
      <c r="V653" s="11" t="s">
        <v>1644</v>
      </c>
      <c r="W653" s="30">
        <v>16</v>
      </c>
      <c r="X653" s="30">
        <v>7</v>
      </c>
      <c r="Y653" s="30">
        <v>6</v>
      </c>
      <c r="Z653" s="30"/>
      <c r="AA653" s="30">
        <v>5.65</v>
      </c>
      <c r="AB653" s="11" t="s">
        <v>58</v>
      </c>
      <c r="AC653" s="11" t="s">
        <v>91</v>
      </c>
      <c r="AD653" s="11" t="s">
        <v>51</v>
      </c>
      <c r="AE653" s="11" t="s">
        <v>92</v>
      </c>
      <c r="AF653" s="11" t="s">
        <v>61</v>
      </c>
      <c r="AG653" s="11" t="s">
        <v>62</v>
      </c>
      <c r="AH653" s="11">
        <v>2</v>
      </c>
      <c r="AI653" s="3">
        <v>8</v>
      </c>
      <c r="AJ653" s="3">
        <v>16</v>
      </c>
      <c r="AK653" s="11" t="s">
        <v>59</v>
      </c>
      <c r="AL653" s="11" t="s">
        <v>59</v>
      </c>
      <c r="AM653" s="11">
        <v>120</v>
      </c>
      <c r="AN653" s="11" t="s">
        <v>62</v>
      </c>
      <c r="AO653" s="11">
        <v>3000</v>
      </c>
      <c r="AP653" s="11">
        <v>85</v>
      </c>
      <c r="AQ653" s="11">
        <v>960</v>
      </c>
      <c r="AR653" s="11">
        <v>490</v>
      </c>
      <c r="AS653" s="11" t="s">
        <v>75</v>
      </c>
      <c r="AT653" s="11">
        <v>50000</v>
      </c>
      <c r="AU653" s="3">
        <v>1</v>
      </c>
      <c r="AV653" s="11" t="s">
        <v>2821</v>
      </c>
      <c r="AW653" s="16" t="s">
        <v>1735</v>
      </c>
    </row>
    <row r="654" spans="1:49">
      <c r="A654" s="11" t="s">
        <v>987</v>
      </c>
      <c r="B654" s="11" t="s">
        <v>1966</v>
      </c>
      <c r="C654" s="3">
        <v>790576234731</v>
      </c>
      <c r="D654" s="11" t="s">
        <v>100</v>
      </c>
      <c r="E654" s="11">
        <v>1</v>
      </c>
      <c r="F654" s="11" t="s">
        <v>46</v>
      </c>
      <c r="G654" s="15">
        <v>41640</v>
      </c>
      <c r="H654" s="11" t="s">
        <v>59</v>
      </c>
      <c r="I654" s="11" t="s">
        <v>72</v>
      </c>
      <c r="J654" s="11" t="s">
        <v>64</v>
      </c>
      <c r="K654" s="11" t="s">
        <v>37</v>
      </c>
      <c r="L654" s="11" t="s">
        <v>80</v>
      </c>
      <c r="M654" s="11" t="s">
        <v>732</v>
      </c>
      <c r="N654" s="1" t="s">
        <v>5032</v>
      </c>
      <c r="O654" s="11" t="s">
        <v>988</v>
      </c>
      <c r="P654" s="30">
        <v>3.57</v>
      </c>
      <c r="Q654" s="30">
        <v>7.5</v>
      </c>
      <c r="R654" s="30">
        <v>16.5</v>
      </c>
      <c r="S654" s="30">
        <v>5.5</v>
      </c>
      <c r="T654" s="11" t="s">
        <v>50</v>
      </c>
      <c r="U654" s="11" t="s">
        <v>989</v>
      </c>
      <c r="V654" s="11" t="s">
        <v>990</v>
      </c>
      <c r="W654" s="30">
        <v>16</v>
      </c>
      <c r="X654" s="30">
        <v>7</v>
      </c>
      <c r="Y654" s="30">
        <v>6</v>
      </c>
      <c r="Z654" s="30"/>
      <c r="AA654" s="30">
        <v>3.07</v>
      </c>
      <c r="AB654" s="11" t="s">
        <v>58</v>
      </c>
      <c r="AC654" s="11" t="s">
        <v>91</v>
      </c>
      <c r="AD654" s="11" t="s">
        <v>51</v>
      </c>
      <c r="AE654" s="11" t="s">
        <v>74</v>
      </c>
      <c r="AF654" s="11" t="s">
        <v>61</v>
      </c>
      <c r="AG654" s="11" t="s">
        <v>62</v>
      </c>
      <c r="AH654" s="11">
        <v>2</v>
      </c>
      <c r="AI654" s="3">
        <v>8</v>
      </c>
      <c r="AJ654" s="3">
        <v>16</v>
      </c>
      <c r="AK654" s="11" t="s">
        <v>59</v>
      </c>
      <c r="AL654" s="11" t="s">
        <v>59</v>
      </c>
      <c r="AM654" s="11">
        <v>120</v>
      </c>
      <c r="AN654" s="11" t="s">
        <v>62</v>
      </c>
      <c r="AO654" s="11">
        <v>3000</v>
      </c>
      <c r="AP654" s="11">
        <v>90</v>
      </c>
      <c r="AQ654" s="11">
        <v>960</v>
      </c>
      <c r="AR654" s="11">
        <v>490</v>
      </c>
      <c r="AS654" s="11" t="s">
        <v>75</v>
      </c>
      <c r="AT654" s="11">
        <v>50000</v>
      </c>
      <c r="AU654" s="3">
        <v>4</v>
      </c>
      <c r="AV654" s="11" t="s">
        <v>2820</v>
      </c>
      <c r="AW654" s="16" t="s">
        <v>991</v>
      </c>
    </row>
    <row r="655" spans="1:49">
      <c r="A655" s="11" t="s">
        <v>992</v>
      </c>
      <c r="B655" s="11" t="s">
        <v>1966</v>
      </c>
      <c r="C655" s="3">
        <v>790576234748</v>
      </c>
      <c r="D655" s="11" t="s">
        <v>100</v>
      </c>
      <c r="E655" s="11">
        <v>1</v>
      </c>
      <c r="F655" s="11" t="s">
        <v>46</v>
      </c>
      <c r="G655" s="15">
        <v>41640</v>
      </c>
      <c r="H655" s="11" t="s">
        <v>59</v>
      </c>
      <c r="I655" s="11" t="s">
        <v>72</v>
      </c>
      <c r="J655" s="11" t="s">
        <v>67</v>
      </c>
      <c r="K655" s="11" t="s">
        <v>37</v>
      </c>
      <c r="L655" s="11" t="s">
        <v>80</v>
      </c>
      <c r="M655" s="11" t="s">
        <v>732</v>
      </c>
      <c r="N655" s="1" t="s">
        <v>5032</v>
      </c>
      <c r="O655" s="11" t="s">
        <v>988</v>
      </c>
      <c r="P655" s="30">
        <v>3.57</v>
      </c>
      <c r="Q655" s="30">
        <v>7.5</v>
      </c>
      <c r="R655" s="30">
        <v>16.5</v>
      </c>
      <c r="S655" s="30">
        <v>5.5</v>
      </c>
      <c r="T655" s="11" t="s">
        <v>50</v>
      </c>
      <c r="U655" s="11" t="s">
        <v>993</v>
      </c>
      <c r="V655" s="11" t="s">
        <v>990</v>
      </c>
      <c r="W655" s="30">
        <v>16</v>
      </c>
      <c r="X655" s="30">
        <v>7</v>
      </c>
      <c r="Y655" s="30">
        <v>6</v>
      </c>
      <c r="Z655" s="30"/>
      <c r="AA655" s="30">
        <v>3.07</v>
      </c>
      <c r="AB655" s="11" t="s">
        <v>58</v>
      </c>
      <c r="AC655" s="11" t="s">
        <v>91</v>
      </c>
      <c r="AD655" s="11" t="s">
        <v>51</v>
      </c>
      <c r="AE655" s="11" t="s">
        <v>74</v>
      </c>
      <c r="AF655" s="11" t="s">
        <v>61</v>
      </c>
      <c r="AG655" s="11" t="s">
        <v>62</v>
      </c>
      <c r="AH655" s="11">
        <v>2</v>
      </c>
      <c r="AI655" s="3">
        <v>8</v>
      </c>
      <c r="AJ655" s="3">
        <v>16</v>
      </c>
      <c r="AK655" s="11" t="s">
        <v>59</v>
      </c>
      <c r="AL655" s="11" t="s">
        <v>59</v>
      </c>
      <c r="AM655" s="11">
        <v>120</v>
      </c>
      <c r="AN655" s="11" t="s">
        <v>62</v>
      </c>
      <c r="AO655" s="11">
        <v>3000</v>
      </c>
      <c r="AP655" s="11">
        <v>90</v>
      </c>
      <c r="AQ655" s="11">
        <v>960</v>
      </c>
      <c r="AR655" s="11">
        <v>490</v>
      </c>
      <c r="AS655" s="11" t="s">
        <v>75</v>
      </c>
      <c r="AT655" s="11">
        <v>50000</v>
      </c>
      <c r="AU655" s="3">
        <v>4</v>
      </c>
      <c r="AV655" s="11" t="s">
        <v>2819</v>
      </c>
      <c r="AW655" s="16" t="s">
        <v>991</v>
      </c>
    </row>
    <row r="656" spans="1:49">
      <c r="A656" s="11" t="s">
        <v>1390</v>
      </c>
      <c r="B656" s="11" t="s">
        <v>1967</v>
      </c>
      <c r="C656" s="3">
        <v>790576576633</v>
      </c>
      <c r="D656" s="11" t="s">
        <v>100</v>
      </c>
      <c r="E656" s="11">
        <v>1</v>
      </c>
      <c r="F656" s="11" t="s">
        <v>46</v>
      </c>
      <c r="G656" s="15">
        <v>43101</v>
      </c>
      <c r="H656" s="11" t="s">
        <v>59</v>
      </c>
      <c r="I656" s="11" t="s">
        <v>72</v>
      </c>
      <c r="J656" s="11" t="s">
        <v>47</v>
      </c>
      <c r="K656" s="11" t="s">
        <v>37</v>
      </c>
      <c r="L656" s="11" t="s">
        <v>732</v>
      </c>
      <c r="M656" s="11" t="s">
        <v>732</v>
      </c>
      <c r="N656" s="1" t="s">
        <v>5032</v>
      </c>
      <c r="O656" s="11" t="s">
        <v>988</v>
      </c>
      <c r="P656" s="30">
        <v>10.34</v>
      </c>
      <c r="Q656" s="30">
        <v>27.17</v>
      </c>
      <c r="R656" s="30">
        <v>11.42</v>
      </c>
      <c r="S656" s="30">
        <v>8.07</v>
      </c>
      <c r="T656" s="11" t="s">
        <v>50</v>
      </c>
      <c r="U656" s="11" t="s">
        <v>1645</v>
      </c>
      <c r="V656" s="11" t="s">
        <v>1644</v>
      </c>
      <c r="W656" s="30">
        <v>23</v>
      </c>
      <c r="X656" s="30">
        <v>9</v>
      </c>
      <c r="Y656" s="30">
        <v>8</v>
      </c>
      <c r="Z656" s="30"/>
      <c r="AA656" s="30">
        <v>9.84</v>
      </c>
      <c r="AB656" s="11" t="s">
        <v>58</v>
      </c>
      <c r="AC656" s="11" t="s">
        <v>91</v>
      </c>
      <c r="AD656" s="11" t="s">
        <v>51</v>
      </c>
      <c r="AE656" s="11" t="s">
        <v>92</v>
      </c>
      <c r="AF656" s="11" t="s">
        <v>61</v>
      </c>
      <c r="AG656" s="11" t="s">
        <v>62</v>
      </c>
      <c r="AH656" s="11">
        <v>2</v>
      </c>
      <c r="AI656" s="3">
        <v>12</v>
      </c>
      <c r="AJ656" s="3">
        <v>24</v>
      </c>
      <c r="AK656" s="11" t="s">
        <v>59</v>
      </c>
      <c r="AL656" s="11" t="s">
        <v>59</v>
      </c>
      <c r="AM656" s="11">
        <v>120</v>
      </c>
      <c r="AN656" s="11" t="s">
        <v>62</v>
      </c>
      <c r="AO656" s="11">
        <v>3000</v>
      </c>
      <c r="AP656" s="11">
        <v>85</v>
      </c>
      <c r="AQ656" s="11">
        <v>1440</v>
      </c>
      <c r="AR656" s="11">
        <v>735</v>
      </c>
      <c r="AS656" s="11" t="s">
        <v>75</v>
      </c>
      <c r="AT656" s="11">
        <v>50000</v>
      </c>
      <c r="AU656" s="3">
        <v>1</v>
      </c>
      <c r="AV656" s="11" t="s">
        <v>2818</v>
      </c>
      <c r="AW656" s="16" t="s">
        <v>1735</v>
      </c>
    </row>
    <row r="657" spans="1:49">
      <c r="A657" s="11" t="s">
        <v>994</v>
      </c>
      <c r="B657" s="11" t="s">
        <v>1967</v>
      </c>
      <c r="C657" s="3">
        <v>790576234755</v>
      </c>
      <c r="D657" s="11" t="s">
        <v>100</v>
      </c>
      <c r="E657" s="11">
        <v>1</v>
      </c>
      <c r="F657" s="11" t="s">
        <v>46</v>
      </c>
      <c r="G657" s="15">
        <v>41640</v>
      </c>
      <c r="H657" s="11" t="s">
        <v>59</v>
      </c>
      <c r="I657" s="11" t="s">
        <v>72</v>
      </c>
      <c r="J657" s="11" t="s">
        <v>64</v>
      </c>
      <c r="K657" s="11" t="s">
        <v>37</v>
      </c>
      <c r="L657" s="11" t="s">
        <v>80</v>
      </c>
      <c r="M657" s="11" t="s">
        <v>732</v>
      </c>
      <c r="N657" s="1" t="s">
        <v>5032</v>
      </c>
      <c r="O657" s="11" t="s">
        <v>988</v>
      </c>
      <c r="P657" s="30">
        <v>10.34</v>
      </c>
      <c r="Q657" s="30">
        <v>27.17</v>
      </c>
      <c r="R657" s="30">
        <v>11.42</v>
      </c>
      <c r="S657" s="30">
        <v>8.07</v>
      </c>
      <c r="T657" s="11" t="s">
        <v>50</v>
      </c>
      <c r="U657" s="11" t="s">
        <v>995</v>
      </c>
      <c r="V657" s="11" t="s">
        <v>990</v>
      </c>
      <c r="W657" s="30">
        <v>23</v>
      </c>
      <c r="X657" s="30">
        <v>9</v>
      </c>
      <c r="Y657" s="30">
        <v>8</v>
      </c>
      <c r="Z657" s="30"/>
      <c r="AA657" s="30">
        <v>9.84</v>
      </c>
      <c r="AB657" s="11" t="s">
        <v>58</v>
      </c>
      <c r="AC657" s="11" t="s">
        <v>91</v>
      </c>
      <c r="AD657" s="11" t="s">
        <v>51</v>
      </c>
      <c r="AE657" s="11" t="s">
        <v>74</v>
      </c>
      <c r="AF657" s="11" t="s">
        <v>61</v>
      </c>
      <c r="AG657" s="11" t="s">
        <v>62</v>
      </c>
      <c r="AH657" s="11">
        <v>2</v>
      </c>
      <c r="AI657" s="3">
        <v>12</v>
      </c>
      <c r="AJ657" s="3">
        <v>24</v>
      </c>
      <c r="AK657" s="11" t="s">
        <v>59</v>
      </c>
      <c r="AL657" s="11" t="s">
        <v>59</v>
      </c>
      <c r="AM657" s="11">
        <v>120</v>
      </c>
      <c r="AN657" s="11" t="s">
        <v>62</v>
      </c>
      <c r="AO657" s="11">
        <v>3000</v>
      </c>
      <c r="AP657" s="11">
        <v>90</v>
      </c>
      <c r="AQ657" s="11">
        <v>1440</v>
      </c>
      <c r="AR657" s="11">
        <v>735</v>
      </c>
      <c r="AS657" s="11" t="s">
        <v>75</v>
      </c>
      <c r="AT657" s="11">
        <v>50000</v>
      </c>
      <c r="AU657" s="3">
        <v>6</v>
      </c>
      <c r="AV657" s="11" t="s">
        <v>2817</v>
      </c>
      <c r="AW657" s="16" t="s">
        <v>991</v>
      </c>
    </row>
    <row r="658" spans="1:49" s="18" customFormat="1" ht="15" customHeight="1">
      <c r="A658" s="11" t="s">
        <v>996</v>
      </c>
      <c r="B658" s="11" t="s">
        <v>1967</v>
      </c>
      <c r="C658" s="3">
        <v>790576234762</v>
      </c>
      <c r="D658" s="11" t="s">
        <v>100</v>
      </c>
      <c r="E658" s="11">
        <v>1</v>
      </c>
      <c r="F658" s="11" t="s">
        <v>46</v>
      </c>
      <c r="G658" s="15">
        <v>41640</v>
      </c>
      <c r="H658" s="11" t="s">
        <v>59</v>
      </c>
      <c r="I658" s="11" t="s">
        <v>72</v>
      </c>
      <c r="J658" s="11" t="s">
        <v>67</v>
      </c>
      <c r="K658" s="11" t="s">
        <v>37</v>
      </c>
      <c r="L658" s="11" t="s">
        <v>80</v>
      </c>
      <c r="M658" s="11" t="s">
        <v>732</v>
      </c>
      <c r="N658" s="1" t="s">
        <v>5032</v>
      </c>
      <c r="O658" s="11" t="s">
        <v>988</v>
      </c>
      <c r="P658" s="30">
        <v>10.34</v>
      </c>
      <c r="Q658" s="30">
        <v>27.17</v>
      </c>
      <c r="R658" s="30">
        <v>11.42</v>
      </c>
      <c r="S658" s="30">
        <v>8.07</v>
      </c>
      <c r="T658" s="11" t="s">
        <v>50</v>
      </c>
      <c r="U658" s="11" t="s">
        <v>997</v>
      </c>
      <c r="V658" s="11" t="s">
        <v>990</v>
      </c>
      <c r="W658" s="30">
        <v>23</v>
      </c>
      <c r="X658" s="30">
        <v>9</v>
      </c>
      <c r="Y658" s="30">
        <v>8</v>
      </c>
      <c r="Z658" s="30"/>
      <c r="AA658" s="30">
        <v>9.84</v>
      </c>
      <c r="AB658" s="11" t="s">
        <v>58</v>
      </c>
      <c r="AC658" s="11" t="s">
        <v>91</v>
      </c>
      <c r="AD658" s="11" t="s">
        <v>51</v>
      </c>
      <c r="AE658" s="11" t="s">
        <v>74</v>
      </c>
      <c r="AF658" s="11" t="s">
        <v>61</v>
      </c>
      <c r="AG658" s="11" t="s">
        <v>62</v>
      </c>
      <c r="AH658" s="11">
        <v>2</v>
      </c>
      <c r="AI658" s="3">
        <v>12</v>
      </c>
      <c r="AJ658" s="3">
        <v>24</v>
      </c>
      <c r="AK658" s="11" t="s">
        <v>59</v>
      </c>
      <c r="AL658" s="11" t="s">
        <v>59</v>
      </c>
      <c r="AM658" s="11">
        <v>120</v>
      </c>
      <c r="AN658" s="11" t="s">
        <v>62</v>
      </c>
      <c r="AO658" s="11">
        <v>3000</v>
      </c>
      <c r="AP658" s="11">
        <v>90</v>
      </c>
      <c r="AQ658" s="11">
        <v>1440</v>
      </c>
      <c r="AR658" s="11">
        <v>735</v>
      </c>
      <c r="AS658" s="11" t="s">
        <v>75</v>
      </c>
      <c r="AT658" s="11">
        <v>50000</v>
      </c>
      <c r="AU658" s="3">
        <v>6</v>
      </c>
      <c r="AV658" s="11" t="s">
        <v>2816</v>
      </c>
      <c r="AW658" s="16" t="s">
        <v>991</v>
      </c>
    </row>
    <row r="659" spans="1:49" s="18" customFormat="1" ht="15" customHeight="1">
      <c r="A659" s="11" t="s">
        <v>784</v>
      </c>
      <c r="B659" s="11" t="s">
        <v>1926</v>
      </c>
      <c r="C659" s="3">
        <v>790576355016</v>
      </c>
      <c r="D659" s="11" t="s">
        <v>100</v>
      </c>
      <c r="E659" s="11">
        <v>1</v>
      </c>
      <c r="F659" s="11" t="s">
        <v>46</v>
      </c>
      <c r="G659" s="15">
        <v>42005</v>
      </c>
      <c r="H659" s="11" t="s">
        <v>59</v>
      </c>
      <c r="I659" s="11" t="s">
        <v>72</v>
      </c>
      <c r="J659" s="11" t="s">
        <v>64</v>
      </c>
      <c r="K659" s="11" t="s">
        <v>37</v>
      </c>
      <c r="L659" s="11" t="s">
        <v>80</v>
      </c>
      <c r="M659" s="11" t="s">
        <v>732</v>
      </c>
      <c r="N659" s="1" t="s">
        <v>5033</v>
      </c>
      <c r="O659" s="11" t="s">
        <v>785</v>
      </c>
      <c r="P659" s="30">
        <v>5.34</v>
      </c>
      <c r="Q659" s="30">
        <v>11.61</v>
      </c>
      <c r="R659" s="30">
        <v>11.5</v>
      </c>
      <c r="S659" s="30">
        <v>8.5399999999999991</v>
      </c>
      <c r="T659" s="11" t="s">
        <v>50</v>
      </c>
      <c r="U659" s="11" t="s">
        <v>786</v>
      </c>
      <c r="V659" s="11" t="s">
        <v>787</v>
      </c>
      <c r="W659" s="30">
        <v>10</v>
      </c>
      <c r="X659" s="30">
        <v>6.5</v>
      </c>
      <c r="Y659" s="30">
        <v>4</v>
      </c>
      <c r="Z659" s="30"/>
      <c r="AA659" s="30">
        <v>4.84</v>
      </c>
      <c r="AB659" s="11" t="s">
        <v>58</v>
      </c>
      <c r="AC659" s="11" t="s">
        <v>77</v>
      </c>
      <c r="AD659" s="11" t="s">
        <v>5062</v>
      </c>
      <c r="AE659" s="11" t="s">
        <v>74</v>
      </c>
      <c r="AF659" s="11" t="s">
        <v>61</v>
      </c>
      <c r="AG659" s="11" t="s">
        <v>62</v>
      </c>
      <c r="AH659" s="11">
        <v>1</v>
      </c>
      <c r="AI659" s="3">
        <v>10</v>
      </c>
      <c r="AJ659" s="3">
        <v>10</v>
      </c>
      <c r="AK659" s="11" t="s">
        <v>59</v>
      </c>
      <c r="AL659" s="11" t="s">
        <v>59</v>
      </c>
      <c r="AM659" s="11">
        <v>120</v>
      </c>
      <c r="AN659" s="11" t="s">
        <v>62</v>
      </c>
      <c r="AO659" s="11">
        <v>3000</v>
      </c>
      <c r="AP659" s="11">
        <v>90</v>
      </c>
      <c r="AQ659" s="11">
        <v>616</v>
      </c>
      <c r="AR659" s="11">
        <v>330</v>
      </c>
      <c r="AS659" s="11" t="s">
        <v>75</v>
      </c>
      <c r="AT659" s="11">
        <v>80000</v>
      </c>
      <c r="AU659" s="3">
        <v>1</v>
      </c>
      <c r="AV659" s="11" t="s">
        <v>2815</v>
      </c>
      <c r="AW659" s="16" t="s">
        <v>788</v>
      </c>
    </row>
    <row r="660" spans="1:49" s="18" customFormat="1">
      <c r="A660" s="11" t="s">
        <v>789</v>
      </c>
      <c r="B660" s="11" t="s">
        <v>1927</v>
      </c>
      <c r="C660" s="3">
        <v>790576355023</v>
      </c>
      <c r="D660" s="11" t="s">
        <v>100</v>
      </c>
      <c r="E660" s="11">
        <v>1</v>
      </c>
      <c r="F660" s="11" t="s">
        <v>46</v>
      </c>
      <c r="G660" s="15">
        <v>42005</v>
      </c>
      <c r="H660" s="11" t="s">
        <v>59</v>
      </c>
      <c r="I660" s="11" t="s">
        <v>72</v>
      </c>
      <c r="J660" s="11" t="s">
        <v>64</v>
      </c>
      <c r="K660" s="11" t="s">
        <v>37</v>
      </c>
      <c r="L660" s="11" t="s">
        <v>80</v>
      </c>
      <c r="M660" s="11" t="s">
        <v>732</v>
      </c>
      <c r="N660" s="1" t="s">
        <v>5033</v>
      </c>
      <c r="O660" s="11" t="s">
        <v>785</v>
      </c>
      <c r="P660" s="30">
        <v>8.84</v>
      </c>
      <c r="Q660" s="30">
        <v>11.61</v>
      </c>
      <c r="R660" s="30">
        <v>15.16</v>
      </c>
      <c r="S660" s="30">
        <v>9.92</v>
      </c>
      <c r="T660" s="11" t="s">
        <v>50</v>
      </c>
      <c r="U660" s="11" t="s">
        <v>790</v>
      </c>
      <c r="V660" s="11" t="s">
        <v>787</v>
      </c>
      <c r="W660" s="30">
        <v>14</v>
      </c>
      <c r="X660" s="30">
        <v>8</v>
      </c>
      <c r="Y660" s="30">
        <v>4</v>
      </c>
      <c r="Z660" s="30"/>
      <c r="AA660" s="30">
        <v>8.34</v>
      </c>
      <c r="AB660" s="11" t="s">
        <v>58</v>
      </c>
      <c r="AC660" s="11" t="s">
        <v>77</v>
      </c>
      <c r="AD660" s="11" t="s">
        <v>5062</v>
      </c>
      <c r="AE660" s="11" t="s">
        <v>74</v>
      </c>
      <c r="AF660" s="11" t="s">
        <v>61</v>
      </c>
      <c r="AG660" s="11" t="s">
        <v>62</v>
      </c>
      <c r="AH660" s="11">
        <v>1</v>
      </c>
      <c r="AI660" s="3">
        <v>15.5</v>
      </c>
      <c r="AJ660" s="3">
        <v>15.5</v>
      </c>
      <c r="AK660" s="11" t="s">
        <v>59</v>
      </c>
      <c r="AL660" s="11" t="s">
        <v>59</v>
      </c>
      <c r="AM660" s="11">
        <v>120</v>
      </c>
      <c r="AN660" s="11" t="s">
        <v>62</v>
      </c>
      <c r="AO660" s="11">
        <v>3000</v>
      </c>
      <c r="AP660" s="11">
        <v>90</v>
      </c>
      <c r="AQ660" s="11">
        <v>918</v>
      </c>
      <c r="AR660" s="11">
        <v>465</v>
      </c>
      <c r="AS660" s="11" t="s">
        <v>75</v>
      </c>
      <c r="AT660" s="11">
        <v>80000</v>
      </c>
      <c r="AU660" s="3">
        <v>1</v>
      </c>
      <c r="AV660" s="11" t="s">
        <v>2814</v>
      </c>
      <c r="AW660" s="16" t="s">
        <v>788</v>
      </c>
    </row>
    <row r="661" spans="1:49" s="18" customFormat="1" ht="15" customHeight="1">
      <c r="A661" s="11" t="s">
        <v>791</v>
      </c>
      <c r="B661" s="11" t="s">
        <v>1928</v>
      </c>
      <c r="C661" s="3">
        <v>790576355030</v>
      </c>
      <c r="D661" s="11" t="s">
        <v>100</v>
      </c>
      <c r="E661" s="11">
        <v>1</v>
      </c>
      <c r="F661" s="11" t="s">
        <v>46</v>
      </c>
      <c r="G661" s="15">
        <v>42005</v>
      </c>
      <c r="H661" s="11" t="s">
        <v>59</v>
      </c>
      <c r="I661" s="11" t="s">
        <v>72</v>
      </c>
      <c r="J661" s="11" t="s">
        <v>64</v>
      </c>
      <c r="K661" s="11" t="s">
        <v>37</v>
      </c>
      <c r="L661" s="11" t="s">
        <v>80</v>
      </c>
      <c r="M661" s="11" t="s">
        <v>732</v>
      </c>
      <c r="N661" s="1" t="s">
        <v>5033</v>
      </c>
      <c r="O661" s="11" t="s">
        <v>785</v>
      </c>
      <c r="P661" s="30">
        <v>15.37</v>
      </c>
      <c r="Q661" s="30">
        <v>11.61</v>
      </c>
      <c r="R661" s="30">
        <v>21.02</v>
      </c>
      <c r="S661" s="30">
        <v>12.05</v>
      </c>
      <c r="T661" s="11" t="s">
        <v>50</v>
      </c>
      <c r="U661" s="11" t="s">
        <v>792</v>
      </c>
      <c r="V661" s="11" t="s">
        <v>787</v>
      </c>
      <c r="W661" s="30">
        <v>20</v>
      </c>
      <c r="X661" s="30">
        <v>10</v>
      </c>
      <c r="Y661" s="30">
        <v>4</v>
      </c>
      <c r="Z661" s="30"/>
      <c r="AA661" s="30">
        <v>14.87</v>
      </c>
      <c r="AB661" s="11" t="s">
        <v>58</v>
      </c>
      <c r="AC661" s="11" t="s">
        <v>77</v>
      </c>
      <c r="AD661" s="11" t="s">
        <v>5062</v>
      </c>
      <c r="AE661" s="11" t="s">
        <v>74</v>
      </c>
      <c r="AF661" s="11" t="s">
        <v>61</v>
      </c>
      <c r="AG661" s="11" t="s">
        <v>62</v>
      </c>
      <c r="AH661" s="11">
        <v>1</v>
      </c>
      <c r="AI661" s="3">
        <v>26.5</v>
      </c>
      <c r="AJ661" s="3">
        <v>26.5</v>
      </c>
      <c r="AK661" s="11" t="s">
        <v>59</v>
      </c>
      <c r="AL661" s="11" t="s">
        <v>59</v>
      </c>
      <c r="AM661" s="11">
        <v>120</v>
      </c>
      <c r="AN661" s="11" t="s">
        <v>62</v>
      </c>
      <c r="AO661" s="11">
        <v>3000</v>
      </c>
      <c r="AP661" s="11">
        <v>90</v>
      </c>
      <c r="AQ661" s="11">
        <v>1620</v>
      </c>
      <c r="AR661" s="11">
        <v>840</v>
      </c>
      <c r="AS661" s="11" t="s">
        <v>75</v>
      </c>
      <c r="AT661" s="11">
        <v>80000</v>
      </c>
      <c r="AU661" s="3">
        <v>1</v>
      </c>
      <c r="AV661" s="11" t="s">
        <v>2813</v>
      </c>
      <c r="AW661" s="16" t="s">
        <v>788</v>
      </c>
    </row>
    <row r="662" spans="1:49" s="18" customFormat="1" ht="15" customHeight="1">
      <c r="A662" s="11" t="s">
        <v>998</v>
      </c>
      <c r="B662" s="11" t="s">
        <v>1968</v>
      </c>
      <c r="C662" s="3">
        <v>790576234809</v>
      </c>
      <c r="D662" s="11" t="s">
        <v>100</v>
      </c>
      <c r="E662" s="11">
        <v>1</v>
      </c>
      <c r="F662" s="11" t="s">
        <v>46</v>
      </c>
      <c r="G662" s="15">
        <v>41640</v>
      </c>
      <c r="H662" s="11" t="s">
        <v>59</v>
      </c>
      <c r="I662" s="11" t="s">
        <v>72</v>
      </c>
      <c r="J662" s="11" t="s">
        <v>47</v>
      </c>
      <c r="K662" s="11" t="s">
        <v>37</v>
      </c>
      <c r="L662" s="11" t="s">
        <v>80</v>
      </c>
      <c r="M662" s="11" t="s">
        <v>732</v>
      </c>
      <c r="N662" s="1" t="s">
        <v>5034</v>
      </c>
      <c r="O662" s="11" t="s">
        <v>999</v>
      </c>
      <c r="P662" s="30">
        <v>2.4700000000000002</v>
      </c>
      <c r="Q662" s="30">
        <v>4.6100000000000003</v>
      </c>
      <c r="R662" s="30">
        <v>10.83</v>
      </c>
      <c r="S662" s="30">
        <v>7.48</v>
      </c>
      <c r="T662" s="11" t="s">
        <v>50</v>
      </c>
      <c r="U662" s="11" t="s">
        <v>1000</v>
      </c>
      <c r="V662" s="11" t="s">
        <v>1001</v>
      </c>
      <c r="W662" s="30">
        <v>8</v>
      </c>
      <c r="X662" s="30">
        <v>5</v>
      </c>
      <c r="Y662" s="30">
        <v>2.75</v>
      </c>
      <c r="Z662" s="30"/>
      <c r="AA662" s="30">
        <v>1.97</v>
      </c>
      <c r="AB662" s="11" t="s">
        <v>58</v>
      </c>
      <c r="AC662" s="11" t="s">
        <v>91</v>
      </c>
      <c r="AD662" s="11" t="s">
        <v>51</v>
      </c>
      <c r="AE662" s="11" t="s">
        <v>74</v>
      </c>
      <c r="AF662" s="11" t="s">
        <v>61</v>
      </c>
      <c r="AG662" s="11" t="s">
        <v>62</v>
      </c>
      <c r="AH662" s="11">
        <v>1</v>
      </c>
      <c r="AI662" s="3">
        <v>8</v>
      </c>
      <c r="AJ662" s="3">
        <v>8</v>
      </c>
      <c r="AK662" s="11" t="s">
        <v>59</v>
      </c>
      <c r="AL662" s="11" t="s">
        <v>59</v>
      </c>
      <c r="AM662" s="11">
        <v>120</v>
      </c>
      <c r="AN662" s="11" t="s">
        <v>62</v>
      </c>
      <c r="AO662" s="11">
        <v>3000</v>
      </c>
      <c r="AP662" s="11">
        <v>85</v>
      </c>
      <c r="AQ662" s="3" t="s">
        <v>5172</v>
      </c>
      <c r="AR662" s="11">
        <v>245</v>
      </c>
      <c r="AS662" s="11" t="s">
        <v>75</v>
      </c>
      <c r="AT662" s="11">
        <v>50000</v>
      </c>
      <c r="AU662" s="3">
        <v>2</v>
      </c>
      <c r="AV662" s="11" t="s">
        <v>2812</v>
      </c>
      <c r="AW662" s="16" t="s">
        <v>1002</v>
      </c>
    </row>
    <row r="663" spans="1:49" s="18" customFormat="1">
      <c r="A663" s="11" t="s">
        <v>1003</v>
      </c>
      <c r="B663" s="11" t="s">
        <v>1968</v>
      </c>
      <c r="C663" s="3">
        <v>790576234779</v>
      </c>
      <c r="D663" s="11" t="s">
        <v>100</v>
      </c>
      <c r="E663" s="11">
        <v>1</v>
      </c>
      <c r="F663" s="11" t="s">
        <v>46</v>
      </c>
      <c r="G663" s="15">
        <v>41640</v>
      </c>
      <c r="H663" s="11" t="s">
        <v>59</v>
      </c>
      <c r="I663" s="11" t="s">
        <v>72</v>
      </c>
      <c r="J663" s="11" t="s">
        <v>64</v>
      </c>
      <c r="K663" s="11" t="s">
        <v>37</v>
      </c>
      <c r="L663" s="11" t="s">
        <v>80</v>
      </c>
      <c r="M663" s="11" t="s">
        <v>732</v>
      </c>
      <c r="N663" s="1" t="s">
        <v>5034</v>
      </c>
      <c r="O663" s="11" t="s">
        <v>999</v>
      </c>
      <c r="P663" s="30">
        <v>2.4700000000000002</v>
      </c>
      <c r="Q663" s="30">
        <v>4.6100000000000003</v>
      </c>
      <c r="R663" s="30">
        <v>10.83</v>
      </c>
      <c r="S663" s="30">
        <v>7.48</v>
      </c>
      <c r="T663" s="11" t="s">
        <v>50</v>
      </c>
      <c r="U663" s="11" t="s">
        <v>1004</v>
      </c>
      <c r="V663" s="11" t="s">
        <v>1001</v>
      </c>
      <c r="W663" s="30">
        <v>8</v>
      </c>
      <c r="X663" s="30">
        <v>5</v>
      </c>
      <c r="Y663" s="30">
        <v>2.75</v>
      </c>
      <c r="Z663" s="30"/>
      <c r="AA663" s="30">
        <v>1.97</v>
      </c>
      <c r="AB663" s="11" t="s">
        <v>58</v>
      </c>
      <c r="AC663" s="11" t="s">
        <v>91</v>
      </c>
      <c r="AD663" s="11" t="s">
        <v>51</v>
      </c>
      <c r="AE663" s="11" t="s">
        <v>74</v>
      </c>
      <c r="AF663" s="11" t="s">
        <v>61</v>
      </c>
      <c r="AG663" s="11" t="s">
        <v>62</v>
      </c>
      <c r="AH663" s="11">
        <v>1</v>
      </c>
      <c r="AI663" s="3">
        <v>8</v>
      </c>
      <c r="AJ663" s="3">
        <v>8</v>
      </c>
      <c r="AK663" s="11" t="s">
        <v>59</v>
      </c>
      <c r="AL663" s="11" t="s">
        <v>59</v>
      </c>
      <c r="AM663" s="11">
        <v>120</v>
      </c>
      <c r="AN663" s="11" t="s">
        <v>62</v>
      </c>
      <c r="AO663" s="11">
        <v>3000</v>
      </c>
      <c r="AP663" s="11">
        <v>85</v>
      </c>
      <c r="AQ663" s="3" t="s">
        <v>5172</v>
      </c>
      <c r="AR663" s="11">
        <v>245</v>
      </c>
      <c r="AS663" s="11" t="s">
        <v>75</v>
      </c>
      <c r="AT663" s="11">
        <v>50000</v>
      </c>
      <c r="AU663" s="3">
        <v>2</v>
      </c>
      <c r="AV663" s="11" t="s">
        <v>2811</v>
      </c>
      <c r="AW663" s="16" t="s">
        <v>1002</v>
      </c>
    </row>
    <row r="664" spans="1:49" s="18" customFormat="1" ht="15" customHeight="1">
      <c r="A664" s="11" t="s">
        <v>1005</v>
      </c>
      <c r="B664" s="11" t="s">
        <v>1969</v>
      </c>
      <c r="C664" s="3">
        <v>790576234847</v>
      </c>
      <c r="D664" s="11" t="s">
        <v>100</v>
      </c>
      <c r="E664" s="11">
        <v>1</v>
      </c>
      <c r="F664" s="11" t="s">
        <v>46</v>
      </c>
      <c r="G664" s="15">
        <v>41640</v>
      </c>
      <c r="H664" s="11" t="s">
        <v>59</v>
      </c>
      <c r="I664" s="11" t="s">
        <v>72</v>
      </c>
      <c r="J664" s="11" t="s">
        <v>47</v>
      </c>
      <c r="K664" s="11" t="s">
        <v>37</v>
      </c>
      <c r="L664" s="11" t="s">
        <v>80</v>
      </c>
      <c r="M664" s="11" t="s">
        <v>732</v>
      </c>
      <c r="N664" s="1" t="s">
        <v>5034</v>
      </c>
      <c r="O664" s="11" t="s">
        <v>999</v>
      </c>
      <c r="P664" s="30">
        <v>3.59</v>
      </c>
      <c r="Q664" s="30">
        <v>4.6100000000000003</v>
      </c>
      <c r="R664" s="30">
        <v>14.96</v>
      </c>
      <c r="S664" s="30">
        <v>8.86</v>
      </c>
      <c r="T664" s="11" t="s">
        <v>50</v>
      </c>
      <c r="U664" s="11" t="s">
        <v>1006</v>
      </c>
      <c r="V664" s="11" t="s">
        <v>1001</v>
      </c>
      <c r="W664" s="30">
        <v>12</v>
      </c>
      <c r="X664" s="30">
        <v>6</v>
      </c>
      <c r="Y664" s="30">
        <v>2.75</v>
      </c>
      <c r="Z664" s="30"/>
      <c r="AA664" s="30">
        <v>3.09</v>
      </c>
      <c r="AB664" s="11" t="s">
        <v>58</v>
      </c>
      <c r="AC664" s="11" t="s">
        <v>91</v>
      </c>
      <c r="AD664" s="11" t="s">
        <v>51</v>
      </c>
      <c r="AE664" s="11" t="s">
        <v>74</v>
      </c>
      <c r="AF664" s="11" t="s">
        <v>61</v>
      </c>
      <c r="AG664" s="11" t="s">
        <v>62</v>
      </c>
      <c r="AH664" s="11">
        <v>1</v>
      </c>
      <c r="AI664" s="3">
        <v>8</v>
      </c>
      <c r="AJ664" s="3">
        <v>8</v>
      </c>
      <c r="AK664" s="11" t="s">
        <v>59</v>
      </c>
      <c r="AL664" s="11" t="s">
        <v>59</v>
      </c>
      <c r="AM664" s="11">
        <v>120</v>
      </c>
      <c r="AN664" s="11" t="s">
        <v>62</v>
      </c>
      <c r="AO664" s="11">
        <v>3000</v>
      </c>
      <c r="AP664" s="11">
        <v>85</v>
      </c>
      <c r="AQ664" s="3" t="s">
        <v>5172</v>
      </c>
      <c r="AR664" s="3" t="s">
        <v>4210</v>
      </c>
      <c r="AS664" s="11" t="s">
        <v>75</v>
      </c>
      <c r="AT664" s="11">
        <v>50000</v>
      </c>
      <c r="AU664" s="3">
        <v>2</v>
      </c>
      <c r="AV664" s="11" t="s">
        <v>2810</v>
      </c>
      <c r="AW664" s="16" t="s">
        <v>1002</v>
      </c>
    </row>
    <row r="665" spans="1:49" s="18" customFormat="1" ht="15" customHeight="1">
      <c r="A665" s="11" t="s">
        <v>1007</v>
      </c>
      <c r="B665" s="11" t="s">
        <v>1969</v>
      </c>
      <c r="C665" s="3">
        <v>790576234816</v>
      </c>
      <c r="D665" s="11" t="s">
        <v>100</v>
      </c>
      <c r="E665" s="11">
        <v>1</v>
      </c>
      <c r="F665" s="11" t="s">
        <v>46</v>
      </c>
      <c r="G665" s="15">
        <v>41640</v>
      </c>
      <c r="H665" s="11" t="s">
        <v>59</v>
      </c>
      <c r="I665" s="11" t="s">
        <v>72</v>
      </c>
      <c r="J665" s="11" t="s">
        <v>64</v>
      </c>
      <c r="K665" s="11" t="s">
        <v>37</v>
      </c>
      <c r="L665" s="11" t="s">
        <v>80</v>
      </c>
      <c r="M665" s="11" t="s">
        <v>732</v>
      </c>
      <c r="N665" s="1" t="s">
        <v>5034</v>
      </c>
      <c r="O665" s="11" t="s">
        <v>999</v>
      </c>
      <c r="P665" s="30">
        <v>3.59</v>
      </c>
      <c r="Q665" s="30">
        <v>4.6100000000000003</v>
      </c>
      <c r="R665" s="30">
        <v>14.96</v>
      </c>
      <c r="S665" s="30">
        <v>8.86</v>
      </c>
      <c r="T665" s="11" t="s">
        <v>50</v>
      </c>
      <c r="U665" s="11" t="s">
        <v>1008</v>
      </c>
      <c r="V665" s="11" t="s">
        <v>1001</v>
      </c>
      <c r="W665" s="30">
        <v>12</v>
      </c>
      <c r="X665" s="30">
        <v>6</v>
      </c>
      <c r="Y665" s="30">
        <v>2.75</v>
      </c>
      <c r="Z665" s="30"/>
      <c r="AA665" s="30">
        <v>3.09</v>
      </c>
      <c r="AB665" s="11" t="s">
        <v>58</v>
      </c>
      <c r="AC665" s="11" t="s">
        <v>91</v>
      </c>
      <c r="AD665" s="11" t="s">
        <v>51</v>
      </c>
      <c r="AE665" s="11" t="s">
        <v>74</v>
      </c>
      <c r="AF665" s="11" t="s">
        <v>61</v>
      </c>
      <c r="AG665" s="11" t="s">
        <v>62</v>
      </c>
      <c r="AH665" s="11">
        <v>1</v>
      </c>
      <c r="AI665" s="3">
        <v>8</v>
      </c>
      <c r="AJ665" s="3">
        <v>8</v>
      </c>
      <c r="AK665" s="11" t="s">
        <v>59</v>
      </c>
      <c r="AL665" s="11" t="s">
        <v>59</v>
      </c>
      <c r="AM665" s="11">
        <v>120</v>
      </c>
      <c r="AN665" s="11" t="s">
        <v>62</v>
      </c>
      <c r="AO665" s="11">
        <v>3000</v>
      </c>
      <c r="AP665" s="11">
        <v>85</v>
      </c>
      <c r="AQ665" s="3" t="s">
        <v>5172</v>
      </c>
      <c r="AR665" s="3" t="s">
        <v>4210</v>
      </c>
      <c r="AS665" s="11" t="s">
        <v>75</v>
      </c>
      <c r="AT665" s="11">
        <v>50000</v>
      </c>
      <c r="AU665" s="3">
        <v>2</v>
      </c>
      <c r="AV665" s="11" t="s">
        <v>2809</v>
      </c>
      <c r="AW665" s="16" t="s">
        <v>1002</v>
      </c>
    </row>
    <row r="666" spans="1:49" s="18" customFormat="1" ht="15" customHeight="1">
      <c r="A666" s="11" t="s">
        <v>2498</v>
      </c>
      <c r="B666" s="11" t="s">
        <v>1970</v>
      </c>
      <c r="C666" s="3">
        <v>790576377483</v>
      </c>
      <c r="D666" s="11" t="s">
        <v>100</v>
      </c>
      <c r="E666" s="11">
        <v>1</v>
      </c>
      <c r="F666" s="11" t="s">
        <v>46</v>
      </c>
      <c r="G666" s="15">
        <v>42156</v>
      </c>
      <c r="H666" s="11" t="s">
        <v>59</v>
      </c>
      <c r="I666" s="11" t="s">
        <v>72</v>
      </c>
      <c r="J666" s="11" t="s">
        <v>47</v>
      </c>
      <c r="K666" s="11" t="s">
        <v>37</v>
      </c>
      <c r="L666" s="11" t="s">
        <v>80</v>
      </c>
      <c r="M666" s="11" t="s">
        <v>732</v>
      </c>
      <c r="N666" s="1" t="s">
        <v>5034</v>
      </c>
      <c r="O666" s="11" t="s">
        <v>999</v>
      </c>
      <c r="P666" s="30">
        <v>5.03</v>
      </c>
      <c r="Q666" s="30">
        <v>6.1</v>
      </c>
      <c r="R666" s="30">
        <v>19.690000000000001</v>
      </c>
      <c r="S666" s="30">
        <v>8.27</v>
      </c>
      <c r="T666" s="11" t="s">
        <v>50</v>
      </c>
      <c r="U666" s="11" t="s">
        <v>1009</v>
      </c>
      <c r="V666" s="11" t="s">
        <v>1001</v>
      </c>
      <c r="W666" s="30">
        <v>16</v>
      </c>
      <c r="X666" s="30">
        <v>7</v>
      </c>
      <c r="Y666" s="30">
        <v>2.75</v>
      </c>
      <c r="Z666" s="30"/>
      <c r="AA666" s="30">
        <v>4.53</v>
      </c>
      <c r="AB666" s="11" t="s">
        <v>58</v>
      </c>
      <c r="AC666" s="11" t="s">
        <v>91</v>
      </c>
      <c r="AD666" s="11" t="s">
        <v>51</v>
      </c>
      <c r="AE666" s="11" t="s">
        <v>74</v>
      </c>
      <c r="AF666" s="11" t="s">
        <v>61</v>
      </c>
      <c r="AG666" s="11" t="s">
        <v>62</v>
      </c>
      <c r="AH666" s="11">
        <v>1</v>
      </c>
      <c r="AI666" s="3">
        <v>8</v>
      </c>
      <c r="AJ666" s="3">
        <v>8</v>
      </c>
      <c r="AK666" s="11" t="s">
        <v>59</v>
      </c>
      <c r="AL666" s="11" t="s">
        <v>59</v>
      </c>
      <c r="AM666" s="11">
        <v>120</v>
      </c>
      <c r="AN666" s="11" t="s">
        <v>62</v>
      </c>
      <c r="AO666" s="11">
        <v>3000</v>
      </c>
      <c r="AP666" s="11">
        <v>85</v>
      </c>
      <c r="AQ666" s="3" t="s">
        <v>5172</v>
      </c>
      <c r="AR666" s="11">
        <v>245</v>
      </c>
      <c r="AS666" s="11" t="s">
        <v>75</v>
      </c>
      <c r="AT666" s="11">
        <v>50000</v>
      </c>
      <c r="AU666" s="3">
        <v>1</v>
      </c>
      <c r="AV666" s="11" t="s">
        <v>2808</v>
      </c>
      <c r="AW666" s="16" t="s">
        <v>1002</v>
      </c>
    </row>
    <row r="667" spans="1:49" s="18" customFormat="1" ht="15" customHeight="1">
      <c r="A667" s="11" t="s">
        <v>1010</v>
      </c>
      <c r="B667" s="11" t="s">
        <v>1970</v>
      </c>
      <c r="C667" s="3">
        <v>790576377490</v>
      </c>
      <c r="D667" s="11" t="s">
        <v>100</v>
      </c>
      <c r="E667" s="11">
        <v>1</v>
      </c>
      <c r="F667" s="11" t="s">
        <v>46</v>
      </c>
      <c r="G667" s="15">
        <v>42156</v>
      </c>
      <c r="H667" s="11" t="s">
        <v>59</v>
      </c>
      <c r="I667" s="11" t="s">
        <v>72</v>
      </c>
      <c r="J667" s="11" t="s">
        <v>64</v>
      </c>
      <c r="K667" s="11" t="s">
        <v>37</v>
      </c>
      <c r="L667" s="11" t="s">
        <v>80</v>
      </c>
      <c r="M667" s="11" t="s">
        <v>732</v>
      </c>
      <c r="N667" s="1" t="s">
        <v>5034</v>
      </c>
      <c r="O667" s="11" t="s">
        <v>999</v>
      </c>
      <c r="P667" s="30">
        <v>5.03</v>
      </c>
      <c r="Q667" s="30">
        <v>6.1</v>
      </c>
      <c r="R667" s="30">
        <v>19.690000000000001</v>
      </c>
      <c r="S667" s="30">
        <v>8.27</v>
      </c>
      <c r="T667" s="11" t="s">
        <v>50</v>
      </c>
      <c r="U667" s="11" t="s">
        <v>1011</v>
      </c>
      <c r="V667" s="11" t="s">
        <v>1001</v>
      </c>
      <c r="W667" s="30">
        <v>16</v>
      </c>
      <c r="X667" s="30">
        <v>7</v>
      </c>
      <c r="Y667" s="30">
        <v>2.75</v>
      </c>
      <c r="Z667" s="30"/>
      <c r="AA667" s="30">
        <v>4.53</v>
      </c>
      <c r="AB667" s="11" t="s">
        <v>58</v>
      </c>
      <c r="AC667" s="11" t="s">
        <v>91</v>
      </c>
      <c r="AD667" s="11" t="s">
        <v>51</v>
      </c>
      <c r="AE667" s="11" t="s">
        <v>74</v>
      </c>
      <c r="AF667" s="11" t="s">
        <v>61</v>
      </c>
      <c r="AG667" s="11" t="s">
        <v>62</v>
      </c>
      <c r="AH667" s="11">
        <v>1</v>
      </c>
      <c r="AI667" s="3">
        <v>8</v>
      </c>
      <c r="AJ667" s="3">
        <v>8</v>
      </c>
      <c r="AK667" s="11" t="s">
        <v>59</v>
      </c>
      <c r="AL667" s="11" t="s">
        <v>59</v>
      </c>
      <c r="AM667" s="11">
        <v>120</v>
      </c>
      <c r="AN667" s="11" t="s">
        <v>62</v>
      </c>
      <c r="AO667" s="11">
        <v>3000</v>
      </c>
      <c r="AP667" s="11">
        <v>85</v>
      </c>
      <c r="AQ667" s="3" t="s">
        <v>5172</v>
      </c>
      <c r="AR667" s="11">
        <v>245</v>
      </c>
      <c r="AS667" s="11" t="s">
        <v>75</v>
      </c>
      <c r="AT667" s="11">
        <v>50000</v>
      </c>
      <c r="AU667" s="3">
        <v>1</v>
      </c>
      <c r="AV667" s="11" t="s">
        <v>2807</v>
      </c>
      <c r="AW667" s="16" t="s">
        <v>1002</v>
      </c>
    </row>
    <row r="668" spans="1:49" s="18" customFormat="1" ht="15" customHeight="1">
      <c r="A668" s="11" t="s">
        <v>2499</v>
      </c>
      <c r="B668" s="11" t="s">
        <v>1971</v>
      </c>
      <c r="C668" s="3">
        <v>790576377469</v>
      </c>
      <c r="D668" s="11" t="s">
        <v>100</v>
      </c>
      <c r="E668" s="11">
        <v>1</v>
      </c>
      <c r="F668" s="11" t="s">
        <v>46</v>
      </c>
      <c r="G668" s="15">
        <v>42156</v>
      </c>
      <c r="H668" s="11" t="s">
        <v>59</v>
      </c>
      <c r="I668" s="11" t="s">
        <v>72</v>
      </c>
      <c r="J668" s="11" t="s">
        <v>64</v>
      </c>
      <c r="K668" s="11" t="s">
        <v>37</v>
      </c>
      <c r="L668" s="11" t="s">
        <v>80</v>
      </c>
      <c r="M668" s="11" t="s">
        <v>732</v>
      </c>
      <c r="N668" s="1" t="s">
        <v>5035</v>
      </c>
      <c r="O668" s="11" t="s">
        <v>1012</v>
      </c>
      <c r="P668" s="30">
        <v>3.02</v>
      </c>
      <c r="Q668" s="30">
        <v>8.86</v>
      </c>
      <c r="R668" s="30">
        <v>10.83</v>
      </c>
      <c r="S668" s="30">
        <v>8.07</v>
      </c>
      <c r="T668" s="11" t="s">
        <v>50</v>
      </c>
      <c r="U668" s="11" t="s">
        <v>1013</v>
      </c>
      <c r="V668" s="11" t="s">
        <v>1014</v>
      </c>
      <c r="W668" s="30">
        <v>8</v>
      </c>
      <c r="X668" s="30">
        <v>6</v>
      </c>
      <c r="Y668" s="30">
        <v>3.25</v>
      </c>
      <c r="Z668" s="30"/>
      <c r="AA668" s="30">
        <v>2.52</v>
      </c>
      <c r="AB668" s="11" t="s">
        <v>58</v>
      </c>
      <c r="AC668" s="11" t="s">
        <v>91</v>
      </c>
      <c r="AD668" s="11" t="s">
        <v>51</v>
      </c>
      <c r="AE668" s="11" t="s">
        <v>74</v>
      </c>
      <c r="AF668" s="11" t="s">
        <v>61</v>
      </c>
      <c r="AG668" s="11" t="s">
        <v>62</v>
      </c>
      <c r="AH668" s="11">
        <v>1</v>
      </c>
      <c r="AI668" s="3">
        <v>8</v>
      </c>
      <c r="AJ668" s="3">
        <v>8</v>
      </c>
      <c r="AK668" s="11" t="s">
        <v>59</v>
      </c>
      <c r="AL668" s="11" t="s">
        <v>59</v>
      </c>
      <c r="AM668" s="11">
        <v>120</v>
      </c>
      <c r="AN668" s="11" t="s">
        <v>62</v>
      </c>
      <c r="AO668" s="11">
        <v>3000</v>
      </c>
      <c r="AP668" s="11">
        <v>85</v>
      </c>
      <c r="AQ668" s="11">
        <v>215</v>
      </c>
      <c r="AR668" s="11">
        <v>145</v>
      </c>
      <c r="AS668" s="11" t="s">
        <v>75</v>
      </c>
      <c r="AT668" s="11">
        <v>50000</v>
      </c>
      <c r="AU668" s="3">
        <v>1</v>
      </c>
      <c r="AV668" s="11" t="s">
        <v>2806</v>
      </c>
      <c r="AW668" s="16" t="s">
        <v>1015</v>
      </c>
    </row>
    <row r="669" spans="1:49" s="18" customFormat="1" ht="15" customHeight="1">
      <c r="A669" s="11" t="s">
        <v>1016</v>
      </c>
      <c r="B669" s="11" t="s">
        <v>1971</v>
      </c>
      <c r="C669" s="3">
        <v>790576377476</v>
      </c>
      <c r="D669" s="11" t="s">
        <v>100</v>
      </c>
      <c r="E669" s="11">
        <v>1</v>
      </c>
      <c r="F669" s="11" t="s">
        <v>46</v>
      </c>
      <c r="G669" s="15">
        <v>42156</v>
      </c>
      <c r="H669" s="11" t="s">
        <v>59</v>
      </c>
      <c r="I669" s="11" t="s">
        <v>72</v>
      </c>
      <c r="J669" s="11" t="s">
        <v>67</v>
      </c>
      <c r="K669" s="11" t="s">
        <v>37</v>
      </c>
      <c r="L669" s="11" t="s">
        <v>80</v>
      </c>
      <c r="M669" s="11" t="s">
        <v>732</v>
      </c>
      <c r="N669" s="1" t="s">
        <v>5035</v>
      </c>
      <c r="O669" s="11" t="s">
        <v>1012</v>
      </c>
      <c r="P669" s="30">
        <v>3.02</v>
      </c>
      <c r="Q669" s="30">
        <v>8.86</v>
      </c>
      <c r="R669" s="30">
        <v>10.83</v>
      </c>
      <c r="S669" s="30">
        <v>8.07</v>
      </c>
      <c r="T669" s="11" t="s">
        <v>50</v>
      </c>
      <c r="U669" s="11" t="s">
        <v>1017</v>
      </c>
      <c r="V669" s="11" t="s">
        <v>1014</v>
      </c>
      <c r="W669" s="30">
        <v>8</v>
      </c>
      <c r="X669" s="30">
        <v>6</v>
      </c>
      <c r="Y669" s="30">
        <v>3.25</v>
      </c>
      <c r="Z669" s="30"/>
      <c r="AA669" s="30">
        <v>2.52</v>
      </c>
      <c r="AB669" s="11" t="s">
        <v>58</v>
      </c>
      <c r="AC669" s="11" t="s">
        <v>91</v>
      </c>
      <c r="AD669" s="11" t="s">
        <v>51</v>
      </c>
      <c r="AE669" s="11" t="s">
        <v>74</v>
      </c>
      <c r="AF669" s="11" t="s">
        <v>61</v>
      </c>
      <c r="AG669" s="11" t="s">
        <v>62</v>
      </c>
      <c r="AH669" s="11">
        <v>1</v>
      </c>
      <c r="AI669" s="3">
        <v>8</v>
      </c>
      <c r="AJ669" s="3">
        <v>8</v>
      </c>
      <c r="AK669" s="11" t="s">
        <v>59</v>
      </c>
      <c r="AL669" s="11" t="s">
        <v>59</v>
      </c>
      <c r="AM669" s="11">
        <v>120</v>
      </c>
      <c r="AN669" s="11" t="s">
        <v>62</v>
      </c>
      <c r="AO669" s="11">
        <v>3000</v>
      </c>
      <c r="AP669" s="11">
        <v>85</v>
      </c>
      <c r="AQ669" s="11">
        <v>215</v>
      </c>
      <c r="AR669" s="11">
        <v>145</v>
      </c>
      <c r="AS669" s="11" t="s">
        <v>75</v>
      </c>
      <c r="AT669" s="11">
        <v>50000</v>
      </c>
      <c r="AU669" s="3">
        <v>1</v>
      </c>
      <c r="AV669" s="11" t="s">
        <v>2805</v>
      </c>
      <c r="AW669" s="16" t="s">
        <v>1015</v>
      </c>
    </row>
    <row r="670" spans="1:49" s="18" customFormat="1" ht="15" customHeight="1">
      <c r="A670" s="11" t="s">
        <v>1018</v>
      </c>
      <c r="B670" s="11" t="s">
        <v>1972</v>
      </c>
      <c r="C670" s="3">
        <v>790576234854</v>
      </c>
      <c r="D670" s="11" t="s">
        <v>100</v>
      </c>
      <c r="E670" s="11">
        <v>1</v>
      </c>
      <c r="F670" s="11" t="s">
        <v>46</v>
      </c>
      <c r="G670" s="15">
        <v>41640</v>
      </c>
      <c r="H670" s="11" t="s">
        <v>59</v>
      </c>
      <c r="I670" s="11" t="s">
        <v>72</v>
      </c>
      <c r="J670" s="11" t="s">
        <v>64</v>
      </c>
      <c r="K670" s="11" t="s">
        <v>37</v>
      </c>
      <c r="L670" s="11" t="s">
        <v>80</v>
      </c>
      <c r="M670" s="11" t="s">
        <v>732</v>
      </c>
      <c r="N670" s="1" t="s">
        <v>5035</v>
      </c>
      <c r="O670" s="11" t="s">
        <v>1012</v>
      </c>
      <c r="P670" s="30">
        <v>4.8899999999999997</v>
      </c>
      <c r="Q670" s="30">
        <v>15.16</v>
      </c>
      <c r="R670" s="30">
        <v>10.24</v>
      </c>
      <c r="S670" s="30">
        <v>8.66</v>
      </c>
      <c r="T670" s="11" t="s">
        <v>50</v>
      </c>
      <c r="U670" s="11" t="s">
        <v>1019</v>
      </c>
      <c r="V670" s="11" t="s">
        <v>1014</v>
      </c>
      <c r="W670" s="30">
        <v>12</v>
      </c>
      <c r="X670" s="30">
        <v>6</v>
      </c>
      <c r="Y670" s="30">
        <v>3.25</v>
      </c>
      <c r="Z670" s="30"/>
      <c r="AA670" s="30">
        <v>4.3899999999999997</v>
      </c>
      <c r="AB670" s="11" t="s">
        <v>58</v>
      </c>
      <c r="AC670" s="11" t="s">
        <v>91</v>
      </c>
      <c r="AD670" s="11" t="s">
        <v>51</v>
      </c>
      <c r="AE670" s="11" t="s">
        <v>74</v>
      </c>
      <c r="AF670" s="11" t="s">
        <v>61</v>
      </c>
      <c r="AG670" s="11" t="s">
        <v>62</v>
      </c>
      <c r="AH670" s="11">
        <v>1</v>
      </c>
      <c r="AI670" s="3">
        <v>8</v>
      </c>
      <c r="AJ670" s="3">
        <v>8</v>
      </c>
      <c r="AK670" s="11" t="s">
        <v>59</v>
      </c>
      <c r="AL670" s="11" t="s">
        <v>59</v>
      </c>
      <c r="AM670" s="11">
        <v>120</v>
      </c>
      <c r="AN670" s="11" t="s">
        <v>62</v>
      </c>
      <c r="AO670" s="11">
        <v>3000</v>
      </c>
      <c r="AP670" s="11">
        <v>90</v>
      </c>
      <c r="AQ670" s="3" t="s">
        <v>5173</v>
      </c>
      <c r="AR670" s="3" t="s">
        <v>5224</v>
      </c>
      <c r="AS670" s="11" t="s">
        <v>75</v>
      </c>
      <c r="AT670" s="11">
        <v>50000</v>
      </c>
      <c r="AU670" s="3">
        <v>2</v>
      </c>
      <c r="AV670" s="11" t="s">
        <v>2804</v>
      </c>
      <c r="AW670" s="16" t="s">
        <v>1015</v>
      </c>
    </row>
    <row r="671" spans="1:49" s="18" customFormat="1" ht="15" customHeight="1">
      <c r="A671" s="11" t="s">
        <v>1020</v>
      </c>
      <c r="B671" s="11" t="s">
        <v>1972</v>
      </c>
      <c r="C671" s="3">
        <v>790576234861</v>
      </c>
      <c r="D671" s="11" t="s">
        <v>100</v>
      </c>
      <c r="E671" s="11">
        <v>1</v>
      </c>
      <c r="F671" s="11" t="s">
        <v>46</v>
      </c>
      <c r="G671" s="15">
        <v>41640</v>
      </c>
      <c r="H671" s="11" t="s">
        <v>59</v>
      </c>
      <c r="I671" s="11" t="s">
        <v>72</v>
      </c>
      <c r="J671" s="11" t="s">
        <v>67</v>
      </c>
      <c r="K671" s="11" t="s">
        <v>37</v>
      </c>
      <c r="L671" s="11" t="s">
        <v>80</v>
      </c>
      <c r="M671" s="11" t="s">
        <v>732</v>
      </c>
      <c r="N671" s="1" t="s">
        <v>5035</v>
      </c>
      <c r="O671" s="11" t="s">
        <v>1012</v>
      </c>
      <c r="P671" s="30">
        <v>4.8899999999999997</v>
      </c>
      <c r="Q671" s="30">
        <v>15.16</v>
      </c>
      <c r="R671" s="30">
        <v>10.24</v>
      </c>
      <c r="S671" s="30">
        <v>8.66</v>
      </c>
      <c r="T671" s="11" t="s">
        <v>50</v>
      </c>
      <c r="U671" s="11" t="s">
        <v>1021</v>
      </c>
      <c r="V671" s="11" t="s">
        <v>1014</v>
      </c>
      <c r="W671" s="30">
        <v>12</v>
      </c>
      <c r="X671" s="30">
        <v>6</v>
      </c>
      <c r="Y671" s="30">
        <v>3.25</v>
      </c>
      <c r="Z671" s="30"/>
      <c r="AA671" s="30">
        <v>4.3899999999999997</v>
      </c>
      <c r="AB671" s="11" t="s">
        <v>58</v>
      </c>
      <c r="AC671" s="11" t="s">
        <v>91</v>
      </c>
      <c r="AD671" s="11" t="s">
        <v>51</v>
      </c>
      <c r="AE671" s="11" t="s">
        <v>74</v>
      </c>
      <c r="AF671" s="11" t="s">
        <v>61</v>
      </c>
      <c r="AG671" s="11" t="s">
        <v>62</v>
      </c>
      <c r="AH671" s="11">
        <v>1</v>
      </c>
      <c r="AI671" s="3">
        <v>8</v>
      </c>
      <c r="AJ671" s="3">
        <v>8</v>
      </c>
      <c r="AK671" s="11" t="s">
        <v>59</v>
      </c>
      <c r="AL671" s="11" t="s">
        <v>59</v>
      </c>
      <c r="AM671" s="11">
        <v>120</v>
      </c>
      <c r="AN671" s="11" t="s">
        <v>62</v>
      </c>
      <c r="AO671" s="11">
        <v>3000</v>
      </c>
      <c r="AP671" s="11">
        <v>90</v>
      </c>
      <c r="AQ671" s="3" t="s">
        <v>5173</v>
      </c>
      <c r="AR671" s="3" t="s">
        <v>5224</v>
      </c>
      <c r="AS671" s="11" t="s">
        <v>75</v>
      </c>
      <c r="AT671" s="11">
        <v>50000</v>
      </c>
      <c r="AU671" s="3">
        <v>2</v>
      </c>
      <c r="AV671" s="11" t="s">
        <v>2803</v>
      </c>
      <c r="AW671" s="16" t="s">
        <v>1015</v>
      </c>
    </row>
    <row r="672" spans="1:49" s="18" customFormat="1" ht="15" customHeight="1">
      <c r="A672" s="11" t="s">
        <v>1022</v>
      </c>
      <c r="B672" s="11" t="s">
        <v>1973</v>
      </c>
      <c r="C672" s="3">
        <v>790576234878</v>
      </c>
      <c r="D672" s="11" t="s">
        <v>100</v>
      </c>
      <c r="E672" s="11">
        <v>1</v>
      </c>
      <c r="F672" s="11" t="s">
        <v>46</v>
      </c>
      <c r="G672" s="15">
        <v>41640</v>
      </c>
      <c r="H672" s="11" t="s">
        <v>59</v>
      </c>
      <c r="I672" s="11" t="s">
        <v>72</v>
      </c>
      <c r="J672" s="11" t="s">
        <v>64</v>
      </c>
      <c r="K672" s="11" t="s">
        <v>37</v>
      </c>
      <c r="L672" s="11" t="s">
        <v>80</v>
      </c>
      <c r="M672" s="11" t="s">
        <v>732</v>
      </c>
      <c r="N672" s="1" t="s">
        <v>5035</v>
      </c>
      <c r="O672" s="11" t="s">
        <v>1012</v>
      </c>
      <c r="P672" s="30">
        <v>6.45</v>
      </c>
      <c r="Q672" s="30">
        <v>19.09</v>
      </c>
      <c r="R672" s="30">
        <v>9.84</v>
      </c>
      <c r="S672" s="30">
        <v>9.84</v>
      </c>
      <c r="T672" s="11" t="s">
        <v>50</v>
      </c>
      <c r="U672" s="11" t="s">
        <v>1023</v>
      </c>
      <c r="V672" s="11" t="s">
        <v>1014</v>
      </c>
      <c r="W672" s="30">
        <v>16</v>
      </c>
      <c r="X672" s="30">
        <v>7</v>
      </c>
      <c r="Y672" s="30">
        <v>3</v>
      </c>
      <c r="Z672" s="30"/>
      <c r="AA672" s="30">
        <v>5.95</v>
      </c>
      <c r="AB672" s="11" t="s">
        <v>58</v>
      </c>
      <c r="AC672" s="11" t="s">
        <v>91</v>
      </c>
      <c r="AD672" s="11" t="s">
        <v>51</v>
      </c>
      <c r="AE672" s="11" t="s">
        <v>74</v>
      </c>
      <c r="AF672" s="11" t="s">
        <v>61</v>
      </c>
      <c r="AG672" s="11" t="s">
        <v>62</v>
      </c>
      <c r="AH672" s="11">
        <v>1</v>
      </c>
      <c r="AI672" s="3">
        <v>8</v>
      </c>
      <c r="AJ672" s="3">
        <v>8</v>
      </c>
      <c r="AK672" s="11" t="s">
        <v>59</v>
      </c>
      <c r="AL672" s="11" t="s">
        <v>59</v>
      </c>
      <c r="AM672" s="11">
        <v>120</v>
      </c>
      <c r="AN672" s="11" t="s">
        <v>62</v>
      </c>
      <c r="AO672" s="11">
        <v>3000</v>
      </c>
      <c r="AP672" s="11">
        <v>90</v>
      </c>
      <c r="AQ672" s="3" t="s">
        <v>5173</v>
      </c>
      <c r="AR672" s="3" t="s">
        <v>5224</v>
      </c>
      <c r="AS672" s="11" t="s">
        <v>75</v>
      </c>
      <c r="AT672" s="11">
        <v>50000</v>
      </c>
      <c r="AU672" s="3">
        <v>2</v>
      </c>
      <c r="AV672" s="11" t="s">
        <v>2802</v>
      </c>
      <c r="AW672" s="16" t="s">
        <v>1015</v>
      </c>
    </row>
    <row r="673" spans="1:49" s="18" customFormat="1" ht="15" customHeight="1">
      <c r="A673" s="11" t="s">
        <v>1024</v>
      </c>
      <c r="B673" s="11" t="s">
        <v>1973</v>
      </c>
      <c r="C673" s="3">
        <v>790576234885</v>
      </c>
      <c r="D673" s="11" t="s">
        <v>100</v>
      </c>
      <c r="E673" s="11">
        <v>1</v>
      </c>
      <c r="F673" s="11" t="s">
        <v>46</v>
      </c>
      <c r="G673" s="15">
        <v>41640</v>
      </c>
      <c r="H673" s="11" t="s">
        <v>59</v>
      </c>
      <c r="I673" s="11" t="s">
        <v>72</v>
      </c>
      <c r="J673" s="11" t="s">
        <v>67</v>
      </c>
      <c r="K673" s="11" t="s">
        <v>37</v>
      </c>
      <c r="L673" s="11" t="s">
        <v>80</v>
      </c>
      <c r="M673" s="11" t="s">
        <v>732</v>
      </c>
      <c r="N673" s="1" t="s">
        <v>5035</v>
      </c>
      <c r="O673" s="11" t="s">
        <v>1012</v>
      </c>
      <c r="P673" s="30">
        <v>6.45</v>
      </c>
      <c r="Q673" s="30">
        <v>19.09</v>
      </c>
      <c r="R673" s="30">
        <v>9.84</v>
      </c>
      <c r="S673" s="30">
        <v>9.84</v>
      </c>
      <c r="T673" s="11" t="s">
        <v>50</v>
      </c>
      <c r="U673" s="11" t="s">
        <v>1025</v>
      </c>
      <c r="V673" s="11" t="s">
        <v>1014</v>
      </c>
      <c r="W673" s="30">
        <v>16</v>
      </c>
      <c r="X673" s="30">
        <v>7</v>
      </c>
      <c r="Y673" s="30">
        <v>3</v>
      </c>
      <c r="Z673" s="30"/>
      <c r="AA673" s="30">
        <v>5.95</v>
      </c>
      <c r="AB673" s="11" t="s">
        <v>58</v>
      </c>
      <c r="AC673" s="11" t="s">
        <v>91</v>
      </c>
      <c r="AD673" s="11" t="s">
        <v>51</v>
      </c>
      <c r="AE673" s="11" t="s">
        <v>74</v>
      </c>
      <c r="AF673" s="11" t="s">
        <v>61</v>
      </c>
      <c r="AG673" s="11" t="s">
        <v>62</v>
      </c>
      <c r="AH673" s="11">
        <v>1</v>
      </c>
      <c r="AI673" s="3">
        <v>8</v>
      </c>
      <c r="AJ673" s="3">
        <v>8</v>
      </c>
      <c r="AK673" s="11" t="s">
        <v>59</v>
      </c>
      <c r="AL673" s="11" t="s">
        <v>59</v>
      </c>
      <c r="AM673" s="11">
        <v>120</v>
      </c>
      <c r="AN673" s="11" t="s">
        <v>62</v>
      </c>
      <c r="AO673" s="11">
        <v>3000</v>
      </c>
      <c r="AP673" s="11">
        <v>90</v>
      </c>
      <c r="AQ673" s="3" t="s">
        <v>5173</v>
      </c>
      <c r="AR673" s="3" t="s">
        <v>5224</v>
      </c>
      <c r="AS673" s="11" t="s">
        <v>75</v>
      </c>
      <c r="AT673" s="11">
        <v>50000</v>
      </c>
      <c r="AU673" s="3">
        <v>2</v>
      </c>
      <c r="AV673" s="11" t="s">
        <v>2801</v>
      </c>
      <c r="AW673" s="16" t="s">
        <v>1015</v>
      </c>
    </row>
    <row r="674" spans="1:49" s="18" customFormat="1" ht="15" customHeight="1">
      <c r="A674" s="21" t="s">
        <v>2125</v>
      </c>
      <c r="B674" s="1" t="s">
        <v>1929</v>
      </c>
      <c r="C674" s="3">
        <v>790576679815</v>
      </c>
      <c r="D674" s="11" t="s">
        <v>100</v>
      </c>
      <c r="E674" s="11">
        <v>1</v>
      </c>
      <c r="F674" s="11" t="s">
        <v>46</v>
      </c>
      <c r="G674" s="15">
        <v>43466</v>
      </c>
      <c r="H674" s="11" t="s">
        <v>59</v>
      </c>
      <c r="I674" s="1" t="s">
        <v>72</v>
      </c>
      <c r="J674" s="11" t="s">
        <v>47</v>
      </c>
      <c r="K674" s="11" t="s">
        <v>37</v>
      </c>
      <c r="L674" s="11" t="s">
        <v>732</v>
      </c>
      <c r="M674" s="11" t="s">
        <v>732</v>
      </c>
      <c r="N674" s="1" t="s">
        <v>5036</v>
      </c>
      <c r="O674" s="1" t="s">
        <v>2458</v>
      </c>
      <c r="P674" s="30">
        <v>6.82</v>
      </c>
      <c r="Q674" s="30">
        <v>15.015000000000001</v>
      </c>
      <c r="R674" s="30">
        <v>9.75</v>
      </c>
      <c r="S674" s="30">
        <v>8.7750000000000004</v>
      </c>
      <c r="T674" s="11" t="s">
        <v>50</v>
      </c>
      <c r="U674" s="1" t="s">
        <v>3716</v>
      </c>
      <c r="V674" s="1" t="s">
        <v>2247</v>
      </c>
      <c r="W674" s="30">
        <v>13</v>
      </c>
      <c r="X674" s="30">
        <v>6</v>
      </c>
      <c r="Y674" s="30">
        <v>7.375</v>
      </c>
      <c r="Z674" s="30"/>
      <c r="AA674" s="30">
        <v>3.7480000000000002</v>
      </c>
      <c r="AB674" s="11" t="s">
        <v>58</v>
      </c>
      <c r="AC674" s="1" t="s">
        <v>69</v>
      </c>
      <c r="AD674" s="11" t="s">
        <v>5062</v>
      </c>
      <c r="AE674" s="11" t="s">
        <v>92</v>
      </c>
      <c r="AF674" s="11" t="s">
        <v>61</v>
      </c>
      <c r="AG674" s="11" t="s">
        <v>62</v>
      </c>
      <c r="AH674" s="11">
        <v>1</v>
      </c>
      <c r="AI674" s="3">
        <v>10</v>
      </c>
      <c r="AJ674" s="3">
        <v>10</v>
      </c>
      <c r="AK674" s="11" t="s">
        <v>59</v>
      </c>
      <c r="AL674" s="11" t="s">
        <v>59</v>
      </c>
      <c r="AM674" s="3">
        <v>120</v>
      </c>
      <c r="AN674" s="11" t="s">
        <v>62</v>
      </c>
      <c r="AO674" s="3">
        <v>3000</v>
      </c>
      <c r="AP674" s="3">
        <v>90</v>
      </c>
      <c r="AQ674" s="3">
        <v>440</v>
      </c>
      <c r="AR674" s="3">
        <v>349</v>
      </c>
      <c r="AS674" s="1" t="s">
        <v>75</v>
      </c>
      <c r="AT674" s="11">
        <v>50000</v>
      </c>
      <c r="AU674" s="3">
        <v>1</v>
      </c>
      <c r="AV674" s="21" t="s">
        <v>2800</v>
      </c>
      <c r="AW674" s="22" t="s">
        <v>2276</v>
      </c>
    </row>
    <row r="675" spans="1:49" s="18" customFormat="1" ht="15" customHeight="1">
      <c r="A675" s="11" t="s">
        <v>799</v>
      </c>
      <c r="B675" s="11" t="s">
        <v>1929</v>
      </c>
      <c r="C675" s="3">
        <v>790576376707</v>
      </c>
      <c r="D675" s="11" t="s">
        <v>100</v>
      </c>
      <c r="E675" s="11">
        <v>1</v>
      </c>
      <c r="F675" s="11" t="s">
        <v>46</v>
      </c>
      <c r="G675" s="15">
        <v>42156</v>
      </c>
      <c r="H675" s="11" t="s">
        <v>59</v>
      </c>
      <c r="I675" s="11" t="s">
        <v>72</v>
      </c>
      <c r="J675" s="11" t="s">
        <v>67</v>
      </c>
      <c r="K675" s="11" t="s">
        <v>37</v>
      </c>
      <c r="L675" s="11" t="s">
        <v>80</v>
      </c>
      <c r="M675" s="11" t="s">
        <v>732</v>
      </c>
      <c r="N675" s="1" t="s">
        <v>5036</v>
      </c>
      <c r="O675" s="11" t="s">
        <v>795</v>
      </c>
      <c r="P675" s="30">
        <v>6.83</v>
      </c>
      <c r="Q675" s="30">
        <v>15.16</v>
      </c>
      <c r="R675" s="30">
        <v>9.84</v>
      </c>
      <c r="S675" s="30">
        <v>8.86</v>
      </c>
      <c r="T675" s="11" t="s">
        <v>50</v>
      </c>
      <c r="U675" s="11" t="s">
        <v>800</v>
      </c>
      <c r="V675" s="11" t="s">
        <v>797</v>
      </c>
      <c r="W675" s="30">
        <v>14</v>
      </c>
      <c r="X675" s="30">
        <v>6</v>
      </c>
      <c r="Y675" s="30">
        <v>7.375</v>
      </c>
      <c r="Z675" s="30"/>
      <c r="AA675" s="30">
        <v>6.33</v>
      </c>
      <c r="AB675" s="11" t="s">
        <v>58</v>
      </c>
      <c r="AC675" s="11" t="s">
        <v>77</v>
      </c>
      <c r="AD675" s="11" t="s">
        <v>5062</v>
      </c>
      <c r="AE675" s="11" t="s">
        <v>74</v>
      </c>
      <c r="AF675" s="11" t="s">
        <v>61</v>
      </c>
      <c r="AG675" s="11" t="s">
        <v>62</v>
      </c>
      <c r="AH675" s="11">
        <v>1</v>
      </c>
      <c r="AI675" s="3">
        <v>10</v>
      </c>
      <c r="AJ675" s="3">
        <v>10</v>
      </c>
      <c r="AK675" s="11" t="s">
        <v>59</v>
      </c>
      <c r="AL675" s="11" t="s">
        <v>59</v>
      </c>
      <c r="AM675" s="11">
        <v>120</v>
      </c>
      <c r="AN675" s="11" t="s">
        <v>62</v>
      </c>
      <c r="AO675" s="11">
        <v>3000</v>
      </c>
      <c r="AP675" s="11">
        <v>90</v>
      </c>
      <c r="AQ675" s="3" t="s">
        <v>5174</v>
      </c>
      <c r="AR675" s="3" t="s">
        <v>5225</v>
      </c>
      <c r="AS675" s="11" t="s">
        <v>75</v>
      </c>
      <c r="AT675" s="11">
        <v>80000</v>
      </c>
      <c r="AU675" s="3">
        <v>1</v>
      </c>
      <c r="AV675" s="11" t="s">
        <v>2799</v>
      </c>
      <c r="AW675" s="16" t="s">
        <v>798</v>
      </c>
    </row>
    <row r="676" spans="1:49" s="18" customFormat="1" ht="15" customHeight="1">
      <c r="A676" s="11" t="s">
        <v>793</v>
      </c>
      <c r="B676" s="11" t="s">
        <v>1929</v>
      </c>
      <c r="C676" s="3">
        <v>790576354040</v>
      </c>
      <c r="D676" s="11" t="s">
        <v>100</v>
      </c>
      <c r="E676" s="11">
        <v>1</v>
      </c>
      <c r="F676" s="11" t="s">
        <v>46</v>
      </c>
      <c r="G676" s="15">
        <v>42005</v>
      </c>
      <c r="H676" s="11" t="s">
        <v>59</v>
      </c>
      <c r="I676" s="11" t="s">
        <v>72</v>
      </c>
      <c r="J676" s="11" t="s">
        <v>794</v>
      </c>
      <c r="K676" s="11" t="s">
        <v>37</v>
      </c>
      <c r="L676" s="11" t="s">
        <v>80</v>
      </c>
      <c r="M676" s="11" t="s">
        <v>732</v>
      </c>
      <c r="N676" s="1" t="s">
        <v>5036</v>
      </c>
      <c r="O676" s="11" t="s">
        <v>795</v>
      </c>
      <c r="P676" s="30">
        <v>6.83</v>
      </c>
      <c r="Q676" s="30">
        <v>15.16</v>
      </c>
      <c r="R676" s="30">
        <v>9.84</v>
      </c>
      <c r="S676" s="30">
        <v>8.86</v>
      </c>
      <c r="T676" s="11" t="s">
        <v>50</v>
      </c>
      <c r="U676" s="11" t="s">
        <v>796</v>
      </c>
      <c r="V676" s="11" t="s">
        <v>797</v>
      </c>
      <c r="W676" s="30">
        <v>14</v>
      </c>
      <c r="X676" s="30">
        <v>6</v>
      </c>
      <c r="Y676" s="30">
        <v>7.375</v>
      </c>
      <c r="Z676" s="30"/>
      <c r="AA676" s="30">
        <v>6.33</v>
      </c>
      <c r="AB676" s="11" t="s">
        <v>58</v>
      </c>
      <c r="AC676" s="11" t="s">
        <v>77</v>
      </c>
      <c r="AD676" s="11" t="s">
        <v>5062</v>
      </c>
      <c r="AE676" s="11" t="s">
        <v>74</v>
      </c>
      <c r="AF676" s="11" t="s">
        <v>61</v>
      </c>
      <c r="AG676" s="11" t="s">
        <v>62</v>
      </c>
      <c r="AH676" s="11">
        <v>1</v>
      </c>
      <c r="AI676" s="3">
        <v>10</v>
      </c>
      <c r="AJ676" s="3">
        <v>10</v>
      </c>
      <c r="AK676" s="11" t="s">
        <v>59</v>
      </c>
      <c r="AL676" s="11" t="s">
        <v>59</v>
      </c>
      <c r="AM676" s="11">
        <v>120</v>
      </c>
      <c r="AN676" s="11" t="s">
        <v>62</v>
      </c>
      <c r="AO676" s="11">
        <v>3000</v>
      </c>
      <c r="AP676" s="11">
        <v>90</v>
      </c>
      <c r="AQ676" s="3" t="s">
        <v>5174</v>
      </c>
      <c r="AR676" s="3" t="s">
        <v>5225</v>
      </c>
      <c r="AS676" s="11" t="s">
        <v>75</v>
      </c>
      <c r="AT676" s="11">
        <v>80000</v>
      </c>
      <c r="AU676" s="3">
        <v>1</v>
      </c>
      <c r="AV676" s="11" t="s">
        <v>2798</v>
      </c>
      <c r="AW676" s="16" t="s">
        <v>798</v>
      </c>
    </row>
    <row r="677" spans="1:49" s="18" customFormat="1" ht="15" customHeight="1">
      <c r="A677" s="21" t="s">
        <v>2126</v>
      </c>
      <c r="B677" s="1" t="s">
        <v>1930</v>
      </c>
      <c r="C677" s="3">
        <v>790576679822</v>
      </c>
      <c r="D677" s="11" t="s">
        <v>100</v>
      </c>
      <c r="E677" s="11">
        <v>1</v>
      </c>
      <c r="F677" s="11" t="s">
        <v>46</v>
      </c>
      <c r="G677" s="15">
        <v>43466</v>
      </c>
      <c r="H677" s="11" t="s">
        <v>59</v>
      </c>
      <c r="I677" s="1" t="s">
        <v>72</v>
      </c>
      <c r="J677" s="11" t="s">
        <v>47</v>
      </c>
      <c r="K677" s="11" t="s">
        <v>37</v>
      </c>
      <c r="L677" s="11" t="s">
        <v>732</v>
      </c>
      <c r="M677" s="11" t="s">
        <v>732</v>
      </c>
      <c r="N677" s="1" t="s">
        <v>5036</v>
      </c>
      <c r="O677" s="1" t="s">
        <v>2458</v>
      </c>
      <c r="P677" s="30">
        <v>6.8419999999999996</v>
      </c>
      <c r="Q677" s="30">
        <v>19.305</v>
      </c>
      <c r="R677" s="30">
        <v>10.92</v>
      </c>
      <c r="S677" s="30">
        <v>9.75</v>
      </c>
      <c r="T677" s="11" t="s">
        <v>50</v>
      </c>
      <c r="U677" s="1" t="s">
        <v>3717</v>
      </c>
      <c r="V677" s="1" t="s">
        <v>2247</v>
      </c>
      <c r="W677" s="30">
        <v>16</v>
      </c>
      <c r="X677" s="30">
        <v>7</v>
      </c>
      <c r="Y677" s="30">
        <v>8.5</v>
      </c>
      <c r="Z677" s="30"/>
      <c r="AA677" s="30">
        <v>5.0039999999999996</v>
      </c>
      <c r="AB677" s="11" t="s">
        <v>58</v>
      </c>
      <c r="AC677" s="1" t="s">
        <v>69</v>
      </c>
      <c r="AD677" s="11" t="s">
        <v>5062</v>
      </c>
      <c r="AE677" s="11" t="s">
        <v>92</v>
      </c>
      <c r="AF677" s="11" t="s">
        <v>61</v>
      </c>
      <c r="AG677" s="11" t="s">
        <v>62</v>
      </c>
      <c r="AH677" s="11">
        <v>1</v>
      </c>
      <c r="AI677" s="3">
        <v>12</v>
      </c>
      <c r="AJ677" s="3">
        <v>12</v>
      </c>
      <c r="AK677" s="11" t="s">
        <v>59</v>
      </c>
      <c r="AL677" s="11" t="s">
        <v>59</v>
      </c>
      <c r="AM677" s="3">
        <v>120</v>
      </c>
      <c r="AN677" s="11" t="s">
        <v>62</v>
      </c>
      <c r="AO677" s="3">
        <v>3000</v>
      </c>
      <c r="AP677" s="3">
        <v>90</v>
      </c>
      <c r="AQ677" s="3">
        <v>494</v>
      </c>
      <c r="AR677" s="3">
        <v>403</v>
      </c>
      <c r="AS677" s="1" t="s">
        <v>75</v>
      </c>
      <c r="AT677" s="11">
        <v>50000</v>
      </c>
      <c r="AU677" s="3">
        <v>1</v>
      </c>
      <c r="AV677" s="21" t="s">
        <v>2797</v>
      </c>
      <c r="AW677" s="22" t="s">
        <v>2276</v>
      </c>
    </row>
    <row r="678" spans="1:49" s="18" customFormat="1" ht="15" customHeight="1">
      <c r="A678" s="11" t="s">
        <v>803</v>
      </c>
      <c r="B678" s="11" t="s">
        <v>1930</v>
      </c>
      <c r="C678" s="3">
        <v>790576376714</v>
      </c>
      <c r="D678" s="11" t="s">
        <v>100</v>
      </c>
      <c r="E678" s="11">
        <v>1</v>
      </c>
      <c r="F678" s="11" t="s">
        <v>46</v>
      </c>
      <c r="G678" s="15">
        <v>42156</v>
      </c>
      <c r="H678" s="11" t="s">
        <v>59</v>
      </c>
      <c r="I678" s="11" t="s">
        <v>72</v>
      </c>
      <c r="J678" s="11" t="s">
        <v>67</v>
      </c>
      <c r="K678" s="11" t="s">
        <v>37</v>
      </c>
      <c r="L678" s="11" t="s">
        <v>80</v>
      </c>
      <c r="M678" s="11" t="s">
        <v>732</v>
      </c>
      <c r="N678" s="1" t="s">
        <v>5036</v>
      </c>
      <c r="O678" s="11" t="s">
        <v>795</v>
      </c>
      <c r="P678" s="30">
        <v>6.86</v>
      </c>
      <c r="Q678" s="30">
        <v>19.489999999999998</v>
      </c>
      <c r="R678" s="30">
        <v>11.02</v>
      </c>
      <c r="S678" s="30">
        <v>9.84</v>
      </c>
      <c r="T678" s="11" t="s">
        <v>50</v>
      </c>
      <c r="U678" s="11" t="s">
        <v>804</v>
      </c>
      <c r="V678" s="11" t="s">
        <v>797</v>
      </c>
      <c r="W678" s="30">
        <v>16</v>
      </c>
      <c r="X678" s="30">
        <v>7</v>
      </c>
      <c r="Y678" s="30">
        <v>8.5</v>
      </c>
      <c r="Z678" s="30"/>
      <c r="AA678" s="30">
        <v>6.36</v>
      </c>
      <c r="AB678" s="11" t="s">
        <v>58</v>
      </c>
      <c r="AC678" s="11" t="s">
        <v>77</v>
      </c>
      <c r="AD678" s="11" t="s">
        <v>5062</v>
      </c>
      <c r="AE678" s="11" t="s">
        <v>74</v>
      </c>
      <c r="AF678" s="11" t="s">
        <v>61</v>
      </c>
      <c r="AG678" s="11" t="s">
        <v>62</v>
      </c>
      <c r="AH678" s="11">
        <v>1</v>
      </c>
      <c r="AI678" s="3">
        <v>10</v>
      </c>
      <c r="AJ678" s="3">
        <v>10</v>
      </c>
      <c r="AK678" s="11" t="s">
        <v>59</v>
      </c>
      <c r="AL678" s="11" t="s">
        <v>59</v>
      </c>
      <c r="AM678" s="11">
        <v>120</v>
      </c>
      <c r="AN678" s="11" t="s">
        <v>62</v>
      </c>
      <c r="AO678" s="11">
        <v>3000</v>
      </c>
      <c r="AP678" s="11">
        <v>90</v>
      </c>
      <c r="AQ678" s="3" t="s">
        <v>5175</v>
      </c>
      <c r="AR678" s="3" t="s">
        <v>5226</v>
      </c>
      <c r="AS678" s="11" t="s">
        <v>75</v>
      </c>
      <c r="AT678" s="11">
        <v>80000</v>
      </c>
      <c r="AU678" s="3">
        <v>1</v>
      </c>
      <c r="AV678" s="11" t="s">
        <v>2796</v>
      </c>
      <c r="AW678" s="16" t="s">
        <v>798</v>
      </c>
    </row>
    <row r="679" spans="1:49" s="18" customFormat="1" ht="15" customHeight="1">
      <c r="A679" s="11" t="s">
        <v>801</v>
      </c>
      <c r="B679" s="11" t="s">
        <v>1930</v>
      </c>
      <c r="C679" s="3">
        <v>790576356211</v>
      </c>
      <c r="D679" s="11" t="s">
        <v>100</v>
      </c>
      <c r="E679" s="11">
        <v>1</v>
      </c>
      <c r="F679" s="11" t="s">
        <v>46</v>
      </c>
      <c r="G679" s="15">
        <v>42005</v>
      </c>
      <c r="H679" s="11" t="s">
        <v>59</v>
      </c>
      <c r="I679" s="11" t="s">
        <v>72</v>
      </c>
      <c r="J679" s="11" t="s">
        <v>794</v>
      </c>
      <c r="K679" s="11" t="s">
        <v>37</v>
      </c>
      <c r="L679" s="11" t="s">
        <v>80</v>
      </c>
      <c r="M679" s="11" t="s">
        <v>732</v>
      </c>
      <c r="N679" s="1" t="s">
        <v>5036</v>
      </c>
      <c r="O679" s="11" t="s">
        <v>795</v>
      </c>
      <c r="P679" s="30">
        <v>6.86</v>
      </c>
      <c r="Q679" s="30">
        <v>19.489999999999998</v>
      </c>
      <c r="R679" s="30">
        <v>11.02</v>
      </c>
      <c r="S679" s="30">
        <v>9.84</v>
      </c>
      <c r="T679" s="11" t="s">
        <v>50</v>
      </c>
      <c r="U679" s="11" t="s">
        <v>802</v>
      </c>
      <c r="V679" s="11" t="s">
        <v>797</v>
      </c>
      <c r="W679" s="30">
        <v>16</v>
      </c>
      <c r="X679" s="30">
        <v>7</v>
      </c>
      <c r="Y679" s="30">
        <v>8.5</v>
      </c>
      <c r="Z679" s="30"/>
      <c r="AA679" s="30">
        <v>6.36</v>
      </c>
      <c r="AB679" s="11" t="s">
        <v>58</v>
      </c>
      <c r="AC679" s="11" t="s">
        <v>77</v>
      </c>
      <c r="AD679" s="11" t="s">
        <v>5062</v>
      </c>
      <c r="AE679" s="11" t="s">
        <v>74</v>
      </c>
      <c r="AF679" s="11" t="s">
        <v>61</v>
      </c>
      <c r="AG679" s="11" t="s">
        <v>62</v>
      </c>
      <c r="AH679" s="11">
        <v>1</v>
      </c>
      <c r="AI679" s="3">
        <v>10</v>
      </c>
      <c r="AJ679" s="3">
        <v>10</v>
      </c>
      <c r="AK679" s="11" t="s">
        <v>59</v>
      </c>
      <c r="AL679" s="11" t="s">
        <v>59</v>
      </c>
      <c r="AM679" s="11">
        <v>120</v>
      </c>
      <c r="AN679" s="11" t="s">
        <v>62</v>
      </c>
      <c r="AO679" s="11">
        <v>3000</v>
      </c>
      <c r="AP679" s="11">
        <v>90</v>
      </c>
      <c r="AQ679" s="3" t="s">
        <v>5175</v>
      </c>
      <c r="AR679" s="3" t="s">
        <v>5226</v>
      </c>
      <c r="AS679" s="11" t="s">
        <v>75</v>
      </c>
      <c r="AT679" s="11">
        <v>80000</v>
      </c>
      <c r="AU679" s="3">
        <v>1</v>
      </c>
      <c r="AV679" s="11" t="s">
        <v>2795</v>
      </c>
      <c r="AW679" s="16" t="s">
        <v>798</v>
      </c>
    </row>
    <row r="680" spans="1:49" s="18" customFormat="1" ht="15" customHeight="1">
      <c r="A680" s="21" t="s">
        <v>2127</v>
      </c>
      <c r="B680" s="1" t="s">
        <v>1978</v>
      </c>
      <c r="C680" s="3">
        <v>790576679839</v>
      </c>
      <c r="D680" s="11" t="s">
        <v>100</v>
      </c>
      <c r="E680" s="11">
        <v>1</v>
      </c>
      <c r="F680" s="11" t="s">
        <v>46</v>
      </c>
      <c r="G680" s="15">
        <v>43466</v>
      </c>
      <c r="H680" s="11" t="s">
        <v>59</v>
      </c>
      <c r="I680" s="1" t="s">
        <v>72</v>
      </c>
      <c r="J680" s="11" t="s">
        <v>47</v>
      </c>
      <c r="K680" s="11" t="s">
        <v>37</v>
      </c>
      <c r="L680" s="11" t="s">
        <v>732</v>
      </c>
      <c r="M680" s="11" t="s">
        <v>732</v>
      </c>
      <c r="N680" s="1" t="s">
        <v>5036</v>
      </c>
      <c r="O680" s="1" t="s">
        <v>2458</v>
      </c>
      <c r="P680" s="30">
        <v>12.738</v>
      </c>
      <c r="Q680" s="30">
        <v>23.79</v>
      </c>
      <c r="R680" s="30">
        <v>12.87</v>
      </c>
      <c r="S680" s="30">
        <v>10.53</v>
      </c>
      <c r="T680" s="11" t="s">
        <v>50</v>
      </c>
      <c r="U680" s="1" t="s">
        <v>3718</v>
      </c>
      <c r="V680" s="1" t="s">
        <v>2247</v>
      </c>
      <c r="W680" s="30">
        <v>21</v>
      </c>
      <c r="X680" s="30">
        <v>9</v>
      </c>
      <c r="Y680" s="30">
        <v>10.75</v>
      </c>
      <c r="Z680" s="30"/>
      <c r="AA680" s="30">
        <v>10.053000000000001</v>
      </c>
      <c r="AB680" s="11" t="s">
        <v>58</v>
      </c>
      <c r="AC680" s="1" t="s">
        <v>69</v>
      </c>
      <c r="AD680" s="11" t="s">
        <v>5062</v>
      </c>
      <c r="AE680" s="11" t="s">
        <v>92</v>
      </c>
      <c r="AF680" s="11" t="s">
        <v>61</v>
      </c>
      <c r="AG680" s="11" t="s">
        <v>62</v>
      </c>
      <c r="AH680" s="11">
        <v>1</v>
      </c>
      <c r="AI680" s="3">
        <v>15</v>
      </c>
      <c r="AJ680" s="3">
        <v>15</v>
      </c>
      <c r="AK680" s="11" t="s">
        <v>59</v>
      </c>
      <c r="AL680" s="11" t="s">
        <v>59</v>
      </c>
      <c r="AM680" s="3">
        <v>120</v>
      </c>
      <c r="AN680" s="11" t="s">
        <v>62</v>
      </c>
      <c r="AO680" s="3">
        <v>3000</v>
      </c>
      <c r="AP680" s="3">
        <v>90</v>
      </c>
      <c r="AQ680" s="3">
        <v>614</v>
      </c>
      <c r="AR680" s="3">
        <v>520</v>
      </c>
      <c r="AS680" s="1" t="s">
        <v>75</v>
      </c>
      <c r="AT680" s="11">
        <v>50000</v>
      </c>
      <c r="AU680" s="3">
        <v>1</v>
      </c>
      <c r="AV680" s="21" t="s">
        <v>2794</v>
      </c>
      <c r="AW680" s="22" t="s">
        <v>2276</v>
      </c>
    </row>
    <row r="681" spans="1:49" s="18" customFormat="1" ht="15" customHeight="1">
      <c r="A681" s="11" t="s">
        <v>1064</v>
      </c>
      <c r="B681" s="11" t="s">
        <v>1978</v>
      </c>
      <c r="C681" s="3">
        <v>790576387659</v>
      </c>
      <c r="D681" s="11" t="s">
        <v>100</v>
      </c>
      <c r="E681" s="11">
        <v>1</v>
      </c>
      <c r="F681" s="11" t="s">
        <v>46</v>
      </c>
      <c r="G681" s="15">
        <v>42370</v>
      </c>
      <c r="H681" s="11" t="s">
        <v>59</v>
      </c>
      <c r="I681" s="11" t="s">
        <v>72</v>
      </c>
      <c r="J681" s="11" t="s">
        <v>67</v>
      </c>
      <c r="K681" s="11" t="s">
        <v>37</v>
      </c>
      <c r="L681" s="11" t="s">
        <v>80</v>
      </c>
      <c r="M681" s="11" t="s">
        <v>732</v>
      </c>
      <c r="N681" s="1" t="s">
        <v>5036</v>
      </c>
      <c r="O681" s="11" t="s">
        <v>795</v>
      </c>
      <c r="P681" s="30">
        <v>12.77</v>
      </c>
      <c r="Q681" s="30">
        <v>24.02</v>
      </c>
      <c r="R681" s="30">
        <v>13</v>
      </c>
      <c r="S681" s="30">
        <v>10.63</v>
      </c>
      <c r="T681" s="11" t="s">
        <v>50</v>
      </c>
      <c r="U681" s="11" t="s">
        <v>1065</v>
      </c>
      <c r="V681" s="11" t="s">
        <v>797</v>
      </c>
      <c r="W681" s="30">
        <v>21</v>
      </c>
      <c r="X681" s="30">
        <v>9</v>
      </c>
      <c r="Y681" s="30">
        <v>10.75</v>
      </c>
      <c r="Z681" s="30"/>
      <c r="AA681" s="30">
        <v>12.27</v>
      </c>
      <c r="AB681" s="11" t="s">
        <v>58</v>
      </c>
      <c r="AC681" s="11" t="s">
        <v>77</v>
      </c>
      <c r="AD681" s="11" t="s">
        <v>5062</v>
      </c>
      <c r="AE681" s="11" t="s">
        <v>92</v>
      </c>
      <c r="AF681" s="11" t="s">
        <v>61</v>
      </c>
      <c r="AG681" s="11" t="s">
        <v>62</v>
      </c>
      <c r="AH681" s="11">
        <v>1</v>
      </c>
      <c r="AI681" s="3">
        <v>10</v>
      </c>
      <c r="AJ681" s="3">
        <v>10</v>
      </c>
      <c r="AK681" s="11" t="s">
        <v>59</v>
      </c>
      <c r="AL681" s="11" t="s">
        <v>59</v>
      </c>
      <c r="AM681" s="11">
        <v>120</v>
      </c>
      <c r="AN681" s="11" t="s">
        <v>62</v>
      </c>
      <c r="AO681" s="11">
        <v>3000</v>
      </c>
      <c r="AP681" s="11">
        <v>90</v>
      </c>
      <c r="AQ681" s="3" t="s">
        <v>5176</v>
      </c>
      <c r="AR681" s="3" t="s">
        <v>5227</v>
      </c>
      <c r="AS681" s="11" t="s">
        <v>75</v>
      </c>
      <c r="AT681" s="11">
        <v>80000</v>
      </c>
      <c r="AU681" s="3">
        <v>1</v>
      </c>
      <c r="AV681" s="11" t="s">
        <v>2793</v>
      </c>
      <c r="AW681" s="16" t="s">
        <v>798</v>
      </c>
    </row>
    <row r="682" spans="1:49" s="18" customFormat="1" ht="15" customHeight="1">
      <c r="A682" s="11" t="s">
        <v>1066</v>
      </c>
      <c r="B682" s="11" t="s">
        <v>1978</v>
      </c>
      <c r="C682" s="3">
        <v>790576388397</v>
      </c>
      <c r="D682" s="11" t="s">
        <v>100</v>
      </c>
      <c r="E682" s="11">
        <v>1</v>
      </c>
      <c r="F682" s="11" t="s">
        <v>46</v>
      </c>
      <c r="G682" s="15">
        <v>42370</v>
      </c>
      <c r="H682" s="11" t="s">
        <v>59</v>
      </c>
      <c r="I682" s="11" t="s">
        <v>72</v>
      </c>
      <c r="J682" s="11" t="s">
        <v>794</v>
      </c>
      <c r="K682" s="11" t="s">
        <v>37</v>
      </c>
      <c r="L682" s="11" t="s">
        <v>80</v>
      </c>
      <c r="M682" s="11" t="s">
        <v>732</v>
      </c>
      <c r="N682" s="1" t="s">
        <v>5036</v>
      </c>
      <c r="O682" s="11" t="s">
        <v>795</v>
      </c>
      <c r="P682" s="30">
        <v>12.77</v>
      </c>
      <c r="Q682" s="30">
        <v>24.02</v>
      </c>
      <c r="R682" s="30">
        <v>13</v>
      </c>
      <c r="S682" s="30">
        <v>10.63</v>
      </c>
      <c r="T682" s="11" t="s">
        <v>50</v>
      </c>
      <c r="U682" s="11" t="s">
        <v>1067</v>
      </c>
      <c r="V682" s="11" t="s">
        <v>797</v>
      </c>
      <c r="W682" s="30">
        <v>21</v>
      </c>
      <c r="X682" s="30">
        <v>9</v>
      </c>
      <c r="Y682" s="30">
        <v>10.75</v>
      </c>
      <c r="Z682" s="30"/>
      <c r="AA682" s="30">
        <v>12.27</v>
      </c>
      <c r="AB682" s="11" t="s">
        <v>58</v>
      </c>
      <c r="AC682" s="11" t="s">
        <v>77</v>
      </c>
      <c r="AD682" s="11" t="s">
        <v>5062</v>
      </c>
      <c r="AE682" s="11" t="s">
        <v>92</v>
      </c>
      <c r="AF682" s="11" t="s">
        <v>61</v>
      </c>
      <c r="AG682" s="11" t="s">
        <v>62</v>
      </c>
      <c r="AH682" s="11">
        <v>1</v>
      </c>
      <c r="AI682" s="3">
        <v>10</v>
      </c>
      <c r="AJ682" s="3">
        <v>10</v>
      </c>
      <c r="AK682" s="11" t="s">
        <v>59</v>
      </c>
      <c r="AL682" s="11" t="s">
        <v>59</v>
      </c>
      <c r="AM682" s="11">
        <v>120</v>
      </c>
      <c r="AN682" s="11" t="s">
        <v>62</v>
      </c>
      <c r="AO682" s="11">
        <v>3000</v>
      </c>
      <c r="AP682" s="11">
        <v>90</v>
      </c>
      <c r="AQ682" s="3" t="s">
        <v>5176</v>
      </c>
      <c r="AR682" s="3" t="s">
        <v>5227</v>
      </c>
      <c r="AS682" s="11" t="s">
        <v>75</v>
      </c>
      <c r="AT682" s="11">
        <v>80000</v>
      </c>
      <c r="AU682" s="3">
        <v>1</v>
      </c>
      <c r="AV682" s="11" t="s">
        <v>2792</v>
      </c>
      <c r="AW682" s="16" t="s">
        <v>798</v>
      </c>
    </row>
    <row r="683" spans="1:49" s="18" customFormat="1" ht="15" customHeight="1">
      <c r="A683" s="11" t="s">
        <v>1386</v>
      </c>
      <c r="B683" s="11" t="s">
        <v>1931</v>
      </c>
      <c r="C683" s="3">
        <v>790576496771</v>
      </c>
      <c r="D683" s="11" t="s">
        <v>100</v>
      </c>
      <c r="E683" s="11">
        <v>1</v>
      </c>
      <c r="F683" s="11" t="s">
        <v>46</v>
      </c>
      <c r="G683" s="15">
        <v>43101</v>
      </c>
      <c r="H683" s="11" t="s">
        <v>59</v>
      </c>
      <c r="I683" s="11" t="s">
        <v>72</v>
      </c>
      <c r="J683" s="11" t="s">
        <v>47</v>
      </c>
      <c r="K683" s="11" t="s">
        <v>37</v>
      </c>
      <c r="L683" s="11" t="s">
        <v>732</v>
      </c>
      <c r="M683" s="11" t="s">
        <v>732</v>
      </c>
      <c r="N683" s="1" t="s">
        <v>5037</v>
      </c>
      <c r="O683" s="11" t="s">
        <v>806</v>
      </c>
      <c r="P683" s="30">
        <v>3.95</v>
      </c>
      <c r="Q683" s="30">
        <v>9.65</v>
      </c>
      <c r="R683" s="30">
        <v>9.4499999999999993</v>
      </c>
      <c r="S683" s="30">
        <v>7.28</v>
      </c>
      <c r="T683" s="11" t="s">
        <v>50</v>
      </c>
      <c r="U683" s="11" t="s">
        <v>1639</v>
      </c>
      <c r="V683" s="11" t="s">
        <v>1640</v>
      </c>
      <c r="W683" s="30">
        <v>7</v>
      </c>
      <c r="X683" s="30">
        <v>7</v>
      </c>
      <c r="Y683" s="30">
        <v>4.75</v>
      </c>
      <c r="Z683" s="30"/>
      <c r="AA683" s="30">
        <v>3.45</v>
      </c>
      <c r="AB683" s="11" t="s">
        <v>58</v>
      </c>
      <c r="AC683" s="11" t="s">
        <v>77</v>
      </c>
      <c r="AD683" s="11" t="s">
        <v>51</v>
      </c>
      <c r="AE683" s="11" t="s">
        <v>92</v>
      </c>
      <c r="AF683" s="11" t="s">
        <v>61</v>
      </c>
      <c r="AG683" s="11" t="s">
        <v>62</v>
      </c>
      <c r="AH683" s="11">
        <v>1</v>
      </c>
      <c r="AI683" s="3">
        <v>12</v>
      </c>
      <c r="AJ683" s="3">
        <v>12</v>
      </c>
      <c r="AK683" s="11" t="s">
        <v>59</v>
      </c>
      <c r="AL683" s="11" t="s">
        <v>59</v>
      </c>
      <c r="AM683" s="11">
        <v>120</v>
      </c>
      <c r="AN683" s="11" t="s">
        <v>62</v>
      </c>
      <c r="AO683" s="11">
        <v>3000</v>
      </c>
      <c r="AP683" s="11">
        <v>85</v>
      </c>
      <c r="AQ683" s="11">
        <v>270</v>
      </c>
      <c r="AR683" s="11">
        <v>200</v>
      </c>
      <c r="AS683" s="11" t="s">
        <v>75</v>
      </c>
      <c r="AT683" s="11">
        <v>50000</v>
      </c>
      <c r="AU683" s="3">
        <v>2</v>
      </c>
      <c r="AV683" s="11" t="s">
        <v>2791</v>
      </c>
      <c r="AW683" s="16" t="s">
        <v>1734</v>
      </c>
    </row>
    <row r="684" spans="1:49" s="18" customFormat="1" ht="15" customHeight="1">
      <c r="A684" s="11" t="s">
        <v>805</v>
      </c>
      <c r="B684" s="11" t="s">
        <v>1931</v>
      </c>
      <c r="C684" s="3">
        <v>790576354088</v>
      </c>
      <c r="D684" s="11" t="s">
        <v>100</v>
      </c>
      <c r="E684" s="11">
        <v>1</v>
      </c>
      <c r="F684" s="11" t="s">
        <v>46</v>
      </c>
      <c r="G684" s="15">
        <v>42005</v>
      </c>
      <c r="H684" s="11" t="s">
        <v>59</v>
      </c>
      <c r="I684" s="11" t="s">
        <v>72</v>
      </c>
      <c r="J684" s="11" t="s">
        <v>794</v>
      </c>
      <c r="K684" s="11" t="s">
        <v>37</v>
      </c>
      <c r="L684" s="11" t="s">
        <v>80</v>
      </c>
      <c r="M684" s="11" t="s">
        <v>732</v>
      </c>
      <c r="N684" s="1" t="s">
        <v>5037</v>
      </c>
      <c r="O684" s="11" t="s">
        <v>806</v>
      </c>
      <c r="P684" s="30">
        <v>3.95</v>
      </c>
      <c r="Q684" s="30">
        <v>9.65</v>
      </c>
      <c r="R684" s="30">
        <v>9.4499999999999993</v>
      </c>
      <c r="S684" s="30">
        <v>7.28</v>
      </c>
      <c r="T684" s="11" t="s">
        <v>50</v>
      </c>
      <c r="U684" s="11" t="s">
        <v>807</v>
      </c>
      <c r="V684" s="11" t="s">
        <v>808</v>
      </c>
      <c r="W684" s="30">
        <v>7</v>
      </c>
      <c r="X684" s="30">
        <v>7</v>
      </c>
      <c r="Y684" s="30">
        <v>4.75</v>
      </c>
      <c r="Z684" s="30"/>
      <c r="AA684" s="30">
        <v>3.45</v>
      </c>
      <c r="AB684" s="11" t="s">
        <v>58</v>
      </c>
      <c r="AC684" s="11" t="s">
        <v>77</v>
      </c>
      <c r="AD684" s="11" t="s">
        <v>51</v>
      </c>
      <c r="AE684" s="11" t="s">
        <v>74</v>
      </c>
      <c r="AF684" s="11" t="s">
        <v>61</v>
      </c>
      <c r="AG684" s="11" t="s">
        <v>62</v>
      </c>
      <c r="AH684" s="11">
        <v>2</v>
      </c>
      <c r="AI684" s="3">
        <v>6</v>
      </c>
      <c r="AJ684" s="3">
        <v>12</v>
      </c>
      <c r="AK684" s="11" t="s">
        <v>59</v>
      </c>
      <c r="AL684" s="11" t="s">
        <v>59</v>
      </c>
      <c r="AM684" s="11">
        <v>120</v>
      </c>
      <c r="AN684" s="11" t="s">
        <v>62</v>
      </c>
      <c r="AO684" s="11">
        <v>3000</v>
      </c>
      <c r="AP684" s="11">
        <v>85</v>
      </c>
      <c r="AQ684" s="11">
        <v>270</v>
      </c>
      <c r="AR684" s="11">
        <v>200</v>
      </c>
      <c r="AS684" s="11" t="s">
        <v>75</v>
      </c>
      <c r="AT684" s="11">
        <v>50000</v>
      </c>
      <c r="AU684" s="3">
        <v>2</v>
      </c>
      <c r="AV684" s="11" t="s">
        <v>2790</v>
      </c>
      <c r="AW684" s="16" t="s">
        <v>809</v>
      </c>
    </row>
    <row r="685" spans="1:49" s="18" customFormat="1" ht="15" customHeight="1">
      <c r="A685" s="11" t="s">
        <v>1387</v>
      </c>
      <c r="B685" s="11" t="s">
        <v>1932</v>
      </c>
      <c r="C685" s="3">
        <v>790576496788</v>
      </c>
      <c r="D685" s="11" t="s">
        <v>100</v>
      </c>
      <c r="E685" s="11">
        <v>1</v>
      </c>
      <c r="F685" s="11" t="s">
        <v>46</v>
      </c>
      <c r="G685" s="15">
        <v>43101</v>
      </c>
      <c r="H685" s="11" t="s">
        <v>59</v>
      </c>
      <c r="I685" s="11" t="s">
        <v>72</v>
      </c>
      <c r="J685" s="11" t="s">
        <v>47</v>
      </c>
      <c r="K685" s="11" t="s">
        <v>37</v>
      </c>
      <c r="L685" s="11" t="s">
        <v>732</v>
      </c>
      <c r="M685" s="11" t="s">
        <v>732</v>
      </c>
      <c r="N685" s="1" t="s">
        <v>5037</v>
      </c>
      <c r="O685" s="11" t="s">
        <v>806</v>
      </c>
      <c r="P685" s="30">
        <v>5.82</v>
      </c>
      <c r="Q685" s="30">
        <v>11.61</v>
      </c>
      <c r="R685" s="30">
        <v>11.42</v>
      </c>
      <c r="S685" s="30">
        <v>7.28</v>
      </c>
      <c r="T685" s="11" t="s">
        <v>50</v>
      </c>
      <c r="U685" s="11" t="s">
        <v>1641</v>
      </c>
      <c r="V685" s="11" t="s">
        <v>1640</v>
      </c>
      <c r="W685" s="30">
        <v>9</v>
      </c>
      <c r="X685" s="30">
        <v>9</v>
      </c>
      <c r="Y685" s="30">
        <v>4.75</v>
      </c>
      <c r="Z685" s="30"/>
      <c r="AA685" s="30">
        <v>5.32</v>
      </c>
      <c r="AB685" s="11" t="s">
        <v>58</v>
      </c>
      <c r="AC685" s="11" t="s">
        <v>77</v>
      </c>
      <c r="AD685" s="11" t="s">
        <v>51</v>
      </c>
      <c r="AE685" s="11" t="s">
        <v>92</v>
      </c>
      <c r="AF685" s="11" t="s">
        <v>61</v>
      </c>
      <c r="AG685" s="11" t="s">
        <v>62</v>
      </c>
      <c r="AH685" s="11">
        <v>1</v>
      </c>
      <c r="AI685" s="3">
        <v>20</v>
      </c>
      <c r="AJ685" s="3">
        <v>20</v>
      </c>
      <c r="AK685" s="11" t="s">
        <v>59</v>
      </c>
      <c r="AL685" s="11" t="s">
        <v>59</v>
      </c>
      <c r="AM685" s="11">
        <v>120</v>
      </c>
      <c r="AN685" s="11" t="s">
        <v>62</v>
      </c>
      <c r="AO685" s="11">
        <v>3000</v>
      </c>
      <c r="AP685" s="11">
        <v>85</v>
      </c>
      <c r="AQ685" s="11">
        <v>546</v>
      </c>
      <c r="AR685" s="11">
        <v>410</v>
      </c>
      <c r="AS685" s="11" t="s">
        <v>75</v>
      </c>
      <c r="AT685" s="11">
        <v>50000</v>
      </c>
      <c r="AU685" s="3">
        <v>2</v>
      </c>
      <c r="AV685" s="11" t="s">
        <v>2789</v>
      </c>
      <c r="AW685" s="16" t="s">
        <v>1734</v>
      </c>
    </row>
    <row r="686" spans="1:49" s="18" customFormat="1" ht="15" customHeight="1">
      <c r="A686" s="11" t="s">
        <v>810</v>
      </c>
      <c r="B686" s="11" t="s">
        <v>1932</v>
      </c>
      <c r="C686" s="3">
        <v>790576354095</v>
      </c>
      <c r="D686" s="11" t="s">
        <v>100</v>
      </c>
      <c r="E686" s="11">
        <v>1</v>
      </c>
      <c r="F686" s="11" t="s">
        <v>46</v>
      </c>
      <c r="G686" s="15">
        <v>42005</v>
      </c>
      <c r="H686" s="11" t="s">
        <v>59</v>
      </c>
      <c r="I686" s="11" t="s">
        <v>72</v>
      </c>
      <c r="J686" s="11" t="s">
        <v>794</v>
      </c>
      <c r="K686" s="11" t="s">
        <v>37</v>
      </c>
      <c r="L686" s="11" t="s">
        <v>80</v>
      </c>
      <c r="M686" s="11" t="s">
        <v>732</v>
      </c>
      <c r="N686" s="1" t="s">
        <v>5037</v>
      </c>
      <c r="O686" s="11" t="s">
        <v>806</v>
      </c>
      <c r="P686" s="30">
        <v>5.82</v>
      </c>
      <c r="Q686" s="30">
        <v>11.61</v>
      </c>
      <c r="R686" s="30">
        <v>11.42</v>
      </c>
      <c r="S686" s="30">
        <v>7.28</v>
      </c>
      <c r="T686" s="11" t="s">
        <v>50</v>
      </c>
      <c r="U686" s="11" t="s">
        <v>811</v>
      </c>
      <c r="V686" s="11" t="s">
        <v>808</v>
      </c>
      <c r="W686" s="30">
        <v>9</v>
      </c>
      <c r="X686" s="30">
        <v>9</v>
      </c>
      <c r="Y686" s="30">
        <v>4.75</v>
      </c>
      <c r="Z686" s="30"/>
      <c r="AA686" s="30">
        <v>5.32</v>
      </c>
      <c r="AB686" s="11" t="s">
        <v>58</v>
      </c>
      <c r="AC686" s="11" t="s">
        <v>77</v>
      </c>
      <c r="AD686" s="11" t="s">
        <v>51</v>
      </c>
      <c r="AE686" s="11" t="s">
        <v>74</v>
      </c>
      <c r="AF686" s="11" t="s">
        <v>61</v>
      </c>
      <c r="AG686" s="11" t="s">
        <v>62</v>
      </c>
      <c r="AH686" s="11">
        <v>2</v>
      </c>
      <c r="AI686" s="3">
        <v>10</v>
      </c>
      <c r="AJ686" s="3">
        <v>20</v>
      </c>
      <c r="AK686" s="11" t="s">
        <v>59</v>
      </c>
      <c r="AL686" s="11" t="s">
        <v>59</v>
      </c>
      <c r="AM686" s="11">
        <v>120</v>
      </c>
      <c r="AN686" s="11" t="s">
        <v>62</v>
      </c>
      <c r="AO686" s="11">
        <v>3000</v>
      </c>
      <c r="AP686" s="11">
        <v>85</v>
      </c>
      <c r="AQ686" s="11">
        <v>546</v>
      </c>
      <c r="AR686" s="11">
        <v>410</v>
      </c>
      <c r="AS686" s="11" t="s">
        <v>75</v>
      </c>
      <c r="AT686" s="11">
        <v>50000</v>
      </c>
      <c r="AU686" s="3">
        <v>2</v>
      </c>
      <c r="AV686" s="11" t="s">
        <v>2788</v>
      </c>
      <c r="AW686" s="16" t="s">
        <v>809</v>
      </c>
    </row>
    <row r="687" spans="1:49" s="18" customFormat="1">
      <c r="A687" s="11" t="s">
        <v>1388</v>
      </c>
      <c r="B687" s="11" t="s">
        <v>1933</v>
      </c>
      <c r="C687" s="3">
        <v>790576496795</v>
      </c>
      <c r="D687" s="11" t="s">
        <v>100</v>
      </c>
      <c r="E687" s="11">
        <v>1</v>
      </c>
      <c r="F687" s="11" t="s">
        <v>46</v>
      </c>
      <c r="G687" s="15">
        <v>43101</v>
      </c>
      <c r="H687" s="11" t="s">
        <v>59</v>
      </c>
      <c r="I687" s="11" t="s">
        <v>72</v>
      </c>
      <c r="J687" s="11" t="s">
        <v>47</v>
      </c>
      <c r="K687" s="11" t="s">
        <v>37</v>
      </c>
      <c r="L687" s="11" t="s">
        <v>732</v>
      </c>
      <c r="M687" s="11" t="s">
        <v>732</v>
      </c>
      <c r="N687" s="1" t="s">
        <v>5037</v>
      </c>
      <c r="O687" s="11" t="s">
        <v>806</v>
      </c>
      <c r="P687" s="30">
        <v>8.6199999999999992</v>
      </c>
      <c r="Q687" s="30">
        <v>13.58</v>
      </c>
      <c r="R687" s="30">
        <v>13.39</v>
      </c>
      <c r="S687" s="30">
        <v>7.28</v>
      </c>
      <c r="T687" s="11" t="s">
        <v>50</v>
      </c>
      <c r="U687" s="11" t="s">
        <v>1642</v>
      </c>
      <c r="V687" s="11" t="s">
        <v>1640</v>
      </c>
      <c r="W687" s="30">
        <v>11</v>
      </c>
      <c r="X687" s="30">
        <v>11</v>
      </c>
      <c r="Y687" s="30">
        <v>4.75</v>
      </c>
      <c r="Z687" s="30"/>
      <c r="AA687" s="30">
        <v>8.1199999999999992</v>
      </c>
      <c r="AB687" s="11" t="s">
        <v>58</v>
      </c>
      <c r="AC687" s="11" t="s">
        <v>77</v>
      </c>
      <c r="AD687" s="11" t="s">
        <v>51</v>
      </c>
      <c r="AE687" s="11" t="s">
        <v>92</v>
      </c>
      <c r="AF687" s="11" t="s">
        <v>61</v>
      </c>
      <c r="AG687" s="11" t="s">
        <v>62</v>
      </c>
      <c r="AH687" s="11">
        <v>1</v>
      </c>
      <c r="AI687" s="3">
        <v>28</v>
      </c>
      <c r="AJ687" s="3">
        <v>28</v>
      </c>
      <c r="AK687" s="11" t="s">
        <v>59</v>
      </c>
      <c r="AL687" s="11" t="s">
        <v>59</v>
      </c>
      <c r="AM687" s="11">
        <v>120</v>
      </c>
      <c r="AN687" s="11" t="s">
        <v>62</v>
      </c>
      <c r="AO687" s="11">
        <v>3000</v>
      </c>
      <c r="AP687" s="11">
        <v>85</v>
      </c>
      <c r="AQ687" s="11">
        <v>550</v>
      </c>
      <c r="AR687" s="11">
        <v>415</v>
      </c>
      <c r="AS687" s="11" t="s">
        <v>75</v>
      </c>
      <c r="AT687" s="11">
        <v>50000</v>
      </c>
      <c r="AU687" s="3">
        <v>2</v>
      </c>
      <c r="AV687" s="11" t="s">
        <v>2787</v>
      </c>
      <c r="AW687" s="16" t="s">
        <v>1734</v>
      </c>
    </row>
    <row r="688" spans="1:49" s="18" customFormat="1">
      <c r="A688" s="11" t="s">
        <v>812</v>
      </c>
      <c r="B688" s="11" t="s">
        <v>1933</v>
      </c>
      <c r="C688" s="3">
        <v>790576354101</v>
      </c>
      <c r="D688" s="11" t="s">
        <v>100</v>
      </c>
      <c r="E688" s="11">
        <v>1</v>
      </c>
      <c r="F688" s="11" t="s">
        <v>46</v>
      </c>
      <c r="G688" s="15">
        <v>42005</v>
      </c>
      <c r="H688" s="11" t="s">
        <v>59</v>
      </c>
      <c r="I688" s="11" t="s">
        <v>72</v>
      </c>
      <c r="J688" s="11" t="s">
        <v>794</v>
      </c>
      <c r="K688" s="11" t="s">
        <v>37</v>
      </c>
      <c r="L688" s="11" t="s">
        <v>80</v>
      </c>
      <c r="M688" s="11" t="s">
        <v>732</v>
      </c>
      <c r="N688" s="1" t="s">
        <v>5037</v>
      </c>
      <c r="O688" s="11" t="s">
        <v>806</v>
      </c>
      <c r="P688" s="30">
        <v>8.6199999999999992</v>
      </c>
      <c r="Q688" s="30">
        <v>13.58</v>
      </c>
      <c r="R688" s="30">
        <v>13.39</v>
      </c>
      <c r="S688" s="30">
        <v>7.28</v>
      </c>
      <c r="T688" s="11" t="s">
        <v>50</v>
      </c>
      <c r="U688" s="11" t="s">
        <v>813</v>
      </c>
      <c r="V688" s="11" t="s">
        <v>808</v>
      </c>
      <c r="W688" s="30">
        <v>11</v>
      </c>
      <c r="X688" s="30">
        <v>11</v>
      </c>
      <c r="Y688" s="30">
        <v>4.75</v>
      </c>
      <c r="Z688" s="30"/>
      <c r="AA688" s="30">
        <v>8.1199999999999992</v>
      </c>
      <c r="AB688" s="11" t="s">
        <v>58</v>
      </c>
      <c r="AC688" s="11" t="s">
        <v>77</v>
      </c>
      <c r="AD688" s="11" t="s">
        <v>51</v>
      </c>
      <c r="AE688" s="11" t="s">
        <v>74</v>
      </c>
      <c r="AF688" s="11" t="s">
        <v>61</v>
      </c>
      <c r="AG688" s="11" t="s">
        <v>62</v>
      </c>
      <c r="AH688" s="11">
        <v>2</v>
      </c>
      <c r="AI688" s="3">
        <v>14</v>
      </c>
      <c r="AJ688" s="3">
        <v>28</v>
      </c>
      <c r="AK688" s="11" t="s">
        <v>59</v>
      </c>
      <c r="AL688" s="11" t="s">
        <v>59</v>
      </c>
      <c r="AM688" s="11">
        <v>120</v>
      </c>
      <c r="AN688" s="11" t="s">
        <v>62</v>
      </c>
      <c r="AO688" s="11">
        <v>3000</v>
      </c>
      <c r="AP688" s="11">
        <v>85</v>
      </c>
      <c r="AQ688" s="11">
        <v>550</v>
      </c>
      <c r="AR688" s="11">
        <v>415</v>
      </c>
      <c r="AS688" s="11" t="s">
        <v>75</v>
      </c>
      <c r="AT688" s="11">
        <v>50000</v>
      </c>
      <c r="AU688" s="3">
        <v>2</v>
      </c>
      <c r="AV688" s="11" t="s">
        <v>2786</v>
      </c>
      <c r="AW688" s="16" t="s">
        <v>809</v>
      </c>
    </row>
    <row r="689" spans="1:49" s="18" customFormat="1">
      <c r="A689" s="11" t="s">
        <v>814</v>
      </c>
      <c r="B689" s="11" t="s">
        <v>1934</v>
      </c>
      <c r="C689" s="3">
        <v>790576354118</v>
      </c>
      <c r="D689" s="11" t="s">
        <v>100</v>
      </c>
      <c r="E689" s="11">
        <v>1</v>
      </c>
      <c r="F689" s="11" t="s">
        <v>46</v>
      </c>
      <c r="G689" s="15">
        <v>42005</v>
      </c>
      <c r="H689" s="11" t="s">
        <v>59</v>
      </c>
      <c r="I689" s="11" t="s">
        <v>72</v>
      </c>
      <c r="J689" s="11" t="s">
        <v>794</v>
      </c>
      <c r="K689" s="11" t="s">
        <v>37</v>
      </c>
      <c r="L689" s="11" t="s">
        <v>80</v>
      </c>
      <c r="M689" s="11" t="s">
        <v>732</v>
      </c>
      <c r="N689" s="1" t="s">
        <v>5038</v>
      </c>
      <c r="O689" s="11" t="s">
        <v>815</v>
      </c>
      <c r="P689" s="30">
        <v>3.95</v>
      </c>
      <c r="Q689" s="30">
        <v>11.61</v>
      </c>
      <c r="R689" s="30">
        <v>11.42</v>
      </c>
      <c r="S689" s="30">
        <v>9.84</v>
      </c>
      <c r="T689" s="11" t="s">
        <v>50</v>
      </c>
      <c r="U689" s="11" t="s">
        <v>816</v>
      </c>
      <c r="V689" s="11" t="s">
        <v>817</v>
      </c>
      <c r="W689" s="30">
        <v>8.8000000000000007</v>
      </c>
      <c r="X689" s="30">
        <v>8.1</v>
      </c>
      <c r="Y689" s="30">
        <v>7.5</v>
      </c>
      <c r="Z689" s="30"/>
      <c r="AA689" s="30">
        <v>3.45</v>
      </c>
      <c r="AB689" s="11" t="s">
        <v>58</v>
      </c>
      <c r="AC689" s="11" t="s">
        <v>77</v>
      </c>
      <c r="AD689" s="11" t="s">
        <v>5062</v>
      </c>
      <c r="AE689" s="11" t="s">
        <v>74</v>
      </c>
      <c r="AF689" s="11" t="s">
        <v>61</v>
      </c>
      <c r="AG689" s="11" t="s">
        <v>62</v>
      </c>
      <c r="AH689" s="11">
        <v>1</v>
      </c>
      <c r="AI689" s="3">
        <v>10</v>
      </c>
      <c r="AJ689" s="3">
        <v>10</v>
      </c>
      <c r="AK689" s="11" t="s">
        <v>59</v>
      </c>
      <c r="AL689" s="11" t="s">
        <v>59</v>
      </c>
      <c r="AM689" s="11">
        <v>120</v>
      </c>
      <c r="AN689" s="11" t="s">
        <v>62</v>
      </c>
      <c r="AO689" s="11">
        <v>3000</v>
      </c>
      <c r="AP689" s="11">
        <v>90</v>
      </c>
      <c r="AQ689" s="11">
        <v>626</v>
      </c>
      <c r="AR689" s="11">
        <v>585</v>
      </c>
      <c r="AS689" s="11" t="s">
        <v>75</v>
      </c>
      <c r="AT689" s="11">
        <v>80000</v>
      </c>
      <c r="AU689" s="3">
        <v>1</v>
      </c>
      <c r="AV689" s="11" t="s">
        <v>2785</v>
      </c>
      <c r="AW689" s="16" t="s">
        <v>818</v>
      </c>
    </row>
    <row r="690" spans="1:49" s="18" customFormat="1">
      <c r="A690" s="21" t="s">
        <v>2110</v>
      </c>
      <c r="B690" s="1" t="s">
        <v>1935</v>
      </c>
      <c r="C690" s="3">
        <v>790576671833</v>
      </c>
      <c r="D690" s="11" t="s">
        <v>100</v>
      </c>
      <c r="E690" s="11">
        <v>1</v>
      </c>
      <c r="F690" s="11" t="s">
        <v>46</v>
      </c>
      <c r="G690" s="15">
        <v>43466</v>
      </c>
      <c r="H690" s="11" t="s">
        <v>59</v>
      </c>
      <c r="I690" s="1" t="s">
        <v>72</v>
      </c>
      <c r="J690" s="1" t="s">
        <v>47</v>
      </c>
      <c r="K690" s="11" t="s">
        <v>37</v>
      </c>
      <c r="L690" s="11" t="s">
        <v>732</v>
      </c>
      <c r="M690" s="11" t="s">
        <v>732</v>
      </c>
      <c r="N690" s="1" t="s">
        <v>5039</v>
      </c>
      <c r="O690" s="1" t="s">
        <v>2449</v>
      </c>
      <c r="P690" s="30">
        <v>4.1890000000000001</v>
      </c>
      <c r="Q690" s="30">
        <v>13.583</v>
      </c>
      <c r="R690" s="30">
        <v>9.0549999999999997</v>
      </c>
      <c r="S690" s="30">
        <v>8.2680000000000007</v>
      </c>
      <c r="T690" s="11" t="s">
        <v>50</v>
      </c>
      <c r="U690" s="1" t="s">
        <v>3719</v>
      </c>
      <c r="V690" s="1" t="s">
        <v>2241</v>
      </c>
      <c r="W690" s="30">
        <v>12</v>
      </c>
      <c r="X690" s="30">
        <v>6.5</v>
      </c>
      <c r="Y690" s="30">
        <v>4</v>
      </c>
      <c r="Z690" s="30"/>
      <c r="AA690" s="30">
        <v>4.9379999999999997</v>
      </c>
      <c r="AB690" s="11" t="s">
        <v>58</v>
      </c>
      <c r="AC690" s="1" t="s">
        <v>69</v>
      </c>
      <c r="AD690" s="11" t="s">
        <v>51</v>
      </c>
      <c r="AE690" s="11" t="s">
        <v>92</v>
      </c>
      <c r="AF690" s="11" t="s">
        <v>61</v>
      </c>
      <c r="AG690" s="11" t="s">
        <v>62</v>
      </c>
      <c r="AH690" s="11">
        <v>1</v>
      </c>
      <c r="AI690" s="3">
        <v>5</v>
      </c>
      <c r="AJ690" s="3">
        <v>5</v>
      </c>
      <c r="AK690" s="11" t="s">
        <v>59</v>
      </c>
      <c r="AL690" s="11" t="s">
        <v>59</v>
      </c>
      <c r="AM690" s="3">
        <v>120</v>
      </c>
      <c r="AN690" s="11" t="s">
        <v>62</v>
      </c>
      <c r="AO690" s="3">
        <v>3000</v>
      </c>
      <c r="AP690" s="3">
        <v>90</v>
      </c>
      <c r="AQ690" s="3">
        <v>260</v>
      </c>
      <c r="AR690" s="3">
        <v>188</v>
      </c>
      <c r="AS690" s="1" t="s">
        <v>75</v>
      </c>
      <c r="AT690" s="11">
        <v>54000</v>
      </c>
      <c r="AU690" s="3">
        <v>1</v>
      </c>
      <c r="AV690" s="21" t="s">
        <v>2784</v>
      </c>
      <c r="AW690" s="22" t="s">
        <v>2270</v>
      </c>
    </row>
    <row r="691" spans="1:49" s="18" customFormat="1">
      <c r="A691" s="11" t="s">
        <v>819</v>
      </c>
      <c r="B691" s="11" t="s">
        <v>1935</v>
      </c>
      <c r="C691" s="3">
        <v>790576354156</v>
      </c>
      <c r="D691" s="11" t="s">
        <v>100</v>
      </c>
      <c r="E691" s="11">
        <v>1</v>
      </c>
      <c r="F691" s="11" t="s">
        <v>46</v>
      </c>
      <c r="G691" s="15">
        <v>42005</v>
      </c>
      <c r="H691" s="11" t="s">
        <v>59</v>
      </c>
      <c r="I691" s="11" t="s">
        <v>72</v>
      </c>
      <c r="J691" s="11" t="s">
        <v>64</v>
      </c>
      <c r="K691" s="11" t="s">
        <v>37</v>
      </c>
      <c r="L691" s="11" t="s">
        <v>80</v>
      </c>
      <c r="M691" s="11" t="s">
        <v>732</v>
      </c>
      <c r="N691" s="1" t="s">
        <v>5039</v>
      </c>
      <c r="O691" s="11" t="s">
        <v>820</v>
      </c>
      <c r="P691" s="30">
        <v>6.33</v>
      </c>
      <c r="Q691" s="30">
        <v>17.13</v>
      </c>
      <c r="R691" s="30">
        <v>9.06</v>
      </c>
      <c r="S691" s="30">
        <v>6.3</v>
      </c>
      <c r="T691" s="11" t="s">
        <v>50</v>
      </c>
      <c r="U691" s="11" t="s">
        <v>821</v>
      </c>
      <c r="V691" s="11" t="s">
        <v>822</v>
      </c>
      <c r="W691" s="30">
        <v>12.1</v>
      </c>
      <c r="X691" s="30">
        <v>6.5</v>
      </c>
      <c r="Y691" s="30">
        <v>4</v>
      </c>
      <c r="Z691" s="30"/>
      <c r="AA691" s="30">
        <v>5.83</v>
      </c>
      <c r="AB691" s="11" t="s">
        <v>58</v>
      </c>
      <c r="AC691" s="11" t="s">
        <v>77</v>
      </c>
      <c r="AD691" s="11" t="s">
        <v>51</v>
      </c>
      <c r="AE691" s="11" t="s">
        <v>74</v>
      </c>
      <c r="AF691" s="11" t="s">
        <v>61</v>
      </c>
      <c r="AG691" s="11" t="s">
        <v>62</v>
      </c>
      <c r="AH691" s="11">
        <v>1</v>
      </c>
      <c r="AI691" s="3">
        <v>5</v>
      </c>
      <c r="AJ691" s="3">
        <v>5</v>
      </c>
      <c r="AK691" s="11" t="s">
        <v>59</v>
      </c>
      <c r="AL691" s="11" t="s">
        <v>59</v>
      </c>
      <c r="AM691" s="11">
        <v>120</v>
      </c>
      <c r="AN691" s="11" t="s">
        <v>62</v>
      </c>
      <c r="AO691" s="11">
        <v>3000</v>
      </c>
      <c r="AP691" s="11">
        <v>90</v>
      </c>
      <c r="AQ691" s="3" t="s">
        <v>5177</v>
      </c>
      <c r="AR691" s="3" t="s">
        <v>5228</v>
      </c>
      <c r="AS691" s="11" t="s">
        <v>75</v>
      </c>
      <c r="AT691" s="11">
        <v>80000</v>
      </c>
      <c r="AU691" s="3">
        <v>1</v>
      </c>
      <c r="AV691" s="11" t="s">
        <v>2783</v>
      </c>
      <c r="AW691" s="16" t="s">
        <v>823</v>
      </c>
    </row>
    <row r="692" spans="1:49" s="18" customFormat="1">
      <c r="A692" s="11" t="s">
        <v>824</v>
      </c>
      <c r="B692" s="11" t="s">
        <v>1935</v>
      </c>
      <c r="C692" s="3">
        <v>790576354163</v>
      </c>
      <c r="D692" s="11" t="s">
        <v>100</v>
      </c>
      <c r="E692" s="11">
        <v>1</v>
      </c>
      <c r="F692" s="11" t="s">
        <v>46</v>
      </c>
      <c r="G692" s="15">
        <v>42005</v>
      </c>
      <c r="H692" s="11" t="s">
        <v>59</v>
      </c>
      <c r="I692" s="11" t="s">
        <v>72</v>
      </c>
      <c r="J692" s="11" t="s">
        <v>67</v>
      </c>
      <c r="K692" s="11" t="s">
        <v>37</v>
      </c>
      <c r="L692" s="11" t="s">
        <v>80</v>
      </c>
      <c r="M692" s="11" t="s">
        <v>732</v>
      </c>
      <c r="N692" s="1" t="s">
        <v>5039</v>
      </c>
      <c r="O692" s="11" t="s">
        <v>820</v>
      </c>
      <c r="P692" s="30">
        <v>6.33</v>
      </c>
      <c r="Q692" s="30">
        <v>17.13</v>
      </c>
      <c r="R692" s="30">
        <v>9.06</v>
      </c>
      <c r="S692" s="30">
        <v>6.3</v>
      </c>
      <c r="T692" s="11" t="s">
        <v>50</v>
      </c>
      <c r="U692" s="11" t="s">
        <v>825</v>
      </c>
      <c r="V692" s="11" t="s">
        <v>822</v>
      </c>
      <c r="W692" s="30">
        <v>12.1</v>
      </c>
      <c r="X692" s="30">
        <v>6.5</v>
      </c>
      <c r="Y692" s="30">
        <v>4</v>
      </c>
      <c r="Z692" s="30"/>
      <c r="AA692" s="30">
        <v>5.83</v>
      </c>
      <c r="AB692" s="11" t="s">
        <v>58</v>
      </c>
      <c r="AC692" s="11" t="s">
        <v>77</v>
      </c>
      <c r="AD692" s="11" t="s">
        <v>51</v>
      </c>
      <c r="AE692" s="11" t="s">
        <v>74</v>
      </c>
      <c r="AF692" s="11" t="s">
        <v>61</v>
      </c>
      <c r="AG692" s="11" t="s">
        <v>62</v>
      </c>
      <c r="AH692" s="11">
        <v>1</v>
      </c>
      <c r="AI692" s="3">
        <v>5</v>
      </c>
      <c r="AJ692" s="3">
        <v>5</v>
      </c>
      <c r="AK692" s="11" t="s">
        <v>59</v>
      </c>
      <c r="AL692" s="11" t="s">
        <v>59</v>
      </c>
      <c r="AM692" s="11">
        <v>120</v>
      </c>
      <c r="AN692" s="11" t="s">
        <v>62</v>
      </c>
      <c r="AO692" s="11">
        <v>3000</v>
      </c>
      <c r="AP692" s="11">
        <v>90</v>
      </c>
      <c r="AQ692" s="3" t="s">
        <v>5177</v>
      </c>
      <c r="AR692" s="3" t="s">
        <v>5228</v>
      </c>
      <c r="AS692" s="11" t="s">
        <v>75</v>
      </c>
      <c r="AT692" s="11">
        <v>80000</v>
      </c>
      <c r="AU692" s="3">
        <v>1</v>
      </c>
      <c r="AV692" s="11" t="s">
        <v>2782</v>
      </c>
      <c r="AW692" s="16" t="s">
        <v>823</v>
      </c>
    </row>
    <row r="693" spans="1:49" s="18" customFormat="1">
      <c r="A693" s="21" t="s">
        <v>2111</v>
      </c>
      <c r="B693" s="1" t="s">
        <v>1936</v>
      </c>
      <c r="C693" s="3">
        <v>790576671840</v>
      </c>
      <c r="D693" s="11" t="s">
        <v>100</v>
      </c>
      <c r="E693" s="11">
        <v>1</v>
      </c>
      <c r="F693" s="11" t="s">
        <v>46</v>
      </c>
      <c r="G693" s="15">
        <v>43466</v>
      </c>
      <c r="H693" s="11" t="s">
        <v>59</v>
      </c>
      <c r="I693" s="1" t="s">
        <v>72</v>
      </c>
      <c r="J693" s="1" t="s">
        <v>47</v>
      </c>
      <c r="K693" s="11" t="s">
        <v>37</v>
      </c>
      <c r="L693" s="11" t="s">
        <v>732</v>
      </c>
      <c r="M693" s="11" t="s">
        <v>732</v>
      </c>
      <c r="N693" s="1" t="s">
        <v>5039</v>
      </c>
      <c r="O693" s="1" t="s">
        <v>2449</v>
      </c>
      <c r="P693" s="30">
        <v>7.54</v>
      </c>
      <c r="Q693" s="30">
        <v>13.583</v>
      </c>
      <c r="R693" s="30">
        <v>9.0549999999999997</v>
      </c>
      <c r="S693" s="30">
        <v>8.2680000000000007</v>
      </c>
      <c r="T693" s="11" t="s">
        <v>50</v>
      </c>
      <c r="U693" s="1" t="s">
        <v>3720</v>
      </c>
      <c r="V693" s="1" t="s">
        <v>2241</v>
      </c>
      <c r="W693" s="30">
        <v>16</v>
      </c>
      <c r="X693" s="30">
        <v>6.5</v>
      </c>
      <c r="Y693" s="30">
        <v>4</v>
      </c>
      <c r="Z693" s="30"/>
      <c r="AA693" s="30">
        <v>6.2389999999999999</v>
      </c>
      <c r="AB693" s="11" t="s">
        <v>58</v>
      </c>
      <c r="AC693" s="1" t="s">
        <v>69</v>
      </c>
      <c r="AD693" s="11" t="s">
        <v>51</v>
      </c>
      <c r="AE693" s="11" t="s">
        <v>92</v>
      </c>
      <c r="AF693" s="11" t="s">
        <v>61</v>
      </c>
      <c r="AG693" s="11" t="s">
        <v>62</v>
      </c>
      <c r="AH693" s="11">
        <v>1</v>
      </c>
      <c r="AI693" s="3">
        <v>11</v>
      </c>
      <c r="AJ693" s="3">
        <v>11</v>
      </c>
      <c r="AK693" s="11" t="s">
        <v>59</v>
      </c>
      <c r="AL693" s="11" t="s">
        <v>59</v>
      </c>
      <c r="AM693" s="3">
        <v>120</v>
      </c>
      <c r="AN693" s="11" t="s">
        <v>62</v>
      </c>
      <c r="AO693" s="3">
        <v>3000</v>
      </c>
      <c r="AP693" s="3">
        <v>90</v>
      </c>
      <c r="AQ693" s="3">
        <v>446</v>
      </c>
      <c r="AR693" s="3">
        <v>433</v>
      </c>
      <c r="AS693" s="1" t="s">
        <v>75</v>
      </c>
      <c r="AT693" s="11">
        <v>54000</v>
      </c>
      <c r="AU693" s="3">
        <v>1</v>
      </c>
      <c r="AV693" s="21" t="s">
        <v>2781</v>
      </c>
      <c r="AW693" s="22" t="s">
        <v>2270</v>
      </c>
    </row>
    <row r="694" spans="1:49">
      <c r="A694" s="11" t="s">
        <v>826</v>
      </c>
      <c r="B694" s="11" t="s">
        <v>1936</v>
      </c>
      <c r="C694" s="3">
        <v>790576354170</v>
      </c>
      <c r="D694" s="11" t="s">
        <v>100</v>
      </c>
      <c r="E694" s="11">
        <v>1</v>
      </c>
      <c r="F694" s="11" t="s">
        <v>46</v>
      </c>
      <c r="G694" s="15">
        <v>42005</v>
      </c>
      <c r="H694" s="11" t="s">
        <v>59</v>
      </c>
      <c r="I694" s="11" t="s">
        <v>72</v>
      </c>
      <c r="J694" s="11" t="s">
        <v>64</v>
      </c>
      <c r="K694" s="11" t="s">
        <v>37</v>
      </c>
      <c r="L694" s="11" t="s">
        <v>80</v>
      </c>
      <c r="M694" s="11" t="s">
        <v>732</v>
      </c>
      <c r="N694" s="1" t="s">
        <v>5039</v>
      </c>
      <c r="O694" s="11" t="s">
        <v>820</v>
      </c>
      <c r="P694" s="30">
        <v>7.17</v>
      </c>
      <c r="Q694" s="30">
        <v>21.46</v>
      </c>
      <c r="R694" s="30">
        <v>9.06</v>
      </c>
      <c r="S694" s="30">
        <v>6.3</v>
      </c>
      <c r="T694" s="11" t="s">
        <v>50</v>
      </c>
      <c r="U694" s="11" t="s">
        <v>827</v>
      </c>
      <c r="V694" s="11" t="s">
        <v>822</v>
      </c>
      <c r="W694" s="30">
        <v>16.100000000000001</v>
      </c>
      <c r="X694" s="30">
        <v>6.5</v>
      </c>
      <c r="Y694" s="30">
        <v>4</v>
      </c>
      <c r="Z694" s="30"/>
      <c r="AA694" s="30">
        <v>6.67</v>
      </c>
      <c r="AB694" s="11" t="s">
        <v>58</v>
      </c>
      <c r="AC694" s="11" t="s">
        <v>77</v>
      </c>
      <c r="AD694" s="11" t="s">
        <v>51</v>
      </c>
      <c r="AE694" s="11" t="s">
        <v>74</v>
      </c>
      <c r="AF694" s="11" t="s">
        <v>61</v>
      </c>
      <c r="AG694" s="11" t="s">
        <v>62</v>
      </c>
      <c r="AH694" s="11">
        <v>1</v>
      </c>
      <c r="AI694" s="3">
        <v>10.5</v>
      </c>
      <c r="AJ694" s="3">
        <v>10.5</v>
      </c>
      <c r="AK694" s="11" t="s">
        <v>59</v>
      </c>
      <c r="AL694" s="11" t="s">
        <v>59</v>
      </c>
      <c r="AM694" s="11">
        <v>120</v>
      </c>
      <c r="AN694" s="11" t="s">
        <v>62</v>
      </c>
      <c r="AO694" s="11">
        <v>3000</v>
      </c>
      <c r="AP694" s="11">
        <v>90</v>
      </c>
      <c r="AQ694" s="3" t="s">
        <v>5178</v>
      </c>
      <c r="AR694" s="3" t="s">
        <v>5229</v>
      </c>
      <c r="AS694" s="11" t="s">
        <v>75</v>
      </c>
      <c r="AT694" s="11">
        <v>80000</v>
      </c>
      <c r="AU694" s="3">
        <v>1</v>
      </c>
      <c r="AV694" s="11" t="s">
        <v>2780</v>
      </c>
      <c r="AW694" s="16" t="s">
        <v>823</v>
      </c>
    </row>
    <row r="695" spans="1:49">
      <c r="A695" s="11" t="s">
        <v>828</v>
      </c>
      <c r="B695" s="11" t="s">
        <v>1936</v>
      </c>
      <c r="C695" s="3">
        <v>790576354187</v>
      </c>
      <c r="D695" s="11" t="s">
        <v>100</v>
      </c>
      <c r="E695" s="11">
        <v>1</v>
      </c>
      <c r="F695" s="11" t="s">
        <v>46</v>
      </c>
      <c r="G695" s="15">
        <v>42005</v>
      </c>
      <c r="H695" s="11" t="s">
        <v>59</v>
      </c>
      <c r="I695" s="11" t="s">
        <v>72</v>
      </c>
      <c r="J695" s="11" t="s">
        <v>67</v>
      </c>
      <c r="K695" s="11" t="s">
        <v>37</v>
      </c>
      <c r="L695" s="11" t="s">
        <v>80</v>
      </c>
      <c r="M695" s="11" t="s">
        <v>732</v>
      </c>
      <c r="N695" s="1" t="s">
        <v>5039</v>
      </c>
      <c r="O695" s="11" t="s">
        <v>820</v>
      </c>
      <c r="P695" s="30">
        <v>7.17</v>
      </c>
      <c r="Q695" s="30">
        <v>21.46</v>
      </c>
      <c r="R695" s="30">
        <v>9.06</v>
      </c>
      <c r="S695" s="30">
        <v>6.3</v>
      </c>
      <c r="T695" s="11" t="s">
        <v>50</v>
      </c>
      <c r="U695" s="11" t="s">
        <v>829</v>
      </c>
      <c r="V695" s="11" t="s">
        <v>822</v>
      </c>
      <c r="W695" s="30">
        <v>16.100000000000001</v>
      </c>
      <c r="X695" s="30">
        <v>6.5</v>
      </c>
      <c r="Y695" s="30">
        <v>4</v>
      </c>
      <c r="Z695" s="30"/>
      <c r="AA695" s="30">
        <v>6.67</v>
      </c>
      <c r="AB695" s="11" t="s">
        <v>58</v>
      </c>
      <c r="AC695" s="11" t="s">
        <v>77</v>
      </c>
      <c r="AD695" s="11" t="s">
        <v>51</v>
      </c>
      <c r="AE695" s="11" t="s">
        <v>74</v>
      </c>
      <c r="AF695" s="11" t="s">
        <v>61</v>
      </c>
      <c r="AG695" s="11" t="s">
        <v>62</v>
      </c>
      <c r="AH695" s="11">
        <v>1</v>
      </c>
      <c r="AI695" s="3">
        <v>10.5</v>
      </c>
      <c r="AJ695" s="3">
        <v>10.5</v>
      </c>
      <c r="AK695" s="11" t="s">
        <v>59</v>
      </c>
      <c r="AL695" s="11" t="s">
        <v>59</v>
      </c>
      <c r="AM695" s="11">
        <v>120</v>
      </c>
      <c r="AN695" s="11" t="s">
        <v>62</v>
      </c>
      <c r="AO695" s="11">
        <v>3000</v>
      </c>
      <c r="AP695" s="11">
        <v>90</v>
      </c>
      <c r="AQ695" s="3" t="s">
        <v>5178</v>
      </c>
      <c r="AR695" s="3" t="s">
        <v>5229</v>
      </c>
      <c r="AS695" s="11" t="s">
        <v>75</v>
      </c>
      <c r="AT695" s="11">
        <v>80000</v>
      </c>
      <c r="AU695" s="3">
        <v>1</v>
      </c>
      <c r="AV695" s="11" t="s">
        <v>2779</v>
      </c>
      <c r="AW695" s="16" t="s">
        <v>823</v>
      </c>
    </row>
    <row r="696" spans="1:49">
      <c r="A696" s="21" t="s">
        <v>2113</v>
      </c>
      <c r="B696" s="1" t="s">
        <v>2186</v>
      </c>
      <c r="C696" s="3">
        <v>790576676692</v>
      </c>
      <c r="D696" s="11" t="s">
        <v>100</v>
      </c>
      <c r="E696" s="11">
        <v>1</v>
      </c>
      <c r="F696" s="11" t="s">
        <v>46</v>
      </c>
      <c r="G696" s="15">
        <v>43466</v>
      </c>
      <c r="H696" s="11" t="s">
        <v>59</v>
      </c>
      <c r="I696" s="1" t="s">
        <v>72</v>
      </c>
      <c r="J696" s="1" t="s">
        <v>47</v>
      </c>
      <c r="K696" s="11" t="s">
        <v>37</v>
      </c>
      <c r="L696" s="11" t="s">
        <v>732</v>
      </c>
      <c r="M696" s="11" t="s">
        <v>732</v>
      </c>
      <c r="N696" s="1" t="s">
        <v>5039</v>
      </c>
      <c r="O696" s="1" t="s">
        <v>2449</v>
      </c>
      <c r="P696" s="30">
        <v>4.3999999999999997E-2</v>
      </c>
      <c r="Q696" s="30">
        <v>23.774000000000001</v>
      </c>
      <c r="R696" s="30">
        <v>6.9340000000000002</v>
      </c>
      <c r="S696" s="30">
        <v>9.4109999999999996</v>
      </c>
      <c r="T696" s="11" t="s">
        <v>50</v>
      </c>
      <c r="U696" s="1" t="s">
        <v>3721</v>
      </c>
      <c r="V696" s="1" t="s">
        <v>2241</v>
      </c>
      <c r="W696" s="30">
        <v>21</v>
      </c>
      <c r="X696" s="30">
        <v>6.5</v>
      </c>
      <c r="Y696" s="30">
        <v>4</v>
      </c>
      <c r="Z696" s="30"/>
      <c r="AA696" s="30">
        <v>6.9</v>
      </c>
      <c r="AB696" s="11" t="s">
        <v>58</v>
      </c>
      <c r="AC696" s="1" t="s">
        <v>69</v>
      </c>
      <c r="AD696" s="11" t="s">
        <v>51</v>
      </c>
      <c r="AE696" s="11" t="s">
        <v>92</v>
      </c>
      <c r="AF696" s="11" t="s">
        <v>61</v>
      </c>
      <c r="AG696" s="11" t="s">
        <v>62</v>
      </c>
      <c r="AH696" s="11">
        <v>1</v>
      </c>
      <c r="AI696" s="3">
        <v>16</v>
      </c>
      <c r="AJ696" s="3">
        <v>16</v>
      </c>
      <c r="AK696" s="11" t="s">
        <v>59</v>
      </c>
      <c r="AL696" s="11" t="s">
        <v>59</v>
      </c>
      <c r="AM696" s="3">
        <v>120</v>
      </c>
      <c r="AN696" s="11" t="s">
        <v>62</v>
      </c>
      <c r="AO696" s="3">
        <v>3000</v>
      </c>
      <c r="AP696" s="3">
        <v>90</v>
      </c>
      <c r="AQ696" s="3">
        <v>633</v>
      </c>
      <c r="AR696" s="3">
        <v>623</v>
      </c>
      <c r="AS696" s="1" t="s">
        <v>75</v>
      </c>
      <c r="AT696" s="11">
        <v>54000</v>
      </c>
      <c r="AU696" s="3">
        <v>1</v>
      </c>
      <c r="AV696" s="21" t="s">
        <v>2778</v>
      </c>
      <c r="AW696" s="22" t="s">
        <v>2270</v>
      </c>
    </row>
    <row r="697" spans="1:49">
      <c r="A697" s="21" t="s">
        <v>2112</v>
      </c>
      <c r="B697" s="1" t="s">
        <v>2186</v>
      </c>
      <c r="C697" s="3">
        <v>790576676678</v>
      </c>
      <c r="D697" s="11" t="s">
        <v>100</v>
      </c>
      <c r="E697" s="11">
        <v>1</v>
      </c>
      <c r="F697" s="11" t="s">
        <v>46</v>
      </c>
      <c r="G697" s="15">
        <v>43466</v>
      </c>
      <c r="H697" s="11" t="s">
        <v>59</v>
      </c>
      <c r="I697" s="1" t="s">
        <v>72</v>
      </c>
      <c r="J697" s="1" t="s">
        <v>64</v>
      </c>
      <c r="K697" s="11" t="s">
        <v>37</v>
      </c>
      <c r="L697" s="11" t="s">
        <v>732</v>
      </c>
      <c r="M697" s="11" t="s">
        <v>732</v>
      </c>
      <c r="N697" s="1" t="s">
        <v>5039</v>
      </c>
      <c r="O697" s="1" t="s">
        <v>2449</v>
      </c>
      <c r="P697" s="30">
        <v>4.3999999999999997E-2</v>
      </c>
      <c r="Q697" s="30">
        <v>23.774000000000001</v>
      </c>
      <c r="R697" s="30">
        <v>6.9340000000000002</v>
      </c>
      <c r="S697" s="30">
        <v>9.4109999999999996</v>
      </c>
      <c r="T697" s="11" t="s">
        <v>50</v>
      </c>
      <c r="U697" s="1" t="s">
        <v>3722</v>
      </c>
      <c r="V697" s="1" t="s">
        <v>2241</v>
      </c>
      <c r="W697" s="30">
        <v>21</v>
      </c>
      <c r="X697" s="30">
        <v>6.5</v>
      </c>
      <c r="Y697" s="30">
        <v>4</v>
      </c>
      <c r="Z697" s="30"/>
      <c r="AA697" s="30">
        <v>6.9</v>
      </c>
      <c r="AB697" s="11" t="s">
        <v>58</v>
      </c>
      <c r="AC697" s="1" t="s">
        <v>69</v>
      </c>
      <c r="AD697" s="11" t="s">
        <v>51</v>
      </c>
      <c r="AE697" s="11" t="s">
        <v>92</v>
      </c>
      <c r="AF697" s="11" t="s">
        <v>61</v>
      </c>
      <c r="AG697" s="11" t="s">
        <v>62</v>
      </c>
      <c r="AH697" s="11">
        <v>1</v>
      </c>
      <c r="AI697" s="3">
        <v>16</v>
      </c>
      <c r="AJ697" s="3">
        <v>16</v>
      </c>
      <c r="AK697" s="11" t="s">
        <v>59</v>
      </c>
      <c r="AL697" s="11" t="s">
        <v>59</v>
      </c>
      <c r="AM697" s="3">
        <v>120</v>
      </c>
      <c r="AN697" s="11" t="s">
        <v>62</v>
      </c>
      <c r="AO697" s="3">
        <v>3000</v>
      </c>
      <c r="AP697" s="3">
        <v>90</v>
      </c>
      <c r="AQ697" s="3">
        <v>633</v>
      </c>
      <c r="AR697" s="3">
        <v>623</v>
      </c>
      <c r="AS697" s="1" t="s">
        <v>75</v>
      </c>
      <c r="AT697" s="11">
        <v>54000</v>
      </c>
      <c r="AU697" s="3">
        <v>1</v>
      </c>
      <c r="AV697" s="21" t="s">
        <v>2777</v>
      </c>
      <c r="AW697" s="22" t="s">
        <v>2270</v>
      </c>
    </row>
    <row r="698" spans="1:49">
      <c r="A698" s="21" t="s">
        <v>2114</v>
      </c>
      <c r="B698" s="1" t="s">
        <v>2186</v>
      </c>
      <c r="C698" s="3">
        <v>790576676685</v>
      </c>
      <c r="D698" s="11" t="s">
        <v>100</v>
      </c>
      <c r="E698" s="11">
        <v>1</v>
      </c>
      <c r="F698" s="11" t="s">
        <v>46</v>
      </c>
      <c r="G698" s="15">
        <v>43466</v>
      </c>
      <c r="H698" s="11" t="s">
        <v>59</v>
      </c>
      <c r="I698" s="1" t="s">
        <v>72</v>
      </c>
      <c r="J698" s="1" t="s">
        <v>67</v>
      </c>
      <c r="K698" s="11" t="s">
        <v>37</v>
      </c>
      <c r="L698" s="11" t="s">
        <v>732</v>
      </c>
      <c r="M698" s="11" t="s">
        <v>732</v>
      </c>
      <c r="N698" s="1" t="s">
        <v>5039</v>
      </c>
      <c r="O698" s="1" t="s">
        <v>2449</v>
      </c>
      <c r="P698" s="30">
        <v>4.3999999999999997E-2</v>
      </c>
      <c r="Q698" s="30">
        <v>23.774000000000001</v>
      </c>
      <c r="R698" s="30">
        <v>6.9340000000000002</v>
      </c>
      <c r="S698" s="30">
        <v>9.4109999999999996</v>
      </c>
      <c r="T698" s="11" t="s">
        <v>50</v>
      </c>
      <c r="U698" s="1" t="s">
        <v>3723</v>
      </c>
      <c r="V698" s="1" t="s">
        <v>2241</v>
      </c>
      <c r="W698" s="30">
        <v>21</v>
      </c>
      <c r="X698" s="30">
        <v>6.5</v>
      </c>
      <c r="Y698" s="30">
        <v>4</v>
      </c>
      <c r="Z698" s="30"/>
      <c r="AA698" s="30">
        <v>6.9</v>
      </c>
      <c r="AB698" s="11" t="s">
        <v>58</v>
      </c>
      <c r="AC698" s="1" t="s">
        <v>69</v>
      </c>
      <c r="AD698" s="11" t="s">
        <v>51</v>
      </c>
      <c r="AE698" s="11" t="s">
        <v>92</v>
      </c>
      <c r="AF698" s="11" t="s">
        <v>61</v>
      </c>
      <c r="AG698" s="11" t="s">
        <v>62</v>
      </c>
      <c r="AH698" s="11">
        <v>1</v>
      </c>
      <c r="AI698" s="3">
        <v>16</v>
      </c>
      <c r="AJ698" s="3">
        <v>16</v>
      </c>
      <c r="AK698" s="11" t="s">
        <v>59</v>
      </c>
      <c r="AL698" s="11" t="s">
        <v>59</v>
      </c>
      <c r="AM698" s="3">
        <v>120</v>
      </c>
      <c r="AN698" s="11" t="s">
        <v>62</v>
      </c>
      <c r="AO698" s="3">
        <v>3000</v>
      </c>
      <c r="AP698" s="3">
        <v>90</v>
      </c>
      <c r="AQ698" s="3">
        <v>633</v>
      </c>
      <c r="AR698" s="3">
        <v>623</v>
      </c>
      <c r="AS698" s="1" t="s">
        <v>75</v>
      </c>
      <c r="AT698" s="11">
        <v>54000</v>
      </c>
      <c r="AU698" s="3">
        <v>1</v>
      </c>
      <c r="AV698" s="21" t="s">
        <v>2776</v>
      </c>
      <c r="AW698" s="22" t="s">
        <v>2270</v>
      </c>
    </row>
    <row r="699" spans="1:49">
      <c r="A699" s="11" t="s">
        <v>837</v>
      </c>
      <c r="B699" s="11" t="s">
        <v>1939</v>
      </c>
      <c r="C699" s="3">
        <v>790576354217</v>
      </c>
      <c r="D699" s="11" t="s">
        <v>100</v>
      </c>
      <c r="E699" s="11">
        <v>1</v>
      </c>
      <c r="F699" s="11" t="s">
        <v>46</v>
      </c>
      <c r="G699" s="15">
        <v>42005</v>
      </c>
      <c r="H699" s="11" t="s">
        <v>59</v>
      </c>
      <c r="I699" s="11" t="s">
        <v>72</v>
      </c>
      <c r="J699" s="11" t="s">
        <v>64</v>
      </c>
      <c r="K699" s="11" t="s">
        <v>37</v>
      </c>
      <c r="L699" s="11" t="s">
        <v>80</v>
      </c>
      <c r="M699" s="11" t="s">
        <v>732</v>
      </c>
      <c r="N699" s="1" t="s">
        <v>5040</v>
      </c>
      <c r="O699" s="11" t="s">
        <v>838</v>
      </c>
      <c r="P699" s="30">
        <v>2.93</v>
      </c>
      <c r="Q699" s="30">
        <v>18.899999999999999</v>
      </c>
      <c r="R699" s="30">
        <v>7.87</v>
      </c>
      <c r="S699" s="30">
        <v>5.91</v>
      </c>
      <c r="T699" s="11" t="s">
        <v>50</v>
      </c>
      <c r="U699" s="11" t="s">
        <v>839</v>
      </c>
      <c r="V699" s="11" t="s">
        <v>840</v>
      </c>
      <c r="W699" s="30">
        <v>17</v>
      </c>
      <c r="X699" s="30">
        <v>6</v>
      </c>
      <c r="Y699" s="30">
        <v>4.5</v>
      </c>
      <c r="Z699" s="30"/>
      <c r="AA699" s="30">
        <v>2.4300000000000002</v>
      </c>
      <c r="AB699" s="11" t="s">
        <v>58</v>
      </c>
      <c r="AC699" s="11" t="s">
        <v>77</v>
      </c>
      <c r="AD699" s="11" t="s">
        <v>51</v>
      </c>
      <c r="AE699" s="11" t="s">
        <v>74</v>
      </c>
      <c r="AF699" s="11" t="s">
        <v>61</v>
      </c>
      <c r="AG699" s="11" t="s">
        <v>62</v>
      </c>
      <c r="AH699" s="11">
        <v>2</v>
      </c>
      <c r="AI699" s="3">
        <v>4</v>
      </c>
      <c r="AJ699" s="3">
        <v>8</v>
      </c>
      <c r="AK699" s="11" t="s">
        <v>59</v>
      </c>
      <c r="AL699" s="11" t="s">
        <v>59</v>
      </c>
      <c r="AM699" s="11">
        <v>120</v>
      </c>
      <c r="AN699" s="11" t="s">
        <v>62</v>
      </c>
      <c r="AO699" s="11">
        <v>3000</v>
      </c>
      <c r="AP699" s="11">
        <v>90</v>
      </c>
      <c r="AQ699" s="11">
        <v>221</v>
      </c>
      <c r="AR699" s="11">
        <v>140</v>
      </c>
      <c r="AS699" s="11" t="s">
        <v>75</v>
      </c>
      <c r="AT699" s="11">
        <v>50000</v>
      </c>
      <c r="AU699" s="3">
        <v>2</v>
      </c>
      <c r="AV699" s="11" t="s">
        <v>2775</v>
      </c>
      <c r="AW699" s="16" t="s">
        <v>841</v>
      </c>
    </row>
    <row r="700" spans="1:49">
      <c r="A700" s="11" t="s">
        <v>842</v>
      </c>
      <c r="B700" s="11" t="s">
        <v>1939</v>
      </c>
      <c r="C700" s="3">
        <v>790576356778</v>
      </c>
      <c r="D700" s="11" t="s">
        <v>100</v>
      </c>
      <c r="E700" s="11">
        <v>1</v>
      </c>
      <c r="F700" s="11" t="s">
        <v>46</v>
      </c>
      <c r="G700" s="15">
        <v>42005</v>
      </c>
      <c r="H700" s="11" t="s">
        <v>59</v>
      </c>
      <c r="I700" s="11" t="s">
        <v>72</v>
      </c>
      <c r="J700" s="11" t="s">
        <v>67</v>
      </c>
      <c r="K700" s="11" t="s">
        <v>37</v>
      </c>
      <c r="L700" s="11" t="s">
        <v>80</v>
      </c>
      <c r="M700" s="11" t="s">
        <v>732</v>
      </c>
      <c r="N700" s="1" t="s">
        <v>5040</v>
      </c>
      <c r="O700" s="11" t="s">
        <v>838</v>
      </c>
      <c r="P700" s="30">
        <v>2.93</v>
      </c>
      <c r="Q700" s="30">
        <v>18.899999999999999</v>
      </c>
      <c r="R700" s="30">
        <v>7.87</v>
      </c>
      <c r="S700" s="30">
        <v>5.91</v>
      </c>
      <c r="T700" s="11" t="s">
        <v>50</v>
      </c>
      <c r="U700" s="11" t="s">
        <v>843</v>
      </c>
      <c r="V700" s="11" t="s">
        <v>840</v>
      </c>
      <c r="W700" s="30">
        <v>17</v>
      </c>
      <c r="X700" s="30">
        <v>6</v>
      </c>
      <c r="Y700" s="30">
        <v>4.5</v>
      </c>
      <c r="Z700" s="30"/>
      <c r="AA700" s="30">
        <v>2.4300000000000002</v>
      </c>
      <c r="AB700" s="11" t="s">
        <v>58</v>
      </c>
      <c r="AC700" s="11" t="s">
        <v>77</v>
      </c>
      <c r="AD700" s="11" t="s">
        <v>51</v>
      </c>
      <c r="AE700" s="11" t="s">
        <v>74</v>
      </c>
      <c r="AF700" s="11" t="s">
        <v>61</v>
      </c>
      <c r="AG700" s="11" t="s">
        <v>62</v>
      </c>
      <c r="AH700" s="11">
        <v>2</v>
      </c>
      <c r="AI700" s="3">
        <v>4</v>
      </c>
      <c r="AJ700" s="3">
        <v>8</v>
      </c>
      <c r="AK700" s="11" t="s">
        <v>59</v>
      </c>
      <c r="AL700" s="11" t="s">
        <v>59</v>
      </c>
      <c r="AM700" s="11">
        <v>120</v>
      </c>
      <c r="AN700" s="11" t="s">
        <v>62</v>
      </c>
      <c r="AO700" s="11">
        <v>3000</v>
      </c>
      <c r="AP700" s="11">
        <v>90</v>
      </c>
      <c r="AQ700" s="11">
        <v>221</v>
      </c>
      <c r="AR700" s="11">
        <v>140</v>
      </c>
      <c r="AS700" s="11" t="s">
        <v>75</v>
      </c>
      <c r="AT700" s="11">
        <v>50000</v>
      </c>
      <c r="AU700" s="3">
        <v>2</v>
      </c>
      <c r="AV700" s="11" t="s">
        <v>2774</v>
      </c>
      <c r="AW700" s="16" t="s">
        <v>841</v>
      </c>
    </row>
    <row r="701" spans="1:49">
      <c r="A701" s="11" t="s">
        <v>844</v>
      </c>
      <c r="B701" s="11" t="s">
        <v>1940</v>
      </c>
      <c r="C701" s="3">
        <v>790576354231</v>
      </c>
      <c r="D701" s="11" t="s">
        <v>100</v>
      </c>
      <c r="E701" s="11">
        <v>1</v>
      </c>
      <c r="F701" s="11" t="s">
        <v>46</v>
      </c>
      <c r="G701" s="15">
        <v>42005</v>
      </c>
      <c r="H701" s="11" t="s">
        <v>59</v>
      </c>
      <c r="I701" s="11" t="s">
        <v>72</v>
      </c>
      <c r="J701" s="11" t="s">
        <v>64</v>
      </c>
      <c r="K701" s="11" t="s">
        <v>37</v>
      </c>
      <c r="L701" s="11" t="s">
        <v>80</v>
      </c>
      <c r="M701" s="11" t="s">
        <v>732</v>
      </c>
      <c r="N701" s="1" t="s">
        <v>5040</v>
      </c>
      <c r="O701" s="11" t="s">
        <v>838</v>
      </c>
      <c r="P701" s="30">
        <v>5.2</v>
      </c>
      <c r="Q701" s="30">
        <v>25.98</v>
      </c>
      <c r="R701" s="30">
        <v>10.63</v>
      </c>
      <c r="S701" s="30">
        <v>8.27</v>
      </c>
      <c r="T701" s="11" t="s">
        <v>50</v>
      </c>
      <c r="U701" s="11" t="s">
        <v>845</v>
      </c>
      <c r="V701" s="11" t="s">
        <v>840</v>
      </c>
      <c r="W701" s="30">
        <v>24.1</v>
      </c>
      <c r="X701" s="30">
        <v>8.5</v>
      </c>
      <c r="Y701" s="30">
        <v>6.4</v>
      </c>
      <c r="Z701" s="30"/>
      <c r="AA701" s="30">
        <v>4.7</v>
      </c>
      <c r="AB701" s="11" t="s">
        <v>58</v>
      </c>
      <c r="AC701" s="11" t="s">
        <v>77</v>
      </c>
      <c r="AD701" s="11" t="s">
        <v>51</v>
      </c>
      <c r="AE701" s="11" t="s">
        <v>74</v>
      </c>
      <c r="AF701" s="11" t="s">
        <v>61</v>
      </c>
      <c r="AG701" s="11" t="s">
        <v>62</v>
      </c>
      <c r="AH701" s="11">
        <v>2</v>
      </c>
      <c r="AI701" s="3">
        <v>4</v>
      </c>
      <c r="AJ701" s="3">
        <v>8</v>
      </c>
      <c r="AK701" s="11" t="s">
        <v>59</v>
      </c>
      <c r="AL701" s="11" t="s">
        <v>59</v>
      </c>
      <c r="AM701" s="11">
        <v>120</v>
      </c>
      <c r="AN701" s="11" t="s">
        <v>62</v>
      </c>
      <c r="AO701" s="11">
        <v>3000</v>
      </c>
      <c r="AP701" s="11">
        <v>90</v>
      </c>
      <c r="AQ701" s="11">
        <v>233</v>
      </c>
      <c r="AR701" s="11">
        <v>150</v>
      </c>
      <c r="AS701" s="11" t="s">
        <v>75</v>
      </c>
      <c r="AT701" s="11">
        <v>50000</v>
      </c>
      <c r="AU701" s="3">
        <v>2</v>
      </c>
      <c r="AV701" s="11" t="s">
        <v>2773</v>
      </c>
      <c r="AW701" s="16" t="s">
        <v>841</v>
      </c>
    </row>
    <row r="702" spans="1:49">
      <c r="A702" s="11" t="s">
        <v>846</v>
      </c>
      <c r="B702" s="11" t="s">
        <v>1940</v>
      </c>
      <c r="C702" s="3">
        <v>790576356785</v>
      </c>
      <c r="D702" s="11" t="s">
        <v>100</v>
      </c>
      <c r="E702" s="11">
        <v>1</v>
      </c>
      <c r="F702" s="11" t="s">
        <v>46</v>
      </c>
      <c r="G702" s="15">
        <v>42005</v>
      </c>
      <c r="H702" s="11" t="s">
        <v>59</v>
      </c>
      <c r="I702" s="11" t="s">
        <v>72</v>
      </c>
      <c r="J702" s="11" t="s">
        <v>67</v>
      </c>
      <c r="K702" s="11" t="s">
        <v>37</v>
      </c>
      <c r="L702" s="11" t="s">
        <v>80</v>
      </c>
      <c r="M702" s="11" t="s">
        <v>732</v>
      </c>
      <c r="N702" s="1" t="s">
        <v>5040</v>
      </c>
      <c r="O702" s="11" t="s">
        <v>838</v>
      </c>
      <c r="P702" s="30">
        <v>5.2</v>
      </c>
      <c r="Q702" s="30">
        <v>25.98</v>
      </c>
      <c r="R702" s="30">
        <v>10.63</v>
      </c>
      <c r="S702" s="30">
        <v>8.27</v>
      </c>
      <c r="T702" s="11" t="s">
        <v>50</v>
      </c>
      <c r="U702" s="11" t="s">
        <v>847</v>
      </c>
      <c r="V702" s="11" t="s">
        <v>840</v>
      </c>
      <c r="W702" s="30">
        <v>24.1</v>
      </c>
      <c r="X702" s="30">
        <v>8.5</v>
      </c>
      <c r="Y702" s="30">
        <v>6.4</v>
      </c>
      <c r="Z702" s="30"/>
      <c r="AA702" s="30">
        <v>4.7</v>
      </c>
      <c r="AB702" s="11" t="s">
        <v>58</v>
      </c>
      <c r="AC702" s="11" t="s">
        <v>77</v>
      </c>
      <c r="AD702" s="11" t="s">
        <v>51</v>
      </c>
      <c r="AE702" s="11" t="s">
        <v>74</v>
      </c>
      <c r="AF702" s="11" t="s">
        <v>61</v>
      </c>
      <c r="AG702" s="11" t="s">
        <v>62</v>
      </c>
      <c r="AH702" s="11">
        <v>2</v>
      </c>
      <c r="AI702" s="3">
        <v>4</v>
      </c>
      <c r="AJ702" s="3">
        <v>8</v>
      </c>
      <c r="AK702" s="11" t="s">
        <v>59</v>
      </c>
      <c r="AL702" s="11" t="s">
        <v>59</v>
      </c>
      <c r="AM702" s="11">
        <v>120</v>
      </c>
      <c r="AN702" s="11" t="s">
        <v>62</v>
      </c>
      <c r="AO702" s="11">
        <v>3000</v>
      </c>
      <c r="AP702" s="11">
        <v>90</v>
      </c>
      <c r="AQ702" s="11">
        <v>233</v>
      </c>
      <c r="AR702" s="11">
        <v>150</v>
      </c>
      <c r="AS702" s="11" t="s">
        <v>75</v>
      </c>
      <c r="AT702" s="11">
        <v>50000</v>
      </c>
      <c r="AU702" s="3">
        <v>2</v>
      </c>
      <c r="AV702" s="11" t="s">
        <v>2772</v>
      </c>
      <c r="AW702" s="16" t="s">
        <v>841</v>
      </c>
    </row>
    <row r="703" spans="1:49">
      <c r="A703" s="11" t="s">
        <v>848</v>
      </c>
      <c r="B703" s="11" t="s">
        <v>1941</v>
      </c>
      <c r="C703" s="3">
        <v>790576356174</v>
      </c>
      <c r="D703" s="11" t="s">
        <v>100</v>
      </c>
      <c r="E703" s="11">
        <v>1</v>
      </c>
      <c r="F703" s="11" t="s">
        <v>46</v>
      </c>
      <c r="G703" s="15">
        <v>42005</v>
      </c>
      <c r="H703" s="11" t="s">
        <v>59</v>
      </c>
      <c r="I703" s="11" t="s">
        <v>72</v>
      </c>
      <c r="J703" s="11" t="s">
        <v>64</v>
      </c>
      <c r="K703" s="11" t="s">
        <v>37</v>
      </c>
      <c r="L703" s="11" t="s">
        <v>80</v>
      </c>
      <c r="M703" s="11" t="s">
        <v>732</v>
      </c>
      <c r="N703" s="1" t="s">
        <v>5041</v>
      </c>
      <c r="O703" s="11" t="s">
        <v>849</v>
      </c>
      <c r="P703" s="30">
        <v>7.25</v>
      </c>
      <c r="Q703" s="30">
        <v>15.55</v>
      </c>
      <c r="R703" s="30">
        <v>7.87</v>
      </c>
      <c r="S703" s="30">
        <v>6.7</v>
      </c>
      <c r="T703" s="11" t="s">
        <v>50</v>
      </c>
      <c r="U703" s="11" t="s">
        <v>850</v>
      </c>
      <c r="V703" s="11" t="s">
        <v>851</v>
      </c>
      <c r="W703" s="30">
        <v>12</v>
      </c>
      <c r="X703" s="30">
        <v>5.5</v>
      </c>
      <c r="Y703" s="30">
        <v>3.125</v>
      </c>
      <c r="Z703" s="30"/>
      <c r="AA703" s="30">
        <v>6.75</v>
      </c>
      <c r="AB703" s="11" t="s">
        <v>58</v>
      </c>
      <c r="AC703" s="11" t="s">
        <v>77</v>
      </c>
      <c r="AD703" s="11" t="s">
        <v>60</v>
      </c>
      <c r="AE703" s="11" t="s">
        <v>74</v>
      </c>
      <c r="AF703" s="11" t="s">
        <v>61</v>
      </c>
      <c r="AG703" s="11" t="s">
        <v>62</v>
      </c>
      <c r="AH703" s="11">
        <v>1</v>
      </c>
      <c r="AI703" s="3">
        <v>8</v>
      </c>
      <c r="AJ703" s="3">
        <v>8</v>
      </c>
      <c r="AK703" s="11" t="s">
        <v>59</v>
      </c>
      <c r="AL703" s="11" t="s">
        <v>59</v>
      </c>
      <c r="AM703" s="11">
        <v>120</v>
      </c>
      <c r="AN703" s="11" t="s">
        <v>62</v>
      </c>
      <c r="AO703" s="11">
        <v>3000</v>
      </c>
      <c r="AP703" s="11">
        <v>90</v>
      </c>
      <c r="AQ703" s="11">
        <v>145</v>
      </c>
      <c r="AR703" s="11">
        <v>75</v>
      </c>
      <c r="AS703" s="11" t="s">
        <v>75</v>
      </c>
      <c r="AT703" s="11">
        <v>50000</v>
      </c>
      <c r="AU703" s="3">
        <v>1</v>
      </c>
      <c r="AV703" s="11" t="s">
        <v>2771</v>
      </c>
      <c r="AW703" s="16" t="s">
        <v>852</v>
      </c>
    </row>
    <row r="704" spans="1:49">
      <c r="A704" s="11" t="s">
        <v>853</v>
      </c>
      <c r="B704" s="11" t="s">
        <v>1941</v>
      </c>
      <c r="C704" s="3">
        <v>790576354248</v>
      </c>
      <c r="D704" s="11" t="s">
        <v>100</v>
      </c>
      <c r="E704" s="11">
        <v>1</v>
      </c>
      <c r="F704" s="11" t="s">
        <v>46</v>
      </c>
      <c r="G704" s="15">
        <v>42005</v>
      </c>
      <c r="H704" s="11" t="s">
        <v>59</v>
      </c>
      <c r="I704" s="11" t="s">
        <v>99</v>
      </c>
      <c r="J704" s="11" t="s">
        <v>97</v>
      </c>
      <c r="K704" s="11" t="s">
        <v>37</v>
      </c>
      <c r="L704" s="11" t="s">
        <v>80</v>
      </c>
      <c r="M704" s="11" t="s">
        <v>732</v>
      </c>
      <c r="N704" s="1" t="s">
        <v>5041</v>
      </c>
      <c r="O704" s="11" t="s">
        <v>849</v>
      </c>
      <c r="P704" s="30">
        <v>7.25</v>
      </c>
      <c r="Q704" s="30">
        <v>15.55</v>
      </c>
      <c r="R704" s="30">
        <v>7.87</v>
      </c>
      <c r="S704" s="30">
        <v>6.7</v>
      </c>
      <c r="T704" s="11" t="s">
        <v>50</v>
      </c>
      <c r="U704" s="11" t="s">
        <v>854</v>
      </c>
      <c r="V704" s="11" t="s">
        <v>851</v>
      </c>
      <c r="W704" s="30">
        <v>12</v>
      </c>
      <c r="X704" s="30">
        <v>5.5</v>
      </c>
      <c r="Y704" s="30">
        <v>3.125</v>
      </c>
      <c r="Z704" s="30"/>
      <c r="AA704" s="30">
        <v>6.75</v>
      </c>
      <c r="AB704" s="11" t="s">
        <v>58</v>
      </c>
      <c r="AC704" s="11" t="s">
        <v>77</v>
      </c>
      <c r="AD704" s="11" t="s">
        <v>60</v>
      </c>
      <c r="AE704" s="11" t="s">
        <v>74</v>
      </c>
      <c r="AF704" s="11" t="s">
        <v>61</v>
      </c>
      <c r="AG704" s="11" t="s">
        <v>62</v>
      </c>
      <c r="AH704" s="11">
        <v>1</v>
      </c>
      <c r="AI704" s="3">
        <v>8</v>
      </c>
      <c r="AJ704" s="3">
        <v>8</v>
      </c>
      <c r="AK704" s="11" t="s">
        <v>59</v>
      </c>
      <c r="AL704" s="11" t="s">
        <v>59</v>
      </c>
      <c r="AM704" s="11">
        <v>120</v>
      </c>
      <c r="AN704" s="11" t="s">
        <v>62</v>
      </c>
      <c r="AO704" s="11">
        <v>3000</v>
      </c>
      <c r="AP704" s="11">
        <v>90</v>
      </c>
      <c r="AQ704" s="11">
        <v>145</v>
      </c>
      <c r="AR704" s="11">
        <v>75</v>
      </c>
      <c r="AS704" s="11" t="s">
        <v>75</v>
      </c>
      <c r="AT704" s="11">
        <v>50000</v>
      </c>
      <c r="AU704" s="3">
        <v>1</v>
      </c>
      <c r="AV704" s="11" t="s">
        <v>2770</v>
      </c>
      <c r="AW704" s="16" t="s">
        <v>852</v>
      </c>
    </row>
    <row r="705" spans="1:49">
      <c r="A705" s="11" t="s">
        <v>855</v>
      </c>
      <c r="B705" s="11" t="s">
        <v>1942</v>
      </c>
      <c r="C705" s="3">
        <v>790576356181</v>
      </c>
      <c r="D705" s="11" t="s">
        <v>100</v>
      </c>
      <c r="E705" s="11">
        <v>1</v>
      </c>
      <c r="F705" s="11" t="s">
        <v>46</v>
      </c>
      <c r="G705" s="15">
        <v>42005</v>
      </c>
      <c r="H705" s="11" t="s">
        <v>59</v>
      </c>
      <c r="I705" s="11" t="s">
        <v>72</v>
      </c>
      <c r="J705" s="11" t="s">
        <v>64</v>
      </c>
      <c r="K705" s="11" t="s">
        <v>37</v>
      </c>
      <c r="L705" s="11" t="s">
        <v>80</v>
      </c>
      <c r="M705" s="11" t="s">
        <v>732</v>
      </c>
      <c r="N705" s="1" t="s">
        <v>5041</v>
      </c>
      <c r="O705" s="11" t="s">
        <v>849</v>
      </c>
      <c r="P705" s="30">
        <v>12.79</v>
      </c>
      <c r="Q705" s="30">
        <v>19.489999999999998</v>
      </c>
      <c r="R705" s="30">
        <v>9.4499999999999993</v>
      </c>
      <c r="S705" s="30">
        <v>9.4499999999999993</v>
      </c>
      <c r="T705" s="11" t="s">
        <v>50</v>
      </c>
      <c r="U705" s="11" t="s">
        <v>856</v>
      </c>
      <c r="V705" s="11" t="s">
        <v>851</v>
      </c>
      <c r="W705" s="30">
        <v>16</v>
      </c>
      <c r="X705" s="30">
        <v>6.5</v>
      </c>
      <c r="Y705" s="30">
        <v>3.5</v>
      </c>
      <c r="Z705" s="30"/>
      <c r="AA705" s="30">
        <v>12.29</v>
      </c>
      <c r="AB705" s="11" t="s">
        <v>58</v>
      </c>
      <c r="AC705" s="11" t="s">
        <v>77</v>
      </c>
      <c r="AD705" s="11" t="s">
        <v>60</v>
      </c>
      <c r="AE705" s="11" t="s">
        <v>74</v>
      </c>
      <c r="AF705" s="11" t="s">
        <v>61</v>
      </c>
      <c r="AG705" s="11" t="s">
        <v>62</v>
      </c>
      <c r="AH705" s="11">
        <v>1</v>
      </c>
      <c r="AI705" s="3">
        <v>12</v>
      </c>
      <c r="AJ705" s="3">
        <v>12</v>
      </c>
      <c r="AK705" s="11" t="s">
        <v>59</v>
      </c>
      <c r="AL705" s="11" t="s">
        <v>59</v>
      </c>
      <c r="AM705" s="11">
        <v>120</v>
      </c>
      <c r="AN705" s="11" t="s">
        <v>62</v>
      </c>
      <c r="AO705" s="11">
        <v>3000</v>
      </c>
      <c r="AP705" s="11">
        <v>90</v>
      </c>
      <c r="AQ705" s="11">
        <v>200</v>
      </c>
      <c r="AR705" s="11">
        <v>90</v>
      </c>
      <c r="AS705" s="11" t="s">
        <v>75</v>
      </c>
      <c r="AT705" s="11">
        <v>50000</v>
      </c>
      <c r="AU705" s="3">
        <v>1</v>
      </c>
      <c r="AV705" s="11" t="s">
        <v>2769</v>
      </c>
      <c r="AW705" s="16" t="s">
        <v>852</v>
      </c>
    </row>
    <row r="706" spans="1:49">
      <c r="A706" s="11" t="s">
        <v>857</v>
      </c>
      <c r="B706" s="11" t="s">
        <v>1942</v>
      </c>
      <c r="C706" s="3">
        <v>790576354255</v>
      </c>
      <c r="D706" s="11" t="s">
        <v>100</v>
      </c>
      <c r="E706" s="11">
        <v>1</v>
      </c>
      <c r="F706" s="11" t="s">
        <v>46</v>
      </c>
      <c r="G706" s="15">
        <v>42005</v>
      </c>
      <c r="H706" s="11" t="s">
        <v>59</v>
      </c>
      <c r="I706" s="11" t="s">
        <v>99</v>
      </c>
      <c r="J706" s="11" t="s">
        <v>97</v>
      </c>
      <c r="K706" s="11" t="s">
        <v>37</v>
      </c>
      <c r="L706" s="11" t="s">
        <v>80</v>
      </c>
      <c r="M706" s="11" t="s">
        <v>732</v>
      </c>
      <c r="N706" s="1" t="s">
        <v>5041</v>
      </c>
      <c r="O706" s="11" t="s">
        <v>849</v>
      </c>
      <c r="P706" s="30">
        <v>12.79</v>
      </c>
      <c r="Q706" s="30">
        <v>19.489999999999998</v>
      </c>
      <c r="R706" s="30">
        <v>9.4499999999999993</v>
      </c>
      <c r="S706" s="30">
        <v>9.4499999999999993</v>
      </c>
      <c r="T706" s="11" t="s">
        <v>50</v>
      </c>
      <c r="U706" s="11" t="s">
        <v>858</v>
      </c>
      <c r="V706" s="11" t="s">
        <v>851</v>
      </c>
      <c r="W706" s="30">
        <v>16</v>
      </c>
      <c r="X706" s="30">
        <v>6.5</v>
      </c>
      <c r="Y706" s="30">
        <v>3.5</v>
      </c>
      <c r="Z706" s="30"/>
      <c r="AA706" s="30">
        <v>12.29</v>
      </c>
      <c r="AB706" s="11" t="s">
        <v>58</v>
      </c>
      <c r="AC706" s="11" t="s">
        <v>77</v>
      </c>
      <c r="AD706" s="11" t="s">
        <v>60</v>
      </c>
      <c r="AE706" s="11" t="s">
        <v>74</v>
      </c>
      <c r="AF706" s="11" t="s">
        <v>61</v>
      </c>
      <c r="AG706" s="11" t="s">
        <v>62</v>
      </c>
      <c r="AH706" s="11">
        <v>1</v>
      </c>
      <c r="AI706" s="3">
        <v>12</v>
      </c>
      <c r="AJ706" s="3">
        <v>12</v>
      </c>
      <c r="AK706" s="11" t="s">
        <v>59</v>
      </c>
      <c r="AL706" s="11" t="s">
        <v>59</v>
      </c>
      <c r="AM706" s="11">
        <v>120</v>
      </c>
      <c r="AN706" s="11" t="s">
        <v>62</v>
      </c>
      <c r="AO706" s="11">
        <v>3000</v>
      </c>
      <c r="AP706" s="11">
        <v>90</v>
      </c>
      <c r="AQ706" s="11">
        <v>200</v>
      </c>
      <c r="AR706" s="11">
        <v>90</v>
      </c>
      <c r="AS706" s="11" t="s">
        <v>75</v>
      </c>
      <c r="AT706" s="11">
        <v>50000</v>
      </c>
      <c r="AU706" s="3">
        <v>1</v>
      </c>
      <c r="AV706" s="11" t="s">
        <v>2768</v>
      </c>
      <c r="AW706" s="16" t="s">
        <v>852</v>
      </c>
    </row>
    <row r="707" spans="1:49">
      <c r="A707" s="11" t="s">
        <v>859</v>
      </c>
      <c r="B707" s="11" t="s">
        <v>1943</v>
      </c>
      <c r="C707" s="3">
        <v>790576356198</v>
      </c>
      <c r="D707" s="11" t="s">
        <v>100</v>
      </c>
      <c r="E707" s="11">
        <v>1</v>
      </c>
      <c r="F707" s="11" t="s">
        <v>46</v>
      </c>
      <c r="G707" s="15">
        <v>42005</v>
      </c>
      <c r="H707" s="11" t="s">
        <v>59</v>
      </c>
      <c r="I707" s="11" t="s">
        <v>72</v>
      </c>
      <c r="J707" s="11" t="s">
        <v>64</v>
      </c>
      <c r="K707" s="11" t="s">
        <v>37</v>
      </c>
      <c r="L707" s="11" t="s">
        <v>80</v>
      </c>
      <c r="M707" s="11" t="s">
        <v>732</v>
      </c>
      <c r="N707" s="1" t="s">
        <v>5041</v>
      </c>
      <c r="O707" s="11" t="s">
        <v>849</v>
      </c>
      <c r="P707" s="30">
        <v>18.850000000000001</v>
      </c>
      <c r="Q707" s="30">
        <v>23.82</v>
      </c>
      <c r="R707" s="30">
        <v>10.24</v>
      </c>
      <c r="S707" s="30">
        <v>7.87</v>
      </c>
      <c r="T707" s="11" t="s">
        <v>50</v>
      </c>
      <c r="U707" s="11" t="s">
        <v>860</v>
      </c>
      <c r="V707" s="11" t="s">
        <v>851</v>
      </c>
      <c r="W707" s="30">
        <v>20</v>
      </c>
      <c r="X707" s="30">
        <v>7.3</v>
      </c>
      <c r="Y707" s="30">
        <v>3.5</v>
      </c>
      <c r="Z707" s="30"/>
      <c r="AA707" s="30">
        <v>18.350000000000001</v>
      </c>
      <c r="AB707" s="11" t="s">
        <v>58</v>
      </c>
      <c r="AC707" s="11" t="s">
        <v>77</v>
      </c>
      <c r="AD707" s="11" t="s">
        <v>60</v>
      </c>
      <c r="AE707" s="11" t="s">
        <v>74</v>
      </c>
      <c r="AF707" s="11" t="s">
        <v>61</v>
      </c>
      <c r="AG707" s="11" t="s">
        <v>62</v>
      </c>
      <c r="AH707" s="11">
        <v>1</v>
      </c>
      <c r="AI707" s="3">
        <v>16</v>
      </c>
      <c r="AJ707" s="3">
        <v>16</v>
      </c>
      <c r="AK707" s="11" t="s">
        <v>59</v>
      </c>
      <c r="AL707" s="11" t="s">
        <v>59</v>
      </c>
      <c r="AM707" s="11">
        <v>120</v>
      </c>
      <c r="AN707" s="11" t="s">
        <v>62</v>
      </c>
      <c r="AO707" s="11">
        <v>3000</v>
      </c>
      <c r="AP707" s="11">
        <v>90</v>
      </c>
      <c r="AQ707" s="11">
        <v>300</v>
      </c>
      <c r="AR707" s="11">
        <v>150</v>
      </c>
      <c r="AS707" s="11" t="s">
        <v>75</v>
      </c>
      <c r="AT707" s="11">
        <v>50000</v>
      </c>
      <c r="AU707" s="3">
        <v>1</v>
      </c>
      <c r="AV707" s="11" t="s">
        <v>2767</v>
      </c>
      <c r="AW707" s="16" t="s">
        <v>852</v>
      </c>
    </row>
    <row r="708" spans="1:49">
      <c r="A708" s="11" t="s">
        <v>861</v>
      </c>
      <c r="B708" s="11" t="s">
        <v>1943</v>
      </c>
      <c r="C708" s="3">
        <v>790576354262</v>
      </c>
      <c r="D708" s="11" t="s">
        <v>100</v>
      </c>
      <c r="E708" s="11">
        <v>1</v>
      </c>
      <c r="F708" s="11" t="s">
        <v>46</v>
      </c>
      <c r="G708" s="15">
        <v>42005</v>
      </c>
      <c r="H708" s="11" t="s">
        <v>59</v>
      </c>
      <c r="I708" s="11" t="s">
        <v>99</v>
      </c>
      <c r="J708" s="11" t="s">
        <v>97</v>
      </c>
      <c r="K708" s="11" t="s">
        <v>37</v>
      </c>
      <c r="L708" s="11" t="s">
        <v>80</v>
      </c>
      <c r="M708" s="11" t="s">
        <v>732</v>
      </c>
      <c r="N708" s="1" t="s">
        <v>5041</v>
      </c>
      <c r="O708" s="11" t="s">
        <v>849</v>
      </c>
      <c r="P708" s="30">
        <v>18.850000000000001</v>
      </c>
      <c r="Q708" s="30">
        <v>23.82</v>
      </c>
      <c r="R708" s="30">
        <v>10.24</v>
      </c>
      <c r="S708" s="30">
        <v>7.87</v>
      </c>
      <c r="T708" s="11" t="s">
        <v>50</v>
      </c>
      <c r="U708" s="11" t="s">
        <v>862</v>
      </c>
      <c r="V708" s="11" t="s">
        <v>851</v>
      </c>
      <c r="W708" s="30">
        <v>20</v>
      </c>
      <c r="X708" s="30">
        <v>7.3</v>
      </c>
      <c r="Y708" s="30">
        <v>7.3</v>
      </c>
      <c r="Z708" s="30"/>
      <c r="AA708" s="30">
        <v>18.350000000000001</v>
      </c>
      <c r="AB708" s="11" t="s">
        <v>58</v>
      </c>
      <c r="AC708" s="11" t="s">
        <v>77</v>
      </c>
      <c r="AD708" s="11" t="s">
        <v>60</v>
      </c>
      <c r="AE708" s="11" t="s">
        <v>74</v>
      </c>
      <c r="AF708" s="11" t="s">
        <v>61</v>
      </c>
      <c r="AG708" s="11" t="s">
        <v>62</v>
      </c>
      <c r="AH708" s="11">
        <v>1</v>
      </c>
      <c r="AI708" s="3">
        <v>16</v>
      </c>
      <c r="AJ708" s="3">
        <v>16</v>
      </c>
      <c r="AK708" s="11" t="s">
        <v>59</v>
      </c>
      <c r="AL708" s="11" t="s">
        <v>59</v>
      </c>
      <c r="AM708" s="11">
        <v>120</v>
      </c>
      <c r="AN708" s="11" t="s">
        <v>62</v>
      </c>
      <c r="AO708" s="11">
        <v>3000</v>
      </c>
      <c r="AP708" s="11">
        <v>90</v>
      </c>
      <c r="AQ708" s="11">
        <v>300</v>
      </c>
      <c r="AR708" s="11">
        <v>150</v>
      </c>
      <c r="AS708" s="11" t="s">
        <v>75</v>
      </c>
      <c r="AT708" s="11">
        <v>50000</v>
      </c>
      <c r="AU708" s="3">
        <v>1</v>
      </c>
      <c r="AV708" s="11" t="s">
        <v>2766</v>
      </c>
      <c r="AW708" s="16" t="s">
        <v>852</v>
      </c>
    </row>
    <row r="709" spans="1:49" s="8" customFormat="1">
      <c r="A709" s="11" t="s">
        <v>863</v>
      </c>
      <c r="B709" s="11" t="s">
        <v>1944</v>
      </c>
      <c r="C709" s="3">
        <v>790576354293</v>
      </c>
      <c r="D709" s="11" t="s">
        <v>100</v>
      </c>
      <c r="E709" s="11">
        <v>1</v>
      </c>
      <c r="F709" s="11" t="s">
        <v>46</v>
      </c>
      <c r="G709" s="15">
        <v>42005</v>
      </c>
      <c r="H709" s="11" t="s">
        <v>59</v>
      </c>
      <c r="I709" s="11" t="s">
        <v>72</v>
      </c>
      <c r="J709" s="11" t="s">
        <v>794</v>
      </c>
      <c r="K709" s="11" t="s">
        <v>37</v>
      </c>
      <c r="L709" s="11" t="s">
        <v>80</v>
      </c>
      <c r="M709" s="11" t="s">
        <v>732</v>
      </c>
      <c r="N709" s="1" t="s">
        <v>5042</v>
      </c>
      <c r="O709" s="11" t="s">
        <v>864</v>
      </c>
      <c r="P709" s="30">
        <v>6.48</v>
      </c>
      <c r="Q709" s="30">
        <v>18.7</v>
      </c>
      <c r="R709" s="30">
        <v>7.09</v>
      </c>
      <c r="S709" s="30">
        <v>7.09</v>
      </c>
      <c r="T709" s="11" t="s">
        <v>50</v>
      </c>
      <c r="U709" s="11" t="s">
        <v>865</v>
      </c>
      <c r="V709" s="11" t="s">
        <v>866</v>
      </c>
      <c r="W709" s="30">
        <v>20</v>
      </c>
      <c r="X709" s="30">
        <v>5</v>
      </c>
      <c r="Y709" s="30">
        <v>3.6</v>
      </c>
      <c r="Z709" s="30"/>
      <c r="AA709" s="30">
        <v>5.98</v>
      </c>
      <c r="AB709" s="11" t="s">
        <v>58</v>
      </c>
      <c r="AC709" s="11" t="s">
        <v>77</v>
      </c>
      <c r="AD709" s="11" t="s">
        <v>51</v>
      </c>
      <c r="AE709" s="11" t="s">
        <v>74</v>
      </c>
      <c r="AF709" s="11" t="s">
        <v>61</v>
      </c>
      <c r="AG709" s="11" t="s">
        <v>62</v>
      </c>
      <c r="AH709" s="11">
        <v>2</v>
      </c>
      <c r="AI709" s="3">
        <v>4</v>
      </c>
      <c r="AJ709" s="3">
        <v>8</v>
      </c>
      <c r="AK709" s="11" t="s">
        <v>59</v>
      </c>
      <c r="AL709" s="11" t="s">
        <v>59</v>
      </c>
      <c r="AM709" s="11">
        <v>120</v>
      </c>
      <c r="AN709" s="11" t="s">
        <v>62</v>
      </c>
      <c r="AO709" s="11">
        <v>3000</v>
      </c>
      <c r="AP709" s="11">
        <v>85</v>
      </c>
      <c r="AQ709" s="11">
        <v>240</v>
      </c>
      <c r="AR709" s="11">
        <v>180</v>
      </c>
      <c r="AS709" s="11" t="s">
        <v>75</v>
      </c>
      <c r="AT709" s="11">
        <v>50000</v>
      </c>
      <c r="AU709" s="3">
        <v>2</v>
      </c>
      <c r="AV709" s="11" t="s">
        <v>2765</v>
      </c>
      <c r="AW709" s="16" t="s">
        <v>867</v>
      </c>
    </row>
    <row r="710" spans="1:49" s="8" customFormat="1">
      <c r="A710" s="21" t="s">
        <v>2105</v>
      </c>
      <c r="B710" s="1" t="s">
        <v>2184</v>
      </c>
      <c r="C710" s="3">
        <v>790576687704</v>
      </c>
      <c r="D710" s="11" t="s">
        <v>100</v>
      </c>
      <c r="E710" s="11">
        <v>1</v>
      </c>
      <c r="F710" s="11" t="s">
        <v>46</v>
      </c>
      <c r="G710" s="15">
        <v>43466</v>
      </c>
      <c r="H710" s="11" t="s">
        <v>59</v>
      </c>
      <c r="I710" s="1" t="s">
        <v>72</v>
      </c>
      <c r="J710" s="11" t="s">
        <v>47</v>
      </c>
      <c r="K710" s="11" t="s">
        <v>37</v>
      </c>
      <c r="L710" s="11" t="s">
        <v>732</v>
      </c>
      <c r="M710" s="11" t="s">
        <v>732</v>
      </c>
      <c r="N710" s="1" t="s">
        <v>2222</v>
      </c>
      <c r="O710" s="1" t="s">
        <v>2457</v>
      </c>
      <c r="P710" s="30">
        <v>4.3999999999999997E-2</v>
      </c>
      <c r="Q710" s="30">
        <v>18.821000000000002</v>
      </c>
      <c r="R710" s="30">
        <v>5.5730000000000004</v>
      </c>
      <c r="S710" s="30">
        <v>8.9149999999999991</v>
      </c>
      <c r="T710" s="11" t="s">
        <v>50</v>
      </c>
      <c r="U710" s="1" t="s">
        <v>3724</v>
      </c>
      <c r="V710" s="1" t="s">
        <v>2238</v>
      </c>
      <c r="W710" s="30">
        <v>16</v>
      </c>
      <c r="X710" s="30">
        <v>6</v>
      </c>
      <c r="Y710" s="30">
        <v>2.625</v>
      </c>
      <c r="Z710" s="30"/>
      <c r="AA710" s="30">
        <v>12.566000000000001</v>
      </c>
      <c r="AB710" s="11" t="s">
        <v>58</v>
      </c>
      <c r="AC710" s="1" t="s">
        <v>69</v>
      </c>
      <c r="AD710" s="11" t="s">
        <v>5062</v>
      </c>
      <c r="AE710" s="11" t="s">
        <v>92</v>
      </c>
      <c r="AF710" s="11" t="s">
        <v>61</v>
      </c>
      <c r="AG710" s="11" t="s">
        <v>62</v>
      </c>
      <c r="AH710" s="11">
        <v>1</v>
      </c>
      <c r="AI710" s="3">
        <v>39</v>
      </c>
      <c r="AJ710" s="3">
        <v>39</v>
      </c>
      <c r="AK710" s="11" t="s">
        <v>59</v>
      </c>
      <c r="AL710" s="11" t="s">
        <v>59</v>
      </c>
      <c r="AM710" s="3">
        <v>120</v>
      </c>
      <c r="AN710" s="11" t="s">
        <v>62</v>
      </c>
      <c r="AO710" s="3">
        <v>3000</v>
      </c>
      <c r="AP710" s="3">
        <v>90</v>
      </c>
      <c r="AQ710" s="3">
        <v>1868</v>
      </c>
      <c r="AR710" s="3">
        <v>1134</v>
      </c>
      <c r="AS710" s="1" t="s">
        <v>75</v>
      </c>
      <c r="AT710" s="11">
        <v>50000</v>
      </c>
      <c r="AU710" s="3">
        <v>1</v>
      </c>
      <c r="AV710" s="21" t="s">
        <v>2764</v>
      </c>
      <c r="AW710" s="22" t="s">
        <v>2267</v>
      </c>
    </row>
    <row r="711" spans="1:49" s="8" customFormat="1">
      <c r="A711" s="21" t="s">
        <v>2106</v>
      </c>
      <c r="B711" s="1" t="s">
        <v>2185</v>
      </c>
      <c r="C711" s="3">
        <v>790576687711</v>
      </c>
      <c r="D711" s="11" t="s">
        <v>100</v>
      </c>
      <c r="E711" s="11">
        <v>1</v>
      </c>
      <c r="F711" s="11" t="s">
        <v>46</v>
      </c>
      <c r="G711" s="15">
        <v>43466</v>
      </c>
      <c r="H711" s="11" t="s">
        <v>59</v>
      </c>
      <c r="I711" s="1" t="s">
        <v>72</v>
      </c>
      <c r="J711" s="11" t="s">
        <v>47</v>
      </c>
      <c r="K711" s="11" t="s">
        <v>37</v>
      </c>
      <c r="L711" s="11" t="s">
        <v>732</v>
      </c>
      <c r="M711" s="11" t="s">
        <v>732</v>
      </c>
      <c r="N711" s="1" t="s">
        <v>2222</v>
      </c>
      <c r="O711" s="1" t="s">
        <v>2457</v>
      </c>
      <c r="P711" s="30">
        <v>4.3999999999999997E-2</v>
      </c>
      <c r="Q711" s="30">
        <v>24.765000000000001</v>
      </c>
      <c r="R711" s="30">
        <v>5.5730000000000004</v>
      </c>
      <c r="S711" s="30">
        <v>8.9149999999999991</v>
      </c>
      <c r="T711" s="11" t="s">
        <v>50</v>
      </c>
      <c r="U711" s="1" t="s">
        <v>3725</v>
      </c>
      <c r="V711" s="1" t="s">
        <v>2238</v>
      </c>
      <c r="W711" s="30">
        <v>22</v>
      </c>
      <c r="X711" s="30">
        <v>6</v>
      </c>
      <c r="Y711" s="30">
        <v>2.625</v>
      </c>
      <c r="Z711" s="30"/>
      <c r="AA711" s="30">
        <v>16.754999999999999</v>
      </c>
      <c r="AB711" s="11" t="s">
        <v>58</v>
      </c>
      <c r="AC711" s="1" t="s">
        <v>69</v>
      </c>
      <c r="AD711" s="11" t="s">
        <v>5062</v>
      </c>
      <c r="AE711" s="11" t="s">
        <v>92</v>
      </c>
      <c r="AF711" s="11" t="s">
        <v>61</v>
      </c>
      <c r="AG711" s="11" t="s">
        <v>62</v>
      </c>
      <c r="AH711" s="11">
        <v>1</v>
      </c>
      <c r="AI711" s="3">
        <v>39</v>
      </c>
      <c r="AJ711" s="3">
        <v>39</v>
      </c>
      <c r="AK711" s="11" t="s">
        <v>59</v>
      </c>
      <c r="AL711" s="11" t="s">
        <v>59</v>
      </c>
      <c r="AM711" s="3">
        <v>120</v>
      </c>
      <c r="AN711" s="11" t="s">
        <v>62</v>
      </c>
      <c r="AO711" s="3">
        <v>3000</v>
      </c>
      <c r="AP711" s="3">
        <v>90</v>
      </c>
      <c r="AQ711" s="3">
        <v>1868</v>
      </c>
      <c r="AR711" s="3">
        <v>1134</v>
      </c>
      <c r="AS711" s="1" t="s">
        <v>75</v>
      </c>
      <c r="AT711" s="11">
        <v>50000</v>
      </c>
      <c r="AU711" s="3">
        <v>1</v>
      </c>
      <c r="AV711" s="21" t="s">
        <v>2763</v>
      </c>
      <c r="AW711" s="22" t="s">
        <v>2267</v>
      </c>
    </row>
    <row r="712" spans="1:49" s="8" customFormat="1">
      <c r="A712" s="21" t="s">
        <v>2115</v>
      </c>
      <c r="B712" s="1" t="s">
        <v>1981</v>
      </c>
      <c r="C712" s="3">
        <v>790576670614</v>
      </c>
      <c r="D712" s="11" t="s">
        <v>100</v>
      </c>
      <c r="E712" s="11">
        <v>1</v>
      </c>
      <c r="F712" s="11" t="s">
        <v>46</v>
      </c>
      <c r="G712" s="15">
        <v>43466</v>
      </c>
      <c r="H712" s="11" t="s">
        <v>59</v>
      </c>
      <c r="I712" s="1" t="s">
        <v>72</v>
      </c>
      <c r="J712" s="1" t="s">
        <v>47</v>
      </c>
      <c r="K712" s="11" t="s">
        <v>37</v>
      </c>
      <c r="L712" s="11" t="s">
        <v>732</v>
      </c>
      <c r="M712" s="11" t="s">
        <v>732</v>
      </c>
      <c r="N712" s="1" t="s">
        <v>5043</v>
      </c>
      <c r="O712" s="1" t="s">
        <v>2450</v>
      </c>
      <c r="P712" s="30">
        <v>4.0789999999999997</v>
      </c>
      <c r="Q712" s="30">
        <v>6.1020000000000003</v>
      </c>
      <c r="R712" s="30">
        <v>10.433</v>
      </c>
      <c r="S712" s="30">
        <v>10.433</v>
      </c>
      <c r="T712" s="11" t="s">
        <v>50</v>
      </c>
      <c r="U712" s="1" t="s">
        <v>3726</v>
      </c>
      <c r="V712" s="1" t="s">
        <v>2242</v>
      </c>
      <c r="W712" s="30">
        <v>8</v>
      </c>
      <c r="X712" s="30">
        <v>8</v>
      </c>
      <c r="Y712" s="30">
        <v>2.5</v>
      </c>
      <c r="Z712" s="30"/>
      <c r="AA712" s="30">
        <v>3.1970000000000001</v>
      </c>
      <c r="AB712" s="11" t="s">
        <v>58</v>
      </c>
      <c r="AC712" s="1" t="s">
        <v>69</v>
      </c>
      <c r="AD712" s="11" t="s">
        <v>51</v>
      </c>
      <c r="AE712" s="11" t="s">
        <v>92</v>
      </c>
      <c r="AF712" s="11" t="s">
        <v>61</v>
      </c>
      <c r="AG712" s="11" t="s">
        <v>62</v>
      </c>
      <c r="AH712" s="11">
        <v>1</v>
      </c>
      <c r="AI712" s="3">
        <v>11</v>
      </c>
      <c r="AJ712" s="3">
        <v>11</v>
      </c>
      <c r="AK712" s="11" t="s">
        <v>59</v>
      </c>
      <c r="AL712" s="11" t="s">
        <v>59</v>
      </c>
      <c r="AM712" s="3">
        <v>120</v>
      </c>
      <c r="AN712" s="11" t="s">
        <v>62</v>
      </c>
      <c r="AO712" s="3">
        <v>3000</v>
      </c>
      <c r="AP712" s="3">
        <v>90</v>
      </c>
      <c r="AQ712" s="3">
        <v>391</v>
      </c>
      <c r="AR712" s="3">
        <v>373</v>
      </c>
      <c r="AS712" s="1" t="s">
        <v>75</v>
      </c>
      <c r="AT712" s="11">
        <v>50000</v>
      </c>
      <c r="AU712" s="3">
        <v>1</v>
      </c>
      <c r="AV712" s="21" t="s">
        <v>2762</v>
      </c>
      <c r="AW712" s="22" t="s">
        <v>2271</v>
      </c>
    </row>
    <row r="713" spans="1:49" s="8" customFormat="1">
      <c r="A713" s="11" t="s">
        <v>1079</v>
      </c>
      <c r="B713" s="11" t="s">
        <v>1981</v>
      </c>
      <c r="C713" s="3">
        <v>790576388441</v>
      </c>
      <c r="D713" s="11" t="s">
        <v>100</v>
      </c>
      <c r="E713" s="11">
        <v>1</v>
      </c>
      <c r="F713" s="11" t="s">
        <v>46</v>
      </c>
      <c r="G713" s="15">
        <v>42370</v>
      </c>
      <c r="H713" s="11" t="s">
        <v>59</v>
      </c>
      <c r="I713" s="11" t="s">
        <v>72</v>
      </c>
      <c r="J713" s="11" t="s">
        <v>64</v>
      </c>
      <c r="K713" s="11" t="s">
        <v>37</v>
      </c>
      <c r="L713" s="11" t="s">
        <v>80</v>
      </c>
      <c r="M713" s="11" t="s">
        <v>732</v>
      </c>
      <c r="N713" s="1" t="s">
        <v>5043</v>
      </c>
      <c r="O713" s="11" t="s">
        <v>1080</v>
      </c>
      <c r="P713" s="30">
        <v>4.01</v>
      </c>
      <c r="Q713" s="30">
        <v>6.1</v>
      </c>
      <c r="R713" s="30">
        <v>10.43</v>
      </c>
      <c r="S713" s="30">
        <v>10.43</v>
      </c>
      <c r="T713" s="11" t="s">
        <v>50</v>
      </c>
      <c r="U713" s="11" t="s">
        <v>1081</v>
      </c>
      <c r="V713" s="11" t="s">
        <v>1082</v>
      </c>
      <c r="W713" s="30">
        <v>8</v>
      </c>
      <c r="X713" s="30">
        <v>8</v>
      </c>
      <c r="Y713" s="30">
        <v>2.5</v>
      </c>
      <c r="Z713" s="30"/>
      <c r="AA713" s="30">
        <v>3.51</v>
      </c>
      <c r="AB713" s="11" t="s">
        <v>58</v>
      </c>
      <c r="AC713" s="11" t="s">
        <v>77</v>
      </c>
      <c r="AD713" s="11" t="s">
        <v>51</v>
      </c>
      <c r="AE713" s="11" t="s">
        <v>92</v>
      </c>
      <c r="AF713" s="11" t="s">
        <v>61</v>
      </c>
      <c r="AG713" s="11" t="s">
        <v>62</v>
      </c>
      <c r="AH713" s="11">
        <v>1</v>
      </c>
      <c r="AI713" s="3">
        <v>9</v>
      </c>
      <c r="AJ713" s="3">
        <v>9</v>
      </c>
      <c r="AK713" s="11" t="s">
        <v>59</v>
      </c>
      <c r="AL713" s="11" t="s">
        <v>59</v>
      </c>
      <c r="AM713" s="11">
        <v>120</v>
      </c>
      <c r="AN713" s="11" t="s">
        <v>62</v>
      </c>
      <c r="AO713" s="11">
        <v>3000</v>
      </c>
      <c r="AP713" s="11">
        <v>90</v>
      </c>
      <c r="AQ713" s="3" t="s">
        <v>5179</v>
      </c>
      <c r="AR713" s="3" t="s">
        <v>5230</v>
      </c>
      <c r="AS713" s="11" t="s">
        <v>75</v>
      </c>
      <c r="AT713" s="11">
        <v>50000</v>
      </c>
      <c r="AU713" s="3">
        <v>1</v>
      </c>
      <c r="AV713" s="11" t="s">
        <v>2761</v>
      </c>
      <c r="AW713" s="16" t="s">
        <v>1083</v>
      </c>
    </row>
    <row r="714" spans="1:49" s="8" customFormat="1">
      <c r="A714" s="11" t="s">
        <v>1084</v>
      </c>
      <c r="B714" s="11" t="s">
        <v>1981</v>
      </c>
      <c r="C714" s="3">
        <v>790576388458</v>
      </c>
      <c r="D714" s="11" t="s">
        <v>100</v>
      </c>
      <c r="E714" s="11">
        <v>1</v>
      </c>
      <c r="F714" s="11" t="s">
        <v>46</v>
      </c>
      <c r="G714" s="15">
        <v>42370</v>
      </c>
      <c r="H714" s="11" t="s">
        <v>59</v>
      </c>
      <c r="I714" s="11" t="s">
        <v>72</v>
      </c>
      <c r="J714" s="11" t="s">
        <v>65</v>
      </c>
      <c r="K714" s="11" t="s">
        <v>37</v>
      </c>
      <c r="L714" s="11" t="s">
        <v>80</v>
      </c>
      <c r="M714" s="11" t="s">
        <v>732</v>
      </c>
      <c r="N714" s="1" t="s">
        <v>5043</v>
      </c>
      <c r="O714" s="11" t="s">
        <v>1080</v>
      </c>
      <c r="P714" s="30">
        <v>4.01</v>
      </c>
      <c r="Q714" s="30">
        <v>6.1</v>
      </c>
      <c r="R714" s="30">
        <v>10.43</v>
      </c>
      <c r="S714" s="30">
        <v>10.43</v>
      </c>
      <c r="T714" s="11" t="s">
        <v>50</v>
      </c>
      <c r="U714" s="11" t="s">
        <v>1085</v>
      </c>
      <c r="V714" s="11" t="s">
        <v>1082</v>
      </c>
      <c r="W714" s="30">
        <v>8</v>
      </c>
      <c r="X714" s="30">
        <v>8</v>
      </c>
      <c r="Y714" s="30">
        <v>2.5</v>
      </c>
      <c r="Z714" s="30"/>
      <c r="AA714" s="30">
        <v>3.51</v>
      </c>
      <c r="AB714" s="11" t="s">
        <v>58</v>
      </c>
      <c r="AC714" s="11" t="s">
        <v>77</v>
      </c>
      <c r="AD714" s="11" t="s">
        <v>51</v>
      </c>
      <c r="AE714" s="11" t="s">
        <v>92</v>
      </c>
      <c r="AF714" s="11" t="s">
        <v>61</v>
      </c>
      <c r="AG714" s="11" t="s">
        <v>62</v>
      </c>
      <c r="AH714" s="11">
        <v>1</v>
      </c>
      <c r="AI714" s="3">
        <v>9</v>
      </c>
      <c r="AJ714" s="3">
        <v>9</v>
      </c>
      <c r="AK714" s="11" t="s">
        <v>59</v>
      </c>
      <c r="AL714" s="11" t="s">
        <v>59</v>
      </c>
      <c r="AM714" s="11">
        <v>120</v>
      </c>
      <c r="AN714" s="11" t="s">
        <v>62</v>
      </c>
      <c r="AO714" s="11">
        <v>3000</v>
      </c>
      <c r="AP714" s="11">
        <v>90</v>
      </c>
      <c r="AQ714" s="3" t="s">
        <v>5179</v>
      </c>
      <c r="AR714" s="3" t="s">
        <v>5230</v>
      </c>
      <c r="AS714" s="11" t="s">
        <v>75</v>
      </c>
      <c r="AT714" s="11">
        <v>50000</v>
      </c>
      <c r="AU714" s="3">
        <v>1</v>
      </c>
      <c r="AV714" s="11" t="s">
        <v>2760</v>
      </c>
      <c r="AW714" s="16" t="s">
        <v>1083</v>
      </c>
    </row>
    <row r="715" spans="1:49" s="8" customFormat="1">
      <c r="A715" s="21" t="s">
        <v>2116</v>
      </c>
      <c r="B715" s="1" t="s">
        <v>1982</v>
      </c>
      <c r="C715" s="3">
        <v>790576672199</v>
      </c>
      <c r="D715" s="11" t="s">
        <v>100</v>
      </c>
      <c r="E715" s="11">
        <v>1</v>
      </c>
      <c r="F715" s="11" t="s">
        <v>46</v>
      </c>
      <c r="G715" s="15">
        <v>43466</v>
      </c>
      <c r="H715" s="11" t="s">
        <v>59</v>
      </c>
      <c r="I715" s="1" t="s">
        <v>72</v>
      </c>
      <c r="J715" s="1" t="s">
        <v>47</v>
      </c>
      <c r="K715" s="11" t="s">
        <v>37</v>
      </c>
      <c r="L715" s="11" t="s">
        <v>732</v>
      </c>
      <c r="M715" s="11" t="s">
        <v>732</v>
      </c>
      <c r="N715" s="1" t="s">
        <v>5043</v>
      </c>
      <c r="O715" s="1" t="s">
        <v>2450</v>
      </c>
      <c r="P715" s="30">
        <v>6.0629999999999997</v>
      </c>
      <c r="Q715" s="30">
        <v>6.1020000000000003</v>
      </c>
      <c r="R715" s="30">
        <v>12.401999999999999</v>
      </c>
      <c r="S715" s="30">
        <v>12.401999999999999</v>
      </c>
      <c r="T715" s="11" t="s">
        <v>50</v>
      </c>
      <c r="U715" s="1" t="s">
        <v>3727</v>
      </c>
      <c r="V715" s="1" t="s">
        <v>2242</v>
      </c>
      <c r="W715" s="30">
        <v>10</v>
      </c>
      <c r="X715" s="30">
        <v>10</v>
      </c>
      <c r="Y715" s="30">
        <v>2.5</v>
      </c>
      <c r="Z715" s="30"/>
      <c r="AA715" s="30">
        <v>4.96</v>
      </c>
      <c r="AB715" s="11" t="s">
        <v>58</v>
      </c>
      <c r="AC715" s="1" t="s">
        <v>69</v>
      </c>
      <c r="AD715" s="11" t="s">
        <v>51</v>
      </c>
      <c r="AE715" s="11" t="s">
        <v>92</v>
      </c>
      <c r="AF715" s="11" t="s">
        <v>61</v>
      </c>
      <c r="AG715" s="11" t="s">
        <v>62</v>
      </c>
      <c r="AH715" s="11">
        <v>1</v>
      </c>
      <c r="AI715" s="3">
        <v>18</v>
      </c>
      <c r="AJ715" s="3">
        <v>18</v>
      </c>
      <c r="AK715" s="11" t="s">
        <v>59</v>
      </c>
      <c r="AL715" s="11" t="s">
        <v>59</v>
      </c>
      <c r="AM715" s="3">
        <v>120</v>
      </c>
      <c r="AN715" s="11" t="s">
        <v>62</v>
      </c>
      <c r="AO715" s="3">
        <v>3000</v>
      </c>
      <c r="AP715" s="3">
        <v>90</v>
      </c>
      <c r="AQ715" s="3">
        <v>700</v>
      </c>
      <c r="AR715" s="3">
        <v>630</v>
      </c>
      <c r="AS715" s="1" t="s">
        <v>75</v>
      </c>
      <c r="AT715" s="11">
        <v>50000</v>
      </c>
      <c r="AU715" s="3">
        <v>1</v>
      </c>
      <c r="AV715" s="21" t="s">
        <v>2759</v>
      </c>
      <c r="AW715" s="22" t="s">
        <v>2271</v>
      </c>
    </row>
    <row r="716" spans="1:49" s="8" customFormat="1">
      <c r="A716" s="11" t="s">
        <v>1086</v>
      </c>
      <c r="B716" s="11" t="s">
        <v>1982</v>
      </c>
      <c r="C716" s="3">
        <v>790576388465</v>
      </c>
      <c r="D716" s="11" t="s">
        <v>100</v>
      </c>
      <c r="E716" s="11">
        <v>1</v>
      </c>
      <c r="F716" s="11" t="s">
        <v>46</v>
      </c>
      <c r="G716" s="15">
        <v>42370</v>
      </c>
      <c r="H716" s="11" t="s">
        <v>59</v>
      </c>
      <c r="I716" s="11" t="s">
        <v>72</v>
      </c>
      <c r="J716" s="11" t="s">
        <v>64</v>
      </c>
      <c r="K716" s="11" t="s">
        <v>37</v>
      </c>
      <c r="L716" s="11" t="s">
        <v>80</v>
      </c>
      <c r="M716" s="11" t="s">
        <v>732</v>
      </c>
      <c r="N716" s="1" t="s">
        <v>5043</v>
      </c>
      <c r="O716" s="11" t="s">
        <v>1080</v>
      </c>
      <c r="P716" s="30">
        <v>6.09</v>
      </c>
      <c r="Q716" s="30">
        <v>6.1</v>
      </c>
      <c r="R716" s="30">
        <v>12.4</v>
      </c>
      <c r="S716" s="30">
        <v>12.4</v>
      </c>
      <c r="T716" s="11" t="s">
        <v>50</v>
      </c>
      <c r="U716" s="11" t="s">
        <v>1087</v>
      </c>
      <c r="V716" s="11" t="s">
        <v>1082</v>
      </c>
      <c r="W716" s="30">
        <v>10</v>
      </c>
      <c r="X716" s="30">
        <v>10</v>
      </c>
      <c r="Y716" s="30">
        <v>2.5</v>
      </c>
      <c r="Z716" s="30"/>
      <c r="AA716" s="30">
        <v>5.59</v>
      </c>
      <c r="AB716" s="11" t="s">
        <v>58</v>
      </c>
      <c r="AC716" s="11" t="s">
        <v>77</v>
      </c>
      <c r="AD716" s="11" t="s">
        <v>51</v>
      </c>
      <c r="AE716" s="11" t="s">
        <v>92</v>
      </c>
      <c r="AF716" s="11" t="s">
        <v>61</v>
      </c>
      <c r="AG716" s="11" t="s">
        <v>62</v>
      </c>
      <c r="AH716" s="11">
        <v>1</v>
      </c>
      <c r="AI716" s="3">
        <v>15</v>
      </c>
      <c r="AJ716" s="3">
        <v>15</v>
      </c>
      <c r="AK716" s="11" t="s">
        <v>59</v>
      </c>
      <c r="AL716" s="11" t="s">
        <v>59</v>
      </c>
      <c r="AM716" s="11">
        <v>120</v>
      </c>
      <c r="AN716" s="11" t="s">
        <v>62</v>
      </c>
      <c r="AO716" s="11">
        <v>3000</v>
      </c>
      <c r="AP716" s="11">
        <v>90</v>
      </c>
      <c r="AQ716" s="3" t="s">
        <v>4130</v>
      </c>
      <c r="AR716" s="3" t="s">
        <v>4209</v>
      </c>
      <c r="AS716" s="11" t="s">
        <v>75</v>
      </c>
      <c r="AT716" s="11">
        <v>50000</v>
      </c>
      <c r="AU716" s="3">
        <v>1</v>
      </c>
      <c r="AV716" s="11" t="s">
        <v>2758</v>
      </c>
      <c r="AW716" s="16" t="s">
        <v>1083</v>
      </c>
    </row>
    <row r="717" spans="1:49" s="8" customFormat="1">
      <c r="A717" s="11" t="s">
        <v>1088</v>
      </c>
      <c r="B717" s="11" t="s">
        <v>1982</v>
      </c>
      <c r="C717" s="3">
        <v>790576388472</v>
      </c>
      <c r="D717" s="11" t="s">
        <v>100</v>
      </c>
      <c r="E717" s="11">
        <v>1</v>
      </c>
      <c r="F717" s="11" t="s">
        <v>46</v>
      </c>
      <c r="G717" s="15">
        <v>42370</v>
      </c>
      <c r="H717" s="11" t="s">
        <v>59</v>
      </c>
      <c r="I717" s="11" t="s">
        <v>72</v>
      </c>
      <c r="J717" s="11" t="s">
        <v>65</v>
      </c>
      <c r="K717" s="11" t="s">
        <v>37</v>
      </c>
      <c r="L717" s="11" t="s">
        <v>80</v>
      </c>
      <c r="M717" s="11" t="s">
        <v>732</v>
      </c>
      <c r="N717" s="1" t="s">
        <v>5043</v>
      </c>
      <c r="O717" s="11" t="s">
        <v>1080</v>
      </c>
      <c r="P717" s="30">
        <v>6.09</v>
      </c>
      <c r="Q717" s="30">
        <v>6.1</v>
      </c>
      <c r="R717" s="30">
        <v>12.4</v>
      </c>
      <c r="S717" s="30">
        <v>12.4</v>
      </c>
      <c r="T717" s="11" t="s">
        <v>50</v>
      </c>
      <c r="U717" s="11" t="s">
        <v>1089</v>
      </c>
      <c r="V717" s="11" t="s">
        <v>1082</v>
      </c>
      <c r="W717" s="30">
        <v>10</v>
      </c>
      <c r="X717" s="30">
        <v>10</v>
      </c>
      <c r="Y717" s="30">
        <v>2.5</v>
      </c>
      <c r="Z717" s="30"/>
      <c r="AA717" s="30">
        <v>5.59</v>
      </c>
      <c r="AB717" s="11" t="s">
        <v>58</v>
      </c>
      <c r="AC717" s="11" t="s">
        <v>77</v>
      </c>
      <c r="AD717" s="11" t="s">
        <v>51</v>
      </c>
      <c r="AE717" s="11" t="s">
        <v>92</v>
      </c>
      <c r="AF717" s="11" t="s">
        <v>61</v>
      </c>
      <c r="AG717" s="11" t="s">
        <v>62</v>
      </c>
      <c r="AH717" s="11">
        <v>1</v>
      </c>
      <c r="AI717" s="3">
        <v>15</v>
      </c>
      <c r="AJ717" s="3">
        <v>15</v>
      </c>
      <c r="AK717" s="11" t="s">
        <v>59</v>
      </c>
      <c r="AL717" s="11" t="s">
        <v>59</v>
      </c>
      <c r="AM717" s="11">
        <v>120</v>
      </c>
      <c r="AN717" s="11" t="s">
        <v>62</v>
      </c>
      <c r="AO717" s="11">
        <v>3000</v>
      </c>
      <c r="AP717" s="11">
        <v>90</v>
      </c>
      <c r="AQ717" s="3" t="s">
        <v>4130</v>
      </c>
      <c r="AR717" s="3" t="s">
        <v>4209</v>
      </c>
      <c r="AS717" s="11" t="s">
        <v>75</v>
      </c>
      <c r="AT717" s="11">
        <v>50000</v>
      </c>
      <c r="AU717" s="3">
        <v>1</v>
      </c>
      <c r="AV717" s="11" t="s">
        <v>2757</v>
      </c>
      <c r="AW717" s="16" t="s">
        <v>1083</v>
      </c>
    </row>
    <row r="718" spans="1:49" s="8" customFormat="1">
      <c r="A718" s="21" t="s">
        <v>2101</v>
      </c>
      <c r="B718" s="1" t="s">
        <v>2180</v>
      </c>
      <c r="C718" s="3">
        <v>790576670829</v>
      </c>
      <c r="D718" s="11" t="s">
        <v>100</v>
      </c>
      <c r="E718" s="11">
        <v>1</v>
      </c>
      <c r="F718" s="11" t="s">
        <v>46</v>
      </c>
      <c r="G718" s="15">
        <v>43466</v>
      </c>
      <c r="H718" s="11" t="s">
        <v>59</v>
      </c>
      <c r="I718" s="1" t="s">
        <v>72</v>
      </c>
      <c r="J718" s="1" t="s">
        <v>47</v>
      </c>
      <c r="K718" s="11" t="s">
        <v>37</v>
      </c>
      <c r="L718" s="11" t="s">
        <v>732</v>
      </c>
      <c r="M718" s="11" t="s">
        <v>732</v>
      </c>
      <c r="N718" s="1" t="s">
        <v>2220</v>
      </c>
      <c r="O718" s="1" t="s">
        <v>2455</v>
      </c>
      <c r="P718" s="30">
        <v>4.3999999999999997E-2</v>
      </c>
      <c r="Q718" s="30">
        <v>14.859</v>
      </c>
      <c r="R718" s="30">
        <v>8.42</v>
      </c>
      <c r="S718" s="30">
        <v>7.43</v>
      </c>
      <c r="T718" s="11" t="s">
        <v>50</v>
      </c>
      <c r="U718" s="1" t="s">
        <v>3728</v>
      </c>
      <c r="V718" s="1" t="s">
        <v>2236</v>
      </c>
      <c r="W718" s="30">
        <v>11.875</v>
      </c>
      <c r="X718" s="30">
        <v>4.5</v>
      </c>
      <c r="Y718" s="30">
        <v>5.875</v>
      </c>
      <c r="Z718" s="30"/>
      <c r="AA718" s="30">
        <v>6.9660000000000002</v>
      </c>
      <c r="AB718" s="11" t="s">
        <v>58</v>
      </c>
      <c r="AC718" s="1" t="s">
        <v>69</v>
      </c>
      <c r="AD718" s="11" t="s">
        <v>5062</v>
      </c>
      <c r="AE718" s="11" t="s">
        <v>92</v>
      </c>
      <c r="AF718" s="11" t="s">
        <v>61</v>
      </c>
      <c r="AG718" s="11" t="s">
        <v>62</v>
      </c>
      <c r="AH718" s="11">
        <v>1</v>
      </c>
      <c r="AI718" s="3">
        <v>15</v>
      </c>
      <c r="AJ718" s="3">
        <v>15</v>
      </c>
      <c r="AK718" s="11" t="s">
        <v>59</v>
      </c>
      <c r="AL718" s="11" t="s">
        <v>59</v>
      </c>
      <c r="AM718" s="3">
        <v>120</v>
      </c>
      <c r="AN718" s="11" t="s">
        <v>62</v>
      </c>
      <c r="AO718" s="3">
        <v>3000</v>
      </c>
      <c r="AP718" s="3">
        <v>90</v>
      </c>
      <c r="AQ718" s="3">
        <v>916</v>
      </c>
      <c r="AR718" s="3">
        <v>870</v>
      </c>
      <c r="AS718" s="1" t="s">
        <v>75</v>
      </c>
      <c r="AT718" s="11">
        <v>50000</v>
      </c>
      <c r="AU718" s="3">
        <v>1</v>
      </c>
      <c r="AV718" s="21" t="s">
        <v>2756</v>
      </c>
      <c r="AW718" s="22" t="s">
        <v>2265</v>
      </c>
    </row>
    <row r="719" spans="1:49" s="8" customFormat="1">
      <c r="A719" s="21" t="s">
        <v>2102</v>
      </c>
      <c r="B719" s="1" t="s">
        <v>2181</v>
      </c>
      <c r="C719" s="3">
        <v>790576670836</v>
      </c>
      <c r="D719" s="11" t="s">
        <v>100</v>
      </c>
      <c r="E719" s="11">
        <v>1</v>
      </c>
      <c r="F719" s="11" t="s">
        <v>46</v>
      </c>
      <c r="G719" s="15">
        <v>43466</v>
      </c>
      <c r="H719" s="11" t="s">
        <v>59</v>
      </c>
      <c r="I719" s="1" t="s">
        <v>72</v>
      </c>
      <c r="J719" s="1" t="s">
        <v>47</v>
      </c>
      <c r="K719" s="11" t="s">
        <v>37</v>
      </c>
      <c r="L719" s="11" t="s">
        <v>732</v>
      </c>
      <c r="M719" s="11" t="s">
        <v>732</v>
      </c>
      <c r="N719" s="1" t="s">
        <v>2220</v>
      </c>
      <c r="O719" s="1" t="s">
        <v>2455</v>
      </c>
      <c r="P719" s="30">
        <v>4.3999999999999997E-2</v>
      </c>
      <c r="Q719" s="30">
        <v>20.803000000000001</v>
      </c>
      <c r="R719" s="30">
        <v>10.499000000000001</v>
      </c>
      <c r="S719" s="30">
        <v>8.9149999999999991</v>
      </c>
      <c r="T719" s="11" t="s">
        <v>50</v>
      </c>
      <c r="U719" s="1" t="s">
        <v>3729</v>
      </c>
      <c r="V719" s="1" t="s">
        <v>2236</v>
      </c>
      <c r="W719" s="30">
        <v>18</v>
      </c>
      <c r="X719" s="30">
        <v>6</v>
      </c>
      <c r="Y719" s="30">
        <v>7.5625</v>
      </c>
      <c r="Z719" s="30"/>
      <c r="AA719" s="30">
        <v>16.577999999999999</v>
      </c>
      <c r="AB719" s="11" t="s">
        <v>58</v>
      </c>
      <c r="AC719" s="1" t="s">
        <v>69</v>
      </c>
      <c r="AD719" s="11" t="s">
        <v>5062</v>
      </c>
      <c r="AE719" s="11" t="s">
        <v>92</v>
      </c>
      <c r="AF719" s="11" t="s">
        <v>61</v>
      </c>
      <c r="AG719" s="11" t="s">
        <v>62</v>
      </c>
      <c r="AH719" s="11">
        <v>1</v>
      </c>
      <c r="AI719" s="3">
        <v>15</v>
      </c>
      <c r="AJ719" s="3">
        <v>15</v>
      </c>
      <c r="AK719" s="11" t="s">
        <v>59</v>
      </c>
      <c r="AL719" s="11" t="s">
        <v>59</v>
      </c>
      <c r="AM719" s="3">
        <v>120</v>
      </c>
      <c r="AN719" s="11" t="s">
        <v>62</v>
      </c>
      <c r="AO719" s="3">
        <v>3000</v>
      </c>
      <c r="AP719" s="3">
        <v>90</v>
      </c>
      <c r="AQ719" s="3">
        <v>932</v>
      </c>
      <c r="AR719" s="3">
        <v>902</v>
      </c>
      <c r="AS719" s="1" t="s">
        <v>75</v>
      </c>
      <c r="AT719" s="11">
        <v>50000</v>
      </c>
      <c r="AU719" s="3">
        <v>1</v>
      </c>
      <c r="AV719" s="21" t="s">
        <v>2755</v>
      </c>
      <c r="AW719" s="22" t="s">
        <v>2265</v>
      </c>
    </row>
    <row r="720" spans="1:49" s="8" customFormat="1">
      <c r="A720" s="11" t="s">
        <v>1407</v>
      </c>
      <c r="B720" s="11" t="s">
        <v>2097</v>
      </c>
      <c r="C720" s="3">
        <v>790576493916</v>
      </c>
      <c r="D720" s="11" t="s">
        <v>100</v>
      </c>
      <c r="E720" s="11">
        <v>1</v>
      </c>
      <c r="F720" s="11" t="s">
        <v>46</v>
      </c>
      <c r="G720" s="15">
        <v>43101</v>
      </c>
      <c r="H720" s="11" t="s">
        <v>59</v>
      </c>
      <c r="I720" s="11" t="s">
        <v>72</v>
      </c>
      <c r="J720" s="11" t="s">
        <v>47</v>
      </c>
      <c r="K720" s="11" t="s">
        <v>37</v>
      </c>
      <c r="L720" s="11" t="s">
        <v>732</v>
      </c>
      <c r="M720" s="11" t="s">
        <v>732</v>
      </c>
      <c r="N720" s="1" t="s">
        <v>5044</v>
      </c>
      <c r="O720" s="11" t="s">
        <v>1408</v>
      </c>
      <c r="P720" s="30">
        <v>5.62</v>
      </c>
      <c r="Q720" s="30">
        <v>7.48</v>
      </c>
      <c r="R720" s="30">
        <v>21.06</v>
      </c>
      <c r="S720" s="30">
        <v>10.63</v>
      </c>
      <c r="T720" s="11" t="s">
        <v>50</v>
      </c>
      <c r="U720" s="11" t="s">
        <v>1662</v>
      </c>
      <c r="V720" s="11" t="s">
        <v>1663</v>
      </c>
      <c r="W720" s="30">
        <v>17</v>
      </c>
      <c r="X720" s="30">
        <v>6.7</v>
      </c>
      <c r="Y720" s="30">
        <v>3.25</v>
      </c>
      <c r="Z720" s="30"/>
      <c r="AA720" s="30">
        <v>5.12</v>
      </c>
      <c r="AB720" s="11" t="s">
        <v>58</v>
      </c>
      <c r="AC720" s="11" t="s">
        <v>77</v>
      </c>
      <c r="AD720" s="11" t="s">
        <v>51</v>
      </c>
      <c r="AE720" s="11" t="s">
        <v>92</v>
      </c>
      <c r="AF720" s="11" t="s">
        <v>61</v>
      </c>
      <c r="AG720" s="11" t="s">
        <v>62</v>
      </c>
      <c r="AH720" s="11">
        <v>1</v>
      </c>
      <c r="AI720" s="3">
        <v>14</v>
      </c>
      <c r="AJ720" s="3">
        <v>14</v>
      </c>
      <c r="AK720" s="11" t="s">
        <v>59</v>
      </c>
      <c r="AL720" s="11" t="s">
        <v>59</v>
      </c>
      <c r="AM720" s="11" t="s">
        <v>115</v>
      </c>
      <c r="AN720" s="11" t="s">
        <v>62</v>
      </c>
      <c r="AO720" s="11">
        <v>3000</v>
      </c>
      <c r="AP720" s="11">
        <v>90</v>
      </c>
      <c r="AQ720" s="11">
        <v>1256</v>
      </c>
      <c r="AR720" s="11">
        <v>722</v>
      </c>
      <c r="AS720" s="11" t="s">
        <v>75</v>
      </c>
      <c r="AT720" s="11">
        <v>60000</v>
      </c>
      <c r="AU720" s="3">
        <v>1</v>
      </c>
      <c r="AV720" s="11" t="s">
        <v>2754</v>
      </c>
      <c r="AW720" s="16" t="s">
        <v>1738</v>
      </c>
    </row>
    <row r="721" spans="1:49" s="8" customFormat="1">
      <c r="A721" s="11" t="s">
        <v>1409</v>
      </c>
      <c r="B721" s="11" t="s">
        <v>2098</v>
      </c>
      <c r="C721" s="3">
        <v>790576493923</v>
      </c>
      <c r="D721" s="11" t="s">
        <v>100</v>
      </c>
      <c r="E721" s="11">
        <v>1</v>
      </c>
      <c r="F721" s="11" t="s">
        <v>46</v>
      </c>
      <c r="G721" s="15">
        <v>43101</v>
      </c>
      <c r="H721" s="11" t="s">
        <v>59</v>
      </c>
      <c r="I721" s="11" t="s">
        <v>72</v>
      </c>
      <c r="J721" s="11" t="s">
        <v>47</v>
      </c>
      <c r="K721" s="11" t="s">
        <v>37</v>
      </c>
      <c r="L721" s="11" t="s">
        <v>732</v>
      </c>
      <c r="M721" s="11" t="s">
        <v>732</v>
      </c>
      <c r="N721" s="1" t="s">
        <v>5044</v>
      </c>
      <c r="O721" s="11" t="s">
        <v>1408</v>
      </c>
      <c r="P721" s="30">
        <v>8.6</v>
      </c>
      <c r="Q721" s="30">
        <v>7.87</v>
      </c>
      <c r="R721" s="30">
        <v>28.35</v>
      </c>
      <c r="S721" s="30">
        <v>11.22</v>
      </c>
      <c r="T721" s="11" t="s">
        <v>50</v>
      </c>
      <c r="U721" s="11" t="s">
        <v>1664</v>
      </c>
      <c r="V721" s="11" t="s">
        <v>1663</v>
      </c>
      <c r="W721" s="30">
        <v>24</v>
      </c>
      <c r="X721" s="30">
        <v>7.5</v>
      </c>
      <c r="Y721" s="30">
        <v>3.25</v>
      </c>
      <c r="Z721" s="30"/>
      <c r="AA721" s="30">
        <v>8.1</v>
      </c>
      <c r="AB721" s="11" t="s">
        <v>58</v>
      </c>
      <c r="AC721" s="11" t="s">
        <v>77</v>
      </c>
      <c r="AD721" s="11" t="s">
        <v>51</v>
      </c>
      <c r="AE721" s="11" t="s">
        <v>92</v>
      </c>
      <c r="AF721" s="11" t="s">
        <v>61</v>
      </c>
      <c r="AG721" s="11" t="s">
        <v>62</v>
      </c>
      <c r="AH721" s="11">
        <v>1</v>
      </c>
      <c r="AI721" s="3">
        <v>21</v>
      </c>
      <c r="AJ721" s="3">
        <v>21</v>
      </c>
      <c r="AK721" s="11" t="s">
        <v>59</v>
      </c>
      <c r="AL721" s="11" t="s">
        <v>59</v>
      </c>
      <c r="AM721" s="11" t="s">
        <v>115</v>
      </c>
      <c r="AN721" s="11" t="s">
        <v>62</v>
      </c>
      <c r="AO721" s="11">
        <v>3000</v>
      </c>
      <c r="AP721" s="11">
        <v>90</v>
      </c>
      <c r="AQ721" s="11">
        <v>2101</v>
      </c>
      <c r="AR721" s="11">
        <v>1111</v>
      </c>
      <c r="AS721" s="11" t="s">
        <v>75</v>
      </c>
      <c r="AT721" s="11">
        <v>60000</v>
      </c>
      <c r="AU721" s="3">
        <v>1</v>
      </c>
      <c r="AV721" s="11" t="s">
        <v>2753</v>
      </c>
      <c r="AW721" s="16" t="s">
        <v>1738</v>
      </c>
    </row>
    <row r="722" spans="1:49" s="8" customFormat="1">
      <c r="A722" s="11" t="s">
        <v>1404</v>
      </c>
      <c r="B722" s="11" t="s">
        <v>2095</v>
      </c>
      <c r="C722" s="3">
        <v>790576493886</v>
      </c>
      <c r="D722" s="11" t="s">
        <v>100</v>
      </c>
      <c r="E722" s="11">
        <v>1</v>
      </c>
      <c r="F722" s="11" t="s">
        <v>46</v>
      </c>
      <c r="G722" s="15">
        <v>43101</v>
      </c>
      <c r="H722" s="11" t="s">
        <v>59</v>
      </c>
      <c r="I722" s="11" t="s">
        <v>72</v>
      </c>
      <c r="J722" s="11" t="s">
        <v>47</v>
      </c>
      <c r="K722" s="11" t="s">
        <v>37</v>
      </c>
      <c r="L722" s="11" t="s">
        <v>732</v>
      </c>
      <c r="M722" s="11" t="s">
        <v>732</v>
      </c>
      <c r="N722" s="1" t="s">
        <v>5045</v>
      </c>
      <c r="O722" s="11" t="s">
        <v>1405</v>
      </c>
      <c r="P722" s="30">
        <v>8.27</v>
      </c>
      <c r="Q722" s="30">
        <v>16.93</v>
      </c>
      <c r="R722" s="30">
        <v>18.899999999999999</v>
      </c>
      <c r="S722" s="30">
        <v>9.65</v>
      </c>
      <c r="T722" s="11" t="s">
        <v>50</v>
      </c>
      <c r="U722" s="11" t="s">
        <v>1659</v>
      </c>
      <c r="V722" s="11" t="s">
        <v>1660</v>
      </c>
      <c r="W722" s="30">
        <v>16</v>
      </c>
      <c r="X722" s="30">
        <v>7.5</v>
      </c>
      <c r="Y722" s="30">
        <v>9</v>
      </c>
      <c r="Z722" s="30"/>
      <c r="AA722" s="30">
        <v>7.77</v>
      </c>
      <c r="AB722" s="11" t="s">
        <v>58</v>
      </c>
      <c r="AC722" s="11" t="s">
        <v>77</v>
      </c>
      <c r="AD722" s="11" t="s">
        <v>51</v>
      </c>
      <c r="AE722" s="11" t="s">
        <v>92</v>
      </c>
      <c r="AF722" s="11" t="s">
        <v>61</v>
      </c>
      <c r="AG722" s="11" t="s">
        <v>62</v>
      </c>
      <c r="AH722" s="11">
        <v>1</v>
      </c>
      <c r="AI722" s="3">
        <v>13</v>
      </c>
      <c r="AJ722" s="3">
        <v>13</v>
      </c>
      <c r="AK722" s="11" t="s">
        <v>59</v>
      </c>
      <c r="AL722" s="11" t="s">
        <v>59</v>
      </c>
      <c r="AM722" s="11">
        <v>120</v>
      </c>
      <c r="AN722" s="11" t="s">
        <v>62</v>
      </c>
      <c r="AO722" s="11">
        <v>3000</v>
      </c>
      <c r="AP722" s="11">
        <v>90</v>
      </c>
      <c r="AQ722" s="11">
        <v>1078</v>
      </c>
      <c r="AR722" s="11">
        <v>515</v>
      </c>
      <c r="AS722" s="11" t="s">
        <v>75</v>
      </c>
      <c r="AT722" s="11">
        <v>54000</v>
      </c>
      <c r="AU722" s="3">
        <v>1</v>
      </c>
      <c r="AV722" s="11" t="s">
        <v>2752</v>
      </c>
      <c r="AW722" s="16" t="s">
        <v>1737</v>
      </c>
    </row>
    <row r="723" spans="1:49" s="8" customFormat="1">
      <c r="A723" s="11" t="s">
        <v>1406</v>
      </c>
      <c r="B723" s="11" t="s">
        <v>2096</v>
      </c>
      <c r="C723" s="3">
        <v>790576493893</v>
      </c>
      <c r="D723" s="11" t="s">
        <v>100</v>
      </c>
      <c r="E723" s="11">
        <v>1</v>
      </c>
      <c r="F723" s="11" t="s">
        <v>46</v>
      </c>
      <c r="G723" s="15">
        <v>43101</v>
      </c>
      <c r="H723" s="11" t="s">
        <v>59</v>
      </c>
      <c r="I723" s="11" t="s">
        <v>72</v>
      </c>
      <c r="J723" s="11" t="s">
        <v>47</v>
      </c>
      <c r="K723" s="11" t="s">
        <v>37</v>
      </c>
      <c r="L723" s="11" t="s">
        <v>732</v>
      </c>
      <c r="M723" s="11" t="s">
        <v>732</v>
      </c>
      <c r="N723" s="1" t="s">
        <v>5045</v>
      </c>
      <c r="O723" s="11" t="s">
        <v>1405</v>
      </c>
      <c r="P723" s="30">
        <v>11.24</v>
      </c>
      <c r="Q723" s="30">
        <v>18.899999999999999</v>
      </c>
      <c r="R723" s="30">
        <v>25.79</v>
      </c>
      <c r="S723" s="30">
        <v>11.22</v>
      </c>
      <c r="T723" s="11" t="s">
        <v>50</v>
      </c>
      <c r="U723" s="11" t="s">
        <v>1661</v>
      </c>
      <c r="V723" s="11" t="s">
        <v>1660</v>
      </c>
      <c r="W723" s="30">
        <v>23</v>
      </c>
      <c r="X723" s="30">
        <v>9</v>
      </c>
      <c r="Y723" s="30">
        <v>11</v>
      </c>
      <c r="Z723" s="30"/>
      <c r="AA723" s="30">
        <v>10.74</v>
      </c>
      <c r="AB723" s="11" t="s">
        <v>58</v>
      </c>
      <c r="AC723" s="11" t="s">
        <v>77</v>
      </c>
      <c r="AD723" s="11" t="s">
        <v>51</v>
      </c>
      <c r="AE723" s="11" t="s">
        <v>92</v>
      </c>
      <c r="AF723" s="11" t="s">
        <v>61</v>
      </c>
      <c r="AG723" s="11" t="s">
        <v>62</v>
      </c>
      <c r="AH723" s="11">
        <v>1</v>
      </c>
      <c r="AI723" s="3">
        <v>15</v>
      </c>
      <c r="AJ723" s="3">
        <v>15</v>
      </c>
      <c r="AK723" s="11" t="s">
        <v>59</v>
      </c>
      <c r="AL723" s="11" t="s">
        <v>59</v>
      </c>
      <c r="AM723" s="11">
        <v>120</v>
      </c>
      <c r="AN723" s="11" t="s">
        <v>62</v>
      </c>
      <c r="AO723" s="11">
        <v>3000</v>
      </c>
      <c r="AP723" s="11">
        <v>90</v>
      </c>
      <c r="AQ723" s="11">
        <v>1387</v>
      </c>
      <c r="AR723" s="11">
        <v>690</v>
      </c>
      <c r="AS723" s="11" t="s">
        <v>75</v>
      </c>
      <c r="AT723" s="11">
        <v>54000</v>
      </c>
      <c r="AU723" s="3">
        <v>1</v>
      </c>
      <c r="AV723" s="11" t="s">
        <v>2751</v>
      </c>
      <c r="AW723" s="16" t="s">
        <v>1737</v>
      </c>
    </row>
    <row r="724" spans="1:49" s="8" customFormat="1">
      <c r="A724" s="11" t="s">
        <v>868</v>
      </c>
      <c r="B724" s="11" t="s">
        <v>1945</v>
      </c>
      <c r="C724" s="3">
        <v>790576298849</v>
      </c>
      <c r="D724" s="11" t="s">
        <v>100</v>
      </c>
      <c r="E724" s="11">
        <v>1</v>
      </c>
      <c r="F724" s="11" t="s">
        <v>46</v>
      </c>
      <c r="G724" s="15">
        <v>41640</v>
      </c>
      <c r="H724" s="11" t="s">
        <v>59</v>
      </c>
      <c r="I724" s="11" t="s">
        <v>72</v>
      </c>
      <c r="J724" s="11" t="s">
        <v>64</v>
      </c>
      <c r="K724" s="11" t="s">
        <v>37</v>
      </c>
      <c r="L724" s="11" t="s">
        <v>80</v>
      </c>
      <c r="M724" s="11" t="s">
        <v>732</v>
      </c>
      <c r="N724" s="1" t="s">
        <v>5046</v>
      </c>
      <c r="O724" s="11" t="s">
        <v>869</v>
      </c>
      <c r="P724" s="30">
        <v>6.48</v>
      </c>
      <c r="Q724" s="30">
        <v>9.25</v>
      </c>
      <c r="R724" s="30">
        <v>18.309999999999999</v>
      </c>
      <c r="S724" s="30">
        <v>7.68</v>
      </c>
      <c r="T724" s="11" t="s">
        <v>50</v>
      </c>
      <c r="U724" s="11" t="s">
        <v>870</v>
      </c>
      <c r="V724" s="11" t="s">
        <v>871</v>
      </c>
      <c r="W724" s="30">
        <v>16</v>
      </c>
      <c r="X724" s="30">
        <v>5</v>
      </c>
      <c r="Y724" s="30">
        <v>3</v>
      </c>
      <c r="Z724" s="30"/>
      <c r="AA724" s="30">
        <v>5.98</v>
      </c>
      <c r="AB724" s="11" t="s">
        <v>58</v>
      </c>
      <c r="AC724" s="11" t="s">
        <v>91</v>
      </c>
      <c r="AD724" s="11" t="s">
        <v>51</v>
      </c>
      <c r="AE724" s="11" t="s">
        <v>74</v>
      </c>
      <c r="AF724" s="11" t="s">
        <v>61</v>
      </c>
      <c r="AG724" s="11" t="s">
        <v>62</v>
      </c>
      <c r="AH724" s="11">
        <v>1</v>
      </c>
      <c r="AI724" s="3">
        <v>21</v>
      </c>
      <c r="AJ724" s="3">
        <v>21</v>
      </c>
      <c r="AK724" s="11" t="s">
        <v>59</v>
      </c>
      <c r="AL724" s="11" t="s">
        <v>59</v>
      </c>
      <c r="AM724" s="11">
        <v>120</v>
      </c>
      <c r="AN724" s="11" t="s">
        <v>62</v>
      </c>
      <c r="AO724" s="11">
        <v>3000</v>
      </c>
      <c r="AP724" s="11">
        <v>90</v>
      </c>
      <c r="AQ724" s="11">
        <v>1650</v>
      </c>
      <c r="AR724" s="11">
        <v>555</v>
      </c>
      <c r="AS724" s="11" t="s">
        <v>75</v>
      </c>
      <c r="AT724" s="11">
        <v>80000</v>
      </c>
      <c r="AU724" s="3">
        <v>1</v>
      </c>
      <c r="AV724" s="11" t="s">
        <v>2750</v>
      </c>
      <c r="AW724" s="16" t="s">
        <v>872</v>
      </c>
    </row>
    <row r="725" spans="1:49" s="8" customFormat="1">
      <c r="A725" s="11" t="s">
        <v>873</v>
      </c>
      <c r="B725" s="11" t="s">
        <v>1946</v>
      </c>
      <c r="C725" s="3">
        <v>790576298856</v>
      </c>
      <c r="D725" s="11" t="s">
        <v>100</v>
      </c>
      <c r="E725" s="11">
        <v>1</v>
      </c>
      <c r="F725" s="11" t="s">
        <v>46</v>
      </c>
      <c r="G725" s="15">
        <v>41640</v>
      </c>
      <c r="H725" s="11" t="s">
        <v>59</v>
      </c>
      <c r="I725" s="11" t="s">
        <v>72</v>
      </c>
      <c r="J725" s="11" t="s">
        <v>64</v>
      </c>
      <c r="K725" s="11" t="s">
        <v>37</v>
      </c>
      <c r="L725" s="11" t="s">
        <v>80</v>
      </c>
      <c r="M725" s="11" t="s">
        <v>732</v>
      </c>
      <c r="N725" s="1" t="s">
        <v>5046</v>
      </c>
      <c r="O725" s="11" t="s">
        <v>869</v>
      </c>
      <c r="P725" s="30">
        <v>7.85</v>
      </c>
      <c r="Q725" s="30">
        <v>9.25</v>
      </c>
      <c r="R725" s="30">
        <v>24.21</v>
      </c>
      <c r="S725" s="30">
        <v>7.68</v>
      </c>
      <c r="T725" s="11" t="s">
        <v>50</v>
      </c>
      <c r="U725" s="11" t="s">
        <v>874</v>
      </c>
      <c r="V725" s="11" t="s">
        <v>871</v>
      </c>
      <c r="W725" s="30">
        <v>22</v>
      </c>
      <c r="X725" s="30">
        <v>5</v>
      </c>
      <c r="Y725" s="30">
        <v>3</v>
      </c>
      <c r="Z725" s="30"/>
      <c r="AA725" s="30">
        <v>7.35</v>
      </c>
      <c r="AB725" s="11" t="s">
        <v>58</v>
      </c>
      <c r="AC725" s="11" t="s">
        <v>91</v>
      </c>
      <c r="AD725" s="11" t="s">
        <v>51</v>
      </c>
      <c r="AE725" s="11" t="s">
        <v>74</v>
      </c>
      <c r="AF725" s="11" t="s">
        <v>61</v>
      </c>
      <c r="AG725" s="11" t="s">
        <v>62</v>
      </c>
      <c r="AH725" s="11">
        <v>1</v>
      </c>
      <c r="AI725" s="3">
        <v>25</v>
      </c>
      <c r="AJ725" s="3">
        <v>25</v>
      </c>
      <c r="AK725" s="11" t="s">
        <v>59</v>
      </c>
      <c r="AL725" s="11" t="s">
        <v>59</v>
      </c>
      <c r="AM725" s="11">
        <v>120</v>
      </c>
      <c r="AN725" s="11" t="s">
        <v>62</v>
      </c>
      <c r="AO725" s="11">
        <v>3000</v>
      </c>
      <c r="AP725" s="11">
        <v>90</v>
      </c>
      <c r="AQ725" s="11">
        <v>2030</v>
      </c>
      <c r="AR725" s="11">
        <v>775</v>
      </c>
      <c r="AS725" s="11" t="s">
        <v>75</v>
      </c>
      <c r="AT725" s="11">
        <v>80000</v>
      </c>
      <c r="AU725" s="3">
        <v>1</v>
      </c>
      <c r="AV725" s="11" t="s">
        <v>2749</v>
      </c>
      <c r="AW725" s="16" t="s">
        <v>872</v>
      </c>
    </row>
    <row r="726" spans="1:49" s="8" customFormat="1">
      <c r="A726" s="11" t="s">
        <v>875</v>
      </c>
      <c r="B726" s="11" t="s">
        <v>1947</v>
      </c>
      <c r="C726" s="3">
        <v>790576296234</v>
      </c>
      <c r="D726" s="11" t="s">
        <v>100</v>
      </c>
      <c r="E726" s="11">
        <v>1</v>
      </c>
      <c r="F726" s="11" t="s">
        <v>46</v>
      </c>
      <c r="G726" s="15">
        <v>41640</v>
      </c>
      <c r="H726" s="11" t="s">
        <v>59</v>
      </c>
      <c r="I726" s="11" t="s">
        <v>72</v>
      </c>
      <c r="J726" s="11" t="s">
        <v>47</v>
      </c>
      <c r="K726" s="11" t="s">
        <v>37</v>
      </c>
      <c r="L726" s="11" t="s">
        <v>80</v>
      </c>
      <c r="M726" s="11" t="s">
        <v>732</v>
      </c>
      <c r="N726" s="1" t="s">
        <v>5047</v>
      </c>
      <c r="O726" s="11" t="s">
        <v>876</v>
      </c>
      <c r="P726" s="30">
        <v>6.94</v>
      </c>
      <c r="Q726" s="30">
        <v>12.8</v>
      </c>
      <c r="R726" s="30">
        <v>14.17</v>
      </c>
      <c r="S726" s="30">
        <v>8.07</v>
      </c>
      <c r="T726" s="11" t="s">
        <v>50</v>
      </c>
      <c r="U726" s="11" t="s">
        <v>877</v>
      </c>
      <c r="V726" s="11" t="s">
        <v>878</v>
      </c>
      <c r="W726" s="30">
        <v>11</v>
      </c>
      <c r="X726" s="30">
        <v>6</v>
      </c>
      <c r="Y726" s="30">
        <v>7</v>
      </c>
      <c r="Z726" s="30"/>
      <c r="AA726" s="30">
        <v>6.44</v>
      </c>
      <c r="AB726" s="11" t="s">
        <v>58</v>
      </c>
      <c r="AC726" s="11" t="s">
        <v>91</v>
      </c>
      <c r="AD726" s="11" t="s">
        <v>51</v>
      </c>
      <c r="AE726" s="11" t="s">
        <v>74</v>
      </c>
      <c r="AF726" s="11" t="s">
        <v>61</v>
      </c>
      <c r="AG726" s="11" t="s">
        <v>62</v>
      </c>
      <c r="AH726" s="11">
        <v>1</v>
      </c>
      <c r="AI726" s="3">
        <v>11</v>
      </c>
      <c r="AJ726" s="3">
        <v>11</v>
      </c>
      <c r="AK726" s="11" t="s">
        <v>59</v>
      </c>
      <c r="AL726" s="11" t="s">
        <v>59</v>
      </c>
      <c r="AM726" s="11" t="s">
        <v>115</v>
      </c>
      <c r="AN726" s="11" t="s">
        <v>62</v>
      </c>
      <c r="AO726" s="11">
        <v>3000</v>
      </c>
      <c r="AP726" s="11">
        <v>90</v>
      </c>
      <c r="AQ726" s="11">
        <v>915</v>
      </c>
      <c r="AR726" s="11">
        <v>530</v>
      </c>
      <c r="AS726" s="11" t="s">
        <v>75</v>
      </c>
      <c r="AT726" s="11">
        <v>70000</v>
      </c>
      <c r="AU726" s="3">
        <v>1</v>
      </c>
      <c r="AV726" s="11" t="s">
        <v>2748</v>
      </c>
      <c r="AW726" s="16" t="s">
        <v>879</v>
      </c>
    </row>
    <row r="727" spans="1:49" s="8" customFormat="1">
      <c r="A727" s="11" t="s">
        <v>880</v>
      </c>
      <c r="B727" s="11" t="s">
        <v>1948</v>
      </c>
      <c r="C727" s="3">
        <v>790576296241</v>
      </c>
      <c r="D727" s="11" t="s">
        <v>100</v>
      </c>
      <c r="E727" s="11">
        <v>1</v>
      </c>
      <c r="F727" s="11" t="s">
        <v>46</v>
      </c>
      <c r="G727" s="15">
        <v>41640</v>
      </c>
      <c r="H727" s="11" t="s">
        <v>59</v>
      </c>
      <c r="I727" s="11" t="s">
        <v>72</v>
      </c>
      <c r="J727" s="11" t="s">
        <v>47</v>
      </c>
      <c r="K727" s="11" t="s">
        <v>37</v>
      </c>
      <c r="L727" s="11" t="s">
        <v>80</v>
      </c>
      <c r="M727" s="11" t="s">
        <v>732</v>
      </c>
      <c r="N727" s="1" t="s">
        <v>5047</v>
      </c>
      <c r="O727" s="11" t="s">
        <v>876</v>
      </c>
      <c r="P727" s="30">
        <v>8.93</v>
      </c>
      <c r="Q727" s="30">
        <v>17.13</v>
      </c>
      <c r="R727" s="30">
        <v>14.17</v>
      </c>
      <c r="S727" s="30">
        <v>8.07</v>
      </c>
      <c r="T727" s="11" t="s">
        <v>50</v>
      </c>
      <c r="U727" s="11" t="s">
        <v>881</v>
      </c>
      <c r="V727" s="11" t="s">
        <v>878</v>
      </c>
      <c r="W727" s="30">
        <v>16</v>
      </c>
      <c r="X727" s="30">
        <v>6</v>
      </c>
      <c r="Y727" s="30">
        <v>7</v>
      </c>
      <c r="Z727" s="30"/>
      <c r="AA727" s="30">
        <v>8.43</v>
      </c>
      <c r="AB727" s="11" t="s">
        <v>58</v>
      </c>
      <c r="AC727" s="11" t="s">
        <v>91</v>
      </c>
      <c r="AD727" s="11" t="s">
        <v>51</v>
      </c>
      <c r="AE727" s="11" t="s">
        <v>74</v>
      </c>
      <c r="AF727" s="11" t="s">
        <v>61</v>
      </c>
      <c r="AG727" s="11" t="s">
        <v>62</v>
      </c>
      <c r="AH727" s="11">
        <v>1</v>
      </c>
      <c r="AI727" s="3">
        <v>11</v>
      </c>
      <c r="AJ727" s="3">
        <v>11</v>
      </c>
      <c r="AK727" s="11" t="s">
        <v>59</v>
      </c>
      <c r="AL727" s="11" t="s">
        <v>59</v>
      </c>
      <c r="AM727" s="11" t="s">
        <v>115</v>
      </c>
      <c r="AN727" s="11" t="s">
        <v>62</v>
      </c>
      <c r="AO727" s="11">
        <v>3000</v>
      </c>
      <c r="AP727" s="11">
        <v>90</v>
      </c>
      <c r="AQ727" s="11">
        <v>915</v>
      </c>
      <c r="AR727" s="3" t="s">
        <v>4196</v>
      </c>
      <c r="AS727" s="11" t="s">
        <v>75</v>
      </c>
      <c r="AT727" s="11">
        <v>70000</v>
      </c>
      <c r="AU727" s="3">
        <v>1</v>
      </c>
      <c r="AV727" s="11" t="s">
        <v>2747</v>
      </c>
      <c r="AW727" s="16" t="s">
        <v>879</v>
      </c>
    </row>
    <row r="728" spans="1:49" s="8" customFormat="1">
      <c r="A728" s="21" t="s">
        <v>2108</v>
      </c>
      <c r="B728" s="1" t="s">
        <v>1937</v>
      </c>
      <c r="C728" s="3">
        <v>790576671826</v>
      </c>
      <c r="D728" s="11" t="s">
        <v>100</v>
      </c>
      <c r="E728" s="11">
        <v>1</v>
      </c>
      <c r="F728" s="11" t="s">
        <v>46</v>
      </c>
      <c r="G728" s="15">
        <v>43466</v>
      </c>
      <c r="H728" s="11" t="s">
        <v>59</v>
      </c>
      <c r="I728" s="1" t="s">
        <v>72</v>
      </c>
      <c r="J728" s="1" t="s">
        <v>47</v>
      </c>
      <c r="K728" s="11" t="s">
        <v>37</v>
      </c>
      <c r="L728" s="11" t="s">
        <v>732</v>
      </c>
      <c r="M728" s="11" t="s">
        <v>732</v>
      </c>
      <c r="N728" s="1" t="s">
        <v>5048</v>
      </c>
      <c r="O728" s="1" t="s">
        <v>2448</v>
      </c>
      <c r="P728" s="30">
        <v>5.3129999999999997</v>
      </c>
      <c r="Q728" s="30">
        <v>19.094000000000001</v>
      </c>
      <c r="R728" s="30">
        <v>9.843</v>
      </c>
      <c r="S728" s="30">
        <v>6.6929999999999996</v>
      </c>
      <c r="T728" s="11" t="s">
        <v>50</v>
      </c>
      <c r="U728" s="1" t="s">
        <v>3730</v>
      </c>
      <c r="V728" s="1" t="s">
        <v>2240</v>
      </c>
      <c r="W728" s="30">
        <v>16</v>
      </c>
      <c r="X728" s="30">
        <v>7</v>
      </c>
      <c r="Y728" s="30">
        <v>4</v>
      </c>
      <c r="Z728" s="30"/>
      <c r="AA728" s="30">
        <v>4.101</v>
      </c>
      <c r="AB728" s="11" t="s">
        <v>58</v>
      </c>
      <c r="AC728" s="1" t="s">
        <v>69</v>
      </c>
      <c r="AD728" s="11" t="s">
        <v>51</v>
      </c>
      <c r="AE728" s="11" t="s">
        <v>92</v>
      </c>
      <c r="AF728" s="11" t="s">
        <v>61</v>
      </c>
      <c r="AG728" s="11" t="s">
        <v>62</v>
      </c>
      <c r="AH728" s="11">
        <v>1</v>
      </c>
      <c r="AI728" s="3">
        <v>23</v>
      </c>
      <c r="AJ728" s="3">
        <v>23</v>
      </c>
      <c r="AK728" s="11" t="s">
        <v>59</v>
      </c>
      <c r="AL728" s="11" t="s">
        <v>59</v>
      </c>
      <c r="AM728" s="3">
        <v>120</v>
      </c>
      <c r="AN728" s="11" t="s">
        <v>62</v>
      </c>
      <c r="AO728" s="3">
        <v>3000</v>
      </c>
      <c r="AP728" s="3">
        <v>90</v>
      </c>
      <c r="AQ728" s="3">
        <v>912</v>
      </c>
      <c r="AR728" s="3">
        <v>729</v>
      </c>
      <c r="AS728" s="1" t="s">
        <v>75</v>
      </c>
      <c r="AT728" s="11">
        <v>54000</v>
      </c>
      <c r="AU728" s="3">
        <v>1</v>
      </c>
      <c r="AV728" s="21" t="s">
        <v>2746</v>
      </c>
      <c r="AW728" s="22" t="s">
        <v>2269</v>
      </c>
    </row>
    <row r="729" spans="1:49" s="8" customFormat="1">
      <c r="A729" s="11" t="s">
        <v>830</v>
      </c>
      <c r="B729" s="11" t="s">
        <v>1937</v>
      </c>
      <c r="C729" s="3">
        <v>790576296258</v>
      </c>
      <c r="D729" s="11" t="s">
        <v>100</v>
      </c>
      <c r="E729" s="11">
        <v>1</v>
      </c>
      <c r="F729" s="11" t="s">
        <v>46</v>
      </c>
      <c r="G729" s="15">
        <v>41640</v>
      </c>
      <c r="H729" s="11" t="s">
        <v>59</v>
      </c>
      <c r="I729" s="11" t="s">
        <v>72</v>
      </c>
      <c r="J729" s="11" t="s">
        <v>64</v>
      </c>
      <c r="K729" s="11" t="s">
        <v>37</v>
      </c>
      <c r="L729" s="11" t="s">
        <v>80</v>
      </c>
      <c r="M729" s="11" t="s">
        <v>732</v>
      </c>
      <c r="N729" s="1" t="s">
        <v>5049</v>
      </c>
      <c r="O729" s="11" t="s">
        <v>831</v>
      </c>
      <c r="P729" s="30">
        <v>5.31</v>
      </c>
      <c r="Q729" s="30">
        <v>17.13</v>
      </c>
      <c r="R729" s="30">
        <v>14.17</v>
      </c>
      <c r="S729" s="30">
        <v>8.07</v>
      </c>
      <c r="T729" s="11" t="s">
        <v>50</v>
      </c>
      <c r="U729" s="11" t="s">
        <v>832</v>
      </c>
      <c r="V729" s="11" t="s">
        <v>833</v>
      </c>
      <c r="W729" s="30">
        <v>16</v>
      </c>
      <c r="X729" s="30">
        <v>7</v>
      </c>
      <c r="Y729" s="30">
        <v>4</v>
      </c>
      <c r="Z729" s="30"/>
      <c r="AA729" s="30">
        <v>4.8099999999999996</v>
      </c>
      <c r="AB729" s="11" t="s">
        <v>58</v>
      </c>
      <c r="AC729" s="11" t="s">
        <v>77</v>
      </c>
      <c r="AD729" s="11" t="s">
        <v>51</v>
      </c>
      <c r="AE729" s="11" t="s">
        <v>74</v>
      </c>
      <c r="AF729" s="11" t="s">
        <v>61</v>
      </c>
      <c r="AG729" s="11" t="s">
        <v>62</v>
      </c>
      <c r="AH729" s="11">
        <v>2</v>
      </c>
      <c r="AI729" s="3">
        <v>12.5</v>
      </c>
      <c r="AJ729" s="3">
        <v>25</v>
      </c>
      <c r="AK729" s="11" t="s">
        <v>59</v>
      </c>
      <c r="AL729" s="11" t="s">
        <v>59</v>
      </c>
      <c r="AM729" s="11">
        <v>120</v>
      </c>
      <c r="AN729" s="11" t="s">
        <v>62</v>
      </c>
      <c r="AO729" s="11">
        <v>3000</v>
      </c>
      <c r="AP729" s="11">
        <v>90</v>
      </c>
      <c r="AQ729" s="3" t="s">
        <v>5180</v>
      </c>
      <c r="AR729" s="3" t="s">
        <v>5231</v>
      </c>
      <c r="AS729" s="11" t="s">
        <v>75</v>
      </c>
      <c r="AT729" s="11">
        <v>50000</v>
      </c>
      <c r="AU729" s="3">
        <v>2</v>
      </c>
      <c r="AV729" s="11" t="s">
        <v>2745</v>
      </c>
      <c r="AW729" s="16" t="s">
        <v>834</v>
      </c>
    </row>
    <row r="730" spans="1:49" s="8" customFormat="1">
      <c r="A730" s="21" t="s">
        <v>2109</v>
      </c>
      <c r="B730" s="1" t="s">
        <v>1938</v>
      </c>
      <c r="C730" s="3">
        <v>790576679785</v>
      </c>
      <c r="D730" s="11" t="s">
        <v>100</v>
      </c>
      <c r="E730" s="11">
        <v>1</v>
      </c>
      <c r="F730" s="11" t="s">
        <v>46</v>
      </c>
      <c r="G730" s="15">
        <v>43466</v>
      </c>
      <c r="H730" s="11" t="s">
        <v>59</v>
      </c>
      <c r="I730" s="1" t="s">
        <v>72</v>
      </c>
      <c r="J730" s="1" t="s">
        <v>47</v>
      </c>
      <c r="K730" s="11" t="s">
        <v>37</v>
      </c>
      <c r="L730" s="11" t="s">
        <v>732</v>
      </c>
      <c r="M730" s="11" t="s">
        <v>732</v>
      </c>
      <c r="N730" s="1" t="s">
        <v>5048</v>
      </c>
      <c r="O730" s="1" t="s">
        <v>2448</v>
      </c>
      <c r="P730" s="30">
        <v>7.04</v>
      </c>
      <c r="Q730" s="30">
        <v>24.375</v>
      </c>
      <c r="R730" s="30">
        <v>11.31</v>
      </c>
      <c r="S730" s="30">
        <v>6.63</v>
      </c>
      <c r="T730" s="11" t="s">
        <v>50</v>
      </c>
      <c r="U730" s="1" t="s">
        <v>3731</v>
      </c>
      <c r="V730" s="1" t="s">
        <v>2240</v>
      </c>
      <c r="W730" s="30">
        <v>21</v>
      </c>
      <c r="X730" s="30">
        <v>9</v>
      </c>
      <c r="Y730" s="30">
        <v>4</v>
      </c>
      <c r="Z730" s="30"/>
      <c r="AA730" s="30">
        <v>5.5110000000000001</v>
      </c>
      <c r="AB730" s="11" t="s">
        <v>58</v>
      </c>
      <c r="AC730" s="1" t="s">
        <v>69</v>
      </c>
      <c r="AD730" s="11" t="s">
        <v>51</v>
      </c>
      <c r="AE730" s="11" t="s">
        <v>92</v>
      </c>
      <c r="AF730" s="11" t="s">
        <v>61</v>
      </c>
      <c r="AG730" s="11" t="s">
        <v>62</v>
      </c>
      <c r="AH730" s="11">
        <v>1</v>
      </c>
      <c r="AI730" s="3">
        <v>32</v>
      </c>
      <c r="AJ730" s="3">
        <v>32</v>
      </c>
      <c r="AK730" s="11" t="s">
        <v>59</v>
      </c>
      <c r="AL730" s="11" t="s">
        <v>59</v>
      </c>
      <c r="AM730" s="3">
        <v>120</v>
      </c>
      <c r="AN730" s="11" t="s">
        <v>62</v>
      </c>
      <c r="AO730" s="3">
        <v>3000</v>
      </c>
      <c r="AP730" s="3">
        <v>90</v>
      </c>
      <c r="AQ730" s="3">
        <v>1281</v>
      </c>
      <c r="AR730" s="3">
        <v>890</v>
      </c>
      <c r="AS730" s="1" t="s">
        <v>75</v>
      </c>
      <c r="AT730" s="11">
        <v>54000</v>
      </c>
      <c r="AU730" s="3">
        <v>1</v>
      </c>
      <c r="AV730" s="21" t="s">
        <v>2744</v>
      </c>
      <c r="AW730" s="22" t="s">
        <v>2269</v>
      </c>
    </row>
    <row r="731" spans="1:49" s="8" customFormat="1">
      <c r="A731" s="11" t="s">
        <v>835</v>
      </c>
      <c r="B731" s="11" t="s">
        <v>1938</v>
      </c>
      <c r="C731" s="3">
        <v>790576296265</v>
      </c>
      <c r="D731" s="11" t="s">
        <v>100</v>
      </c>
      <c r="E731" s="11">
        <v>1</v>
      </c>
      <c r="F731" s="11" t="s">
        <v>46</v>
      </c>
      <c r="G731" s="15">
        <v>41640</v>
      </c>
      <c r="H731" s="11" t="s">
        <v>59</v>
      </c>
      <c r="I731" s="11" t="s">
        <v>72</v>
      </c>
      <c r="J731" s="11" t="s">
        <v>64</v>
      </c>
      <c r="K731" s="11" t="s">
        <v>37</v>
      </c>
      <c r="L731" s="11" t="s">
        <v>80</v>
      </c>
      <c r="M731" s="11" t="s">
        <v>732</v>
      </c>
      <c r="N731" s="1" t="s">
        <v>5049</v>
      </c>
      <c r="O731" s="11" t="s">
        <v>831</v>
      </c>
      <c r="P731" s="30">
        <v>7.06</v>
      </c>
      <c r="Q731" s="30">
        <v>24.61</v>
      </c>
      <c r="R731" s="30">
        <v>11.42</v>
      </c>
      <c r="S731" s="30">
        <v>6.7</v>
      </c>
      <c r="T731" s="11" t="s">
        <v>50</v>
      </c>
      <c r="U731" s="11" t="s">
        <v>836</v>
      </c>
      <c r="V731" s="11" t="s">
        <v>833</v>
      </c>
      <c r="W731" s="30">
        <v>21</v>
      </c>
      <c r="X731" s="30">
        <v>9</v>
      </c>
      <c r="Y731" s="30">
        <v>4</v>
      </c>
      <c r="Z731" s="30"/>
      <c r="AA731" s="30">
        <v>6.56</v>
      </c>
      <c r="AB731" s="11" t="s">
        <v>58</v>
      </c>
      <c r="AC731" s="11" t="s">
        <v>77</v>
      </c>
      <c r="AD731" s="11" t="s">
        <v>51</v>
      </c>
      <c r="AE731" s="11" t="s">
        <v>74</v>
      </c>
      <c r="AF731" s="11" t="s">
        <v>61</v>
      </c>
      <c r="AG731" s="11" t="s">
        <v>62</v>
      </c>
      <c r="AH731" s="11">
        <v>2</v>
      </c>
      <c r="AI731" s="3">
        <v>14</v>
      </c>
      <c r="AJ731" s="3">
        <v>28</v>
      </c>
      <c r="AK731" s="11" t="s">
        <v>59</v>
      </c>
      <c r="AL731" s="11" t="s">
        <v>59</v>
      </c>
      <c r="AM731" s="11">
        <v>120</v>
      </c>
      <c r="AN731" s="11" t="s">
        <v>62</v>
      </c>
      <c r="AO731" s="11">
        <v>3000</v>
      </c>
      <c r="AP731" s="11">
        <v>90</v>
      </c>
      <c r="AQ731" s="3" t="s">
        <v>5181</v>
      </c>
      <c r="AR731" s="3" t="s">
        <v>5232</v>
      </c>
      <c r="AS731" s="11" t="s">
        <v>75</v>
      </c>
      <c r="AT731" s="11">
        <v>50000</v>
      </c>
      <c r="AU731" s="3">
        <v>2</v>
      </c>
      <c r="AV731" s="11" t="s">
        <v>2743</v>
      </c>
      <c r="AW731" s="16" t="s">
        <v>834</v>
      </c>
    </row>
    <row r="732" spans="1:49" s="8" customFormat="1">
      <c r="A732" s="21" t="s">
        <v>2107</v>
      </c>
      <c r="B732" s="1" t="s">
        <v>1914</v>
      </c>
      <c r="C732" s="3">
        <v>790576674131</v>
      </c>
      <c r="D732" s="11" t="s">
        <v>100</v>
      </c>
      <c r="E732" s="11">
        <v>1</v>
      </c>
      <c r="F732" s="11" t="s">
        <v>46</v>
      </c>
      <c r="G732" s="15">
        <v>43466</v>
      </c>
      <c r="H732" s="11" t="s">
        <v>59</v>
      </c>
      <c r="I732" s="1" t="s">
        <v>72</v>
      </c>
      <c r="J732" s="11" t="s">
        <v>47</v>
      </c>
      <c r="K732" s="11" t="s">
        <v>37</v>
      </c>
      <c r="L732" s="11" t="s">
        <v>732</v>
      </c>
      <c r="M732" s="11" t="s">
        <v>732</v>
      </c>
      <c r="N732" s="1" t="s">
        <v>5050</v>
      </c>
      <c r="O732" s="1" t="s">
        <v>733</v>
      </c>
      <c r="P732" s="30">
        <v>2.6459999999999999</v>
      </c>
      <c r="Q732" s="30">
        <v>7.6769999999999996</v>
      </c>
      <c r="R732" s="30">
        <v>9.6460000000000008</v>
      </c>
      <c r="S732" s="30">
        <v>8.4649999999999999</v>
      </c>
      <c r="T732" s="11" t="s">
        <v>50</v>
      </c>
      <c r="U732" s="1" t="s">
        <v>3732</v>
      </c>
      <c r="V732" s="1" t="s">
        <v>2239</v>
      </c>
      <c r="W732" s="30">
        <v>7</v>
      </c>
      <c r="X732" s="30">
        <v>5.75</v>
      </c>
      <c r="Y732" s="30">
        <v>3.875</v>
      </c>
      <c r="Z732" s="30"/>
      <c r="AA732" s="30">
        <v>1.653</v>
      </c>
      <c r="AB732" s="11" t="s">
        <v>58</v>
      </c>
      <c r="AC732" s="1" t="s">
        <v>69</v>
      </c>
      <c r="AD732" s="11" t="s">
        <v>51</v>
      </c>
      <c r="AE732" s="11" t="s">
        <v>92</v>
      </c>
      <c r="AF732" s="11" t="s">
        <v>61</v>
      </c>
      <c r="AG732" s="11" t="s">
        <v>62</v>
      </c>
      <c r="AH732" s="11">
        <v>1</v>
      </c>
      <c r="AI732" s="3">
        <v>9</v>
      </c>
      <c r="AJ732" s="3">
        <v>9</v>
      </c>
      <c r="AK732" s="11" t="s">
        <v>59</v>
      </c>
      <c r="AL732" s="11" t="s">
        <v>59</v>
      </c>
      <c r="AM732" s="3">
        <v>120</v>
      </c>
      <c r="AN732" s="11" t="s">
        <v>62</v>
      </c>
      <c r="AO732" s="3">
        <v>3000</v>
      </c>
      <c r="AP732" s="3">
        <v>90</v>
      </c>
      <c r="AQ732" s="3">
        <v>650</v>
      </c>
      <c r="AR732" s="3">
        <v>210</v>
      </c>
      <c r="AS732" s="1" t="s">
        <v>75</v>
      </c>
      <c r="AT732" s="11">
        <v>50000</v>
      </c>
      <c r="AU732" s="3">
        <v>1</v>
      </c>
      <c r="AV732" s="21" t="s">
        <v>2742</v>
      </c>
      <c r="AW732" s="22" t="s">
        <v>2268</v>
      </c>
    </row>
    <row r="733" spans="1:49" s="8" customFormat="1">
      <c r="A733" s="11" t="s">
        <v>731</v>
      </c>
      <c r="B733" s="11" t="s">
        <v>1914</v>
      </c>
      <c r="C733" s="3">
        <v>790576435664</v>
      </c>
      <c r="D733" s="11" t="s">
        <v>100</v>
      </c>
      <c r="E733" s="11">
        <v>1</v>
      </c>
      <c r="F733" s="11" t="s">
        <v>46</v>
      </c>
      <c r="G733" s="15">
        <v>42752</v>
      </c>
      <c r="H733" s="11" t="s">
        <v>59</v>
      </c>
      <c r="I733" s="11" t="s">
        <v>72</v>
      </c>
      <c r="J733" s="11" t="s">
        <v>56</v>
      </c>
      <c r="K733" s="11" t="s">
        <v>37</v>
      </c>
      <c r="L733" s="11" t="s">
        <v>80</v>
      </c>
      <c r="M733" s="11" t="s">
        <v>732</v>
      </c>
      <c r="N733" s="1" t="s">
        <v>5050</v>
      </c>
      <c r="O733" s="11" t="s">
        <v>733</v>
      </c>
      <c r="P733" s="30">
        <v>2.4700000000000002</v>
      </c>
      <c r="Q733" s="30">
        <v>7.68</v>
      </c>
      <c r="R733" s="30">
        <v>9.65</v>
      </c>
      <c r="S733" s="30">
        <v>8.4700000000000006</v>
      </c>
      <c r="T733" s="11" t="s">
        <v>50</v>
      </c>
      <c r="U733" s="11" t="s">
        <v>734</v>
      </c>
      <c r="V733" s="11" t="s">
        <v>730</v>
      </c>
      <c r="W733" s="30">
        <v>7</v>
      </c>
      <c r="X733" s="30">
        <v>5.75</v>
      </c>
      <c r="Y733" s="30">
        <v>3.875</v>
      </c>
      <c r="Z733" s="30"/>
      <c r="AA733" s="30">
        <v>1.97</v>
      </c>
      <c r="AB733" s="11" t="s">
        <v>58</v>
      </c>
      <c r="AC733" s="11" t="s">
        <v>77</v>
      </c>
      <c r="AD733" s="11" t="s">
        <v>51</v>
      </c>
      <c r="AE733" s="11" t="s">
        <v>92</v>
      </c>
      <c r="AF733" s="11" t="s">
        <v>61</v>
      </c>
      <c r="AG733" s="11" t="s">
        <v>62</v>
      </c>
      <c r="AH733" s="11">
        <v>1</v>
      </c>
      <c r="AI733" s="3">
        <v>9</v>
      </c>
      <c r="AJ733" s="3">
        <v>9</v>
      </c>
      <c r="AK733" s="11" t="s">
        <v>59</v>
      </c>
      <c r="AL733" s="11" t="s">
        <v>59</v>
      </c>
      <c r="AM733" s="11">
        <v>120</v>
      </c>
      <c r="AN733" s="11" t="s">
        <v>62</v>
      </c>
      <c r="AO733" s="11">
        <v>3000</v>
      </c>
      <c r="AP733" s="11">
        <v>90</v>
      </c>
      <c r="AQ733" s="11">
        <v>650</v>
      </c>
      <c r="AR733" s="11">
        <v>210</v>
      </c>
      <c r="AS733" s="11" t="s">
        <v>75</v>
      </c>
      <c r="AT733" s="11">
        <v>70000</v>
      </c>
      <c r="AU733" s="3">
        <v>1</v>
      </c>
      <c r="AV733" s="11" t="s">
        <v>2741</v>
      </c>
      <c r="AW733" s="39" t="s">
        <v>2268</v>
      </c>
    </row>
    <row r="734" spans="1:49" s="8" customFormat="1">
      <c r="A734" s="21" t="s">
        <v>2121</v>
      </c>
      <c r="B734" s="1" t="s">
        <v>1949</v>
      </c>
      <c r="C734" s="3">
        <v>790576679792</v>
      </c>
      <c r="D734" s="11" t="s">
        <v>100</v>
      </c>
      <c r="E734" s="11">
        <v>1</v>
      </c>
      <c r="F734" s="11" t="s">
        <v>46</v>
      </c>
      <c r="G734" s="15">
        <v>43466</v>
      </c>
      <c r="H734" s="11" t="s">
        <v>59</v>
      </c>
      <c r="I734" s="1" t="s">
        <v>72</v>
      </c>
      <c r="J734" s="1" t="s">
        <v>47</v>
      </c>
      <c r="K734" s="11" t="s">
        <v>37</v>
      </c>
      <c r="L734" s="11" t="s">
        <v>732</v>
      </c>
      <c r="M734" s="11" t="s">
        <v>732</v>
      </c>
      <c r="N734" s="1" t="s">
        <v>5051</v>
      </c>
      <c r="O734" s="1" t="s">
        <v>2453</v>
      </c>
      <c r="P734" s="30">
        <v>6.0720000000000001</v>
      </c>
      <c r="Q734" s="30">
        <v>22.815000000000001</v>
      </c>
      <c r="R734" s="30">
        <v>7.41</v>
      </c>
      <c r="S734" s="30">
        <v>6.63</v>
      </c>
      <c r="T734" s="11" t="s">
        <v>50</v>
      </c>
      <c r="U734" s="1" t="s">
        <v>3733</v>
      </c>
      <c r="V734" s="1" t="s">
        <v>2245</v>
      </c>
      <c r="W734" s="30">
        <v>20</v>
      </c>
      <c r="X734" s="30">
        <v>5</v>
      </c>
      <c r="Y734" s="30">
        <v>4</v>
      </c>
      <c r="Z734" s="30"/>
      <c r="AA734" s="30">
        <v>4.96</v>
      </c>
      <c r="AB734" s="11" t="s">
        <v>58</v>
      </c>
      <c r="AC734" s="1" t="s">
        <v>69</v>
      </c>
      <c r="AD734" s="11" t="s">
        <v>5062</v>
      </c>
      <c r="AE734" s="11" t="s">
        <v>92</v>
      </c>
      <c r="AF734" s="11" t="s">
        <v>61</v>
      </c>
      <c r="AG734" s="11" t="s">
        <v>62</v>
      </c>
      <c r="AH734" s="11">
        <v>1</v>
      </c>
      <c r="AI734" s="3">
        <v>16</v>
      </c>
      <c r="AJ734" s="3">
        <v>16</v>
      </c>
      <c r="AK734" s="11" t="s">
        <v>59</v>
      </c>
      <c r="AL734" s="11" t="s">
        <v>59</v>
      </c>
      <c r="AM734" s="3">
        <v>120</v>
      </c>
      <c r="AN734" s="11" t="s">
        <v>62</v>
      </c>
      <c r="AO734" s="3">
        <v>3000</v>
      </c>
      <c r="AP734" s="3">
        <v>90</v>
      </c>
      <c r="AQ734" s="3">
        <v>960</v>
      </c>
      <c r="AR734" s="3">
        <v>260</v>
      </c>
      <c r="AS734" s="1" t="s">
        <v>75</v>
      </c>
      <c r="AT734" s="11">
        <v>50000</v>
      </c>
      <c r="AU734" s="3">
        <v>1</v>
      </c>
      <c r="AV734" s="21" t="s">
        <v>2740</v>
      </c>
      <c r="AW734" s="22" t="s">
        <v>2274</v>
      </c>
    </row>
    <row r="735" spans="1:49" s="8" customFormat="1">
      <c r="A735" s="11" t="s">
        <v>882</v>
      </c>
      <c r="B735" s="11" t="s">
        <v>1949</v>
      </c>
      <c r="C735" s="3">
        <v>790576296272</v>
      </c>
      <c r="D735" s="11" t="s">
        <v>100</v>
      </c>
      <c r="E735" s="11">
        <v>1</v>
      </c>
      <c r="F735" s="11" t="s">
        <v>46</v>
      </c>
      <c r="G735" s="15">
        <v>41640</v>
      </c>
      <c r="H735" s="11" t="s">
        <v>59</v>
      </c>
      <c r="I735" s="11" t="s">
        <v>72</v>
      </c>
      <c r="J735" s="11" t="s">
        <v>64</v>
      </c>
      <c r="K735" s="11" t="s">
        <v>37</v>
      </c>
      <c r="L735" s="11" t="s">
        <v>80</v>
      </c>
      <c r="M735" s="11" t="s">
        <v>732</v>
      </c>
      <c r="N735" s="1" t="s">
        <v>5051</v>
      </c>
      <c r="O735" s="11" t="s">
        <v>883</v>
      </c>
      <c r="P735" s="30">
        <v>6.09</v>
      </c>
      <c r="Q735" s="30">
        <v>23.03</v>
      </c>
      <c r="R735" s="30">
        <v>7.48</v>
      </c>
      <c r="S735" s="30">
        <v>6.7</v>
      </c>
      <c r="T735" s="11" t="s">
        <v>50</v>
      </c>
      <c r="U735" s="11" t="s">
        <v>884</v>
      </c>
      <c r="V735" s="11" t="s">
        <v>885</v>
      </c>
      <c r="W735" s="30">
        <v>20</v>
      </c>
      <c r="X735" s="30">
        <v>5</v>
      </c>
      <c r="Y735" s="30">
        <v>4</v>
      </c>
      <c r="Z735" s="30"/>
      <c r="AA735" s="30">
        <v>5.59</v>
      </c>
      <c r="AB735" s="11" t="s">
        <v>58</v>
      </c>
      <c r="AC735" s="11" t="s">
        <v>91</v>
      </c>
      <c r="AD735" s="11" t="s">
        <v>5062</v>
      </c>
      <c r="AE735" s="11" t="s">
        <v>74</v>
      </c>
      <c r="AF735" s="11" t="s">
        <v>61</v>
      </c>
      <c r="AG735" s="11" t="s">
        <v>62</v>
      </c>
      <c r="AH735" s="11">
        <v>2</v>
      </c>
      <c r="AI735" s="3">
        <v>8</v>
      </c>
      <c r="AJ735" s="3">
        <v>16</v>
      </c>
      <c r="AK735" s="11" t="s">
        <v>59</v>
      </c>
      <c r="AL735" s="11" t="s">
        <v>59</v>
      </c>
      <c r="AM735" s="11">
        <v>120</v>
      </c>
      <c r="AN735" s="11" t="s">
        <v>62</v>
      </c>
      <c r="AO735" s="11">
        <v>3000</v>
      </c>
      <c r="AP735" s="11">
        <v>85</v>
      </c>
      <c r="AQ735" s="11">
        <v>960</v>
      </c>
      <c r="AR735" s="11">
        <v>260</v>
      </c>
      <c r="AS735" s="11" t="s">
        <v>75</v>
      </c>
      <c r="AT735" s="11">
        <v>50000</v>
      </c>
      <c r="AU735" s="3">
        <v>1</v>
      </c>
      <c r="AV735" s="11" t="s">
        <v>2739</v>
      </c>
      <c r="AW735" s="16" t="s">
        <v>886</v>
      </c>
    </row>
    <row r="736" spans="1:49" s="8" customFormat="1">
      <c r="A736" s="11" t="s">
        <v>887</v>
      </c>
      <c r="B736" s="11" t="s">
        <v>1949</v>
      </c>
      <c r="C736" s="3">
        <v>790576376677</v>
      </c>
      <c r="D736" s="11" t="s">
        <v>100</v>
      </c>
      <c r="E736" s="11">
        <v>1</v>
      </c>
      <c r="F736" s="11" t="s">
        <v>46</v>
      </c>
      <c r="G736" s="15">
        <v>42156</v>
      </c>
      <c r="H736" s="11" t="s">
        <v>59</v>
      </c>
      <c r="I736" s="11" t="s">
        <v>72</v>
      </c>
      <c r="J736" s="11" t="s">
        <v>67</v>
      </c>
      <c r="K736" s="11" t="s">
        <v>37</v>
      </c>
      <c r="L736" s="11" t="s">
        <v>80</v>
      </c>
      <c r="M736" s="11" t="s">
        <v>732</v>
      </c>
      <c r="N736" s="1" t="s">
        <v>5051</v>
      </c>
      <c r="O736" s="11" t="s">
        <v>883</v>
      </c>
      <c r="P736" s="30">
        <v>6.09</v>
      </c>
      <c r="Q736" s="30">
        <v>23.03</v>
      </c>
      <c r="R736" s="30">
        <v>7.48</v>
      </c>
      <c r="S736" s="30">
        <v>6.7</v>
      </c>
      <c r="T736" s="11" t="s">
        <v>50</v>
      </c>
      <c r="U736" s="11" t="s">
        <v>888</v>
      </c>
      <c r="V736" s="11" t="s">
        <v>885</v>
      </c>
      <c r="W736" s="30">
        <v>20</v>
      </c>
      <c r="X736" s="30">
        <v>5</v>
      </c>
      <c r="Y736" s="30">
        <v>4</v>
      </c>
      <c r="Z736" s="30"/>
      <c r="AA736" s="30">
        <v>5.59</v>
      </c>
      <c r="AB736" s="11" t="s">
        <v>58</v>
      </c>
      <c r="AC736" s="11" t="s">
        <v>91</v>
      </c>
      <c r="AD736" s="11" t="s">
        <v>5062</v>
      </c>
      <c r="AE736" s="11" t="s">
        <v>74</v>
      </c>
      <c r="AF736" s="11" t="s">
        <v>61</v>
      </c>
      <c r="AG736" s="11" t="s">
        <v>62</v>
      </c>
      <c r="AH736" s="11">
        <v>2</v>
      </c>
      <c r="AI736" s="3">
        <v>8</v>
      </c>
      <c r="AJ736" s="3">
        <v>16</v>
      </c>
      <c r="AK736" s="11" t="s">
        <v>59</v>
      </c>
      <c r="AL736" s="11" t="s">
        <v>59</v>
      </c>
      <c r="AM736" s="11">
        <v>120</v>
      </c>
      <c r="AN736" s="11" t="s">
        <v>62</v>
      </c>
      <c r="AO736" s="11">
        <v>3000</v>
      </c>
      <c r="AP736" s="11">
        <v>85</v>
      </c>
      <c r="AQ736" s="11">
        <v>960</v>
      </c>
      <c r="AR736" s="11">
        <v>260</v>
      </c>
      <c r="AS736" s="11" t="s">
        <v>75</v>
      </c>
      <c r="AT736" s="11">
        <v>50000</v>
      </c>
      <c r="AU736" s="3">
        <v>1</v>
      </c>
      <c r="AV736" s="11" t="s">
        <v>2738</v>
      </c>
      <c r="AW736" s="16" t="s">
        <v>886</v>
      </c>
    </row>
    <row r="737" spans="1:49" s="8" customFormat="1">
      <c r="A737" s="11" t="s">
        <v>1068</v>
      </c>
      <c r="B737" s="11" t="s">
        <v>1979</v>
      </c>
      <c r="C737" s="3">
        <v>790576388410</v>
      </c>
      <c r="D737" s="11" t="s">
        <v>100</v>
      </c>
      <c r="E737" s="11">
        <v>1</v>
      </c>
      <c r="F737" s="11" t="s">
        <v>46</v>
      </c>
      <c r="G737" s="15">
        <v>42370</v>
      </c>
      <c r="H737" s="11" t="s">
        <v>59</v>
      </c>
      <c r="I737" s="11" t="s">
        <v>72</v>
      </c>
      <c r="J737" s="11" t="s">
        <v>66</v>
      </c>
      <c r="K737" s="11" t="s">
        <v>37</v>
      </c>
      <c r="L737" s="11" t="s">
        <v>80</v>
      </c>
      <c r="M737" s="11" t="s">
        <v>732</v>
      </c>
      <c r="N737" s="1" t="s">
        <v>5052</v>
      </c>
      <c r="O737" s="11" t="s">
        <v>1069</v>
      </c>
      <c r="P737" s="30">
        <v>4.2300000000000004</v>
      </c>
      <c r="Q737" s="30">
        <v>8.4700000000000006</v>
      </c>
      <c r="R737" s="30">
        <v>13.98</v>
      </c>
      <c r="S737" s="30">
        <v>13.98</v>
      </c>
      <c r="T737" s="11" t="s">
        <v>50</v>
      </c>
      <c r="U737" s="11" t="s">
        <v>1070</v>
      </c>
      <c r="V737" s="11" t="s">
        <v>1071</v>
      </c>
      <c r="W737" s="30">
        <v>10</v>
      </c>
      <c r="X737" s="30">
        <v>10</v>
      </c>
      <c r="Y737" s="30">
        <v>3.8</v>
      </c>
      <c r="Z737" s="30">
        <v>10</v>
      </c>
      <c r="AA737" s="30">
        <v>3.73</v>
      </c>
      <c r="AB737" s="11" t="s">
        <v>58</v>
      </c>
      <c r="AC737" s="11" t="s">
        <v>77</v>
      </c>
      <c r="AD737" s="11" t="s">
        <v>51</v>
      </c>
      <c r="AE737" s="11" t="s">
        <v>92</v>
      </c>
      <c r="AF737" s="11" t="s">
        <v>61</v>
      </c>
      <c r="AG737" s="11" t="s">
        <v>62</v>
      </c>
      <c r="AH737" s="11">
        <v>1</v>
      </c>
      <c r="AI737" s="3">
        <v>9</v>
      </c>
      <c r="AJ737" s="3">
        <v>9</v>
      </c>
      <c r="AK737" s="11" t="s">
        <v>59</v>
      </c>
      <c r="AL737" s="11" t="s">
        <v>59</v>
      </c>
      <c r="AM737" s="11">
        <v>120</v>
      </c>
      <c r="AN737" s="11" t="s">
        <v>62</v>
      </c>
      <c r="AO737" s="11">
        <v>3000</v>
      </c>
      <c r="AP737" s="11">
        <v>90</v>
      </c>
      <c r="AQ737" s="11">
        <v>800</v>
      </c>
      <c r="AR737" s="11">
        <v>240</v>
      </c>
      <c r="AS737" s="11" t="s">
        <v>75</v>
      </c>
      <c r="AT737" s="11">
        <v>80000</v>
      </c>
      <c r="AU737" s="3">
        <v>1</v>
      </c>
      <c r="AV737" s="11" t="s">
        <v>2737</v>
      </c>
      <c r="AW737" s="16" t="s">
        <v>1072</v>
      </c>
    </row>
    <row r="738" spans="1:49" s="8" customFormat="1">
      <c r="A738" s="21" t="s">
        <v>2132</v>
      </c>
      <c r="B738" s="1" t="s">
        <v>1979</v>
      </c>
      <c r="C738" s="3">
        <v>790576692067</v>
      </c>
      <c r="D738" s="11" t="s">
        <v>100</v>
      </c>
      <c r="E738" s="11">
        <v>1</v>
      </c>
      <c r="F738" s="11" t="s">
        <v>46</v>
      </c>
      <c r="G738" s="15">
        <v>43466</v>
      </c>
      <c r="H738" s="11" t="s">
        <v>59</v>
      </c>
      <c r="I738" s="1" t="s">
        <v>72</v>
      </c>
      <c r="J738" s="11" t="s">
        <v>47</v>
      </c>
      <c r="K738" s="11" t="s">
        <v>37</v>
      </c>
      <c r="L738" s="11" t="s">
        <v>732</v>
      </c>
      <c r="M738" s="11" t="s">
        <v>732</v>
      </c>
      <c r="N738" s="1" t="s">
        <v>5052</v>
      </c>
      <c r="O738" s="1" t="s">
        <v>2460</v>
      </c>
      <c r="P738" s="30">
        <v>4.3999999999999997E-2</v>
      </c>
      <c r="Q738" s="30">
        <v>8.3849999999999998</v>
      </c>
      <c r="R738" s="30">
        <v>13.845000000000001</v>
      </c>
      <c r="S738" s="30">
        <v>13.845000000000001</v>
      </c>
      <c r="T738" s="11" t="s">
        <v>50</v>
      </c>
      <c r="U738" s="1" t="s">
        <v>3734</v>
      </c>
      <c r="V738" s="1" t="s">
        <v>2249</v>
      </c>
      <c r="W738" s="30">
        <v>10</v>
      </c>
      <c r="X738" s="30">
        <v>10</v>
      </c>
      <c r="Y738" s="30">
        <v>3.8</v>
      </c>
      <c r="Z738" s="30"/>
      <c r="AA738" s="30">
        <v>2.2490000000000001</v>
      </c>
      <c r="AB738" s="11" t="s">
        <v>58</v>
      </c>
      <c r="AC738" s="1" t="s">
        <v>69</v>
      </c>
      <c r="AD738" s="11" t="s">
        <v>51</v>
      </c>
      <c r="AE738" s="11" t="s">
        <v>92</v>
      </c>
      <c r="AF738" s="11" t="s">
        <v>61</v>
      </c>
      <c r="AG738" s="11" t="s">
        <v>62</v>
      </c>
      <c r="AH738" s="11">
        <v>1</v>
      </c>
      <c r="AI738" s="3">
        <v>9</v>
      </c>
      <c r="AJ738" s="3">
        <v>9</v>
      </c>
      <c r="AK738" s="11" t="s">
        <v>59</v>
      </c>
      <c r="AL738" s="11" t="s">
        <v>59</v>
      </c>
      <c r="AM738" s="3">
        <v>120</v>
      </c>
      <c r="AN738" s="11" t="s">
        <v>62</v>
      </c>
      <c r="AO738" s="3">
        <v>3000</v>
      </c>
      <c r="AP738" s="3">
        <v>90</v>
      </c>
      <c r="AQ738" s="3">
        <v>800</v>
      </c>
      <c r="AR738" s="3">
        <v>240</v>
      </c>
      <c r="AS738" s="1" t="s">
        <v>75</v>
      </c>
      <c r="AT738" s="11">
        <v>64000</v>
      </c>
      <c r="AU738" s="3">
        <v>1</v>
      </c>
      <c r="AV738" s="21" t="s">
        <v>2736</v>
      </c>
      <c r="AW738" s="22" t="s">
        <v>2279</v>
      </c>
    </row>
    <row r="739" spans="1:49" s="8" customFormat="1">
      <c r="A739" s="11" t="s">
        <v>1073</v>
      </c>
      <c r="B739" s="11" t="s">
        <v>1979</v>
      </c>
      <c r="C739" s="3">
        <v>790576388403</v>
      </c>
      <c r="D739" s="11" t="s">
        <v>100</v>
      </c>
      <c r="E739" s="11">
        <v>1</v>
      </c>
      <c r="F739" s="11" t="s">
        <v>46</v>
      </c>
      <c r="G739" s="15">
        <v>42370</v>
      </c>
      <c r="H739" s="11" t="s">
        <v>59</v>
      </c>
      <c r="I739" s="11" t="s">
        <v>72</v>
      </c>
      <c r="J739" s="11" t="s">
        <v>64</v>
      </c>
      <c r="K739" s="11" t="s">
        <v>37</v>
      </c>
      <c r="L739" s="11" t="s">
        <v>80</v>
      </c>
      <c r="M739" s="11" t="s">
        <v>732</v>
      </c>
      <c r="N739" s="1" t="s">
        <v>5052</v>
      </c>
      <c r="O739" s="11" t="s">
        <v>1069</v>
      </c>
      <c r="P739" s="30">
        <v>4.2300000000000004</v>
      </c>
      <c r="Q739" s="30">
        <v>8.4700000000000006</v>
      </c>
      <c r="R739" s="30">
        <v>13.98</v>
      </c>
      <c r="S739" s="30">
        <v>13.98</v>
      </c>
      <c r="T739" s="11" t="s">
        <v>50</v>
      </c>
      <c r="U739" s="11" t="s">
        <v>1074</v>
      </c>
      <c r="V739" s="11" t="s">
        <v>1071</v>
      </c>
      <c r="W739" s="30">
        <v>10</v>
      </c>
      <c r="X739" s="30">
        <v>10</v>
      </c>
      <c r="Y739" s="30">
        <v>3.8</v>
      </c>
      <c r="Z739" s="30">
        <v>10</v>
      </c>
      <c r="AA739" s="30">
        <v>3.73</v>
      </c>
      <c r="AB739" s="11" t="s">
        <v>58</v>
      </c>
      <c r="AC739" s="11" t="s">
        <v>77</v>
      </c>
      <c r="AD739" s="11" t="s">
        <v>51</v>
      </c>
      <c r="AE739" s="11" t="s">
        <v>92</v>
      </c>
      <c r="AF739" s="11" t="s">
        <v>61</v>
      </c>
      <c r="AG739" s="11" t="s">
        <v>62</v>
      </c>
      <c r="AH739" s="11">
        <v>1</v>
      </c>
      <c r="AI739" s="3">
        <v>9</v>
      </c>
      <c r="AJ739" s="3">
        <v>9</v>
      </c>
      <c r="AK739" s="11" t="s">
        <v>59</v>
      </c>
      <c r="AL739" s="11" t="s">
        <v>59</v>
      </c>
      <c r="AM739" s="11">
        <v>120</v>
      </c>
      <c r="AN739" s="11" t="s">
        <v>62</v>
      </c>
      <c r="AO739" s="11">
        <v>3000</v>
      </c>
      <c r="AP739" s="11">
        <v>90</v>
      </c>
      <c r="AQ739" s="11">
        <v>800</v>
      </c>
      <c r="AR739" s="11">
        <v>240</v>
      </c>
      <c r="AS739" s="11" t="s">
        <v>75</v>
      </c>
      <c r="AT739" s="11">
        <v>80000</v>
      </c>
      <c r="AU739" s="3">
        <v>1</v>
      </c>
      <c r="AV739" s="11" t="s">
        <v>2735</v>
      </c>
      <c r="AW739" s="16" t="s">
        <v>1072</v>
      </c>
    </row>
    <row r="740" spans="1:49" s="28" customFormat="1">
      <c r="A740" s="11" t="s">
        <v>1075</v>
      </c>
      <c r="B740" s="11" t="s">
        <v>1980</v>
      </c>
      <c r="C740" s="3">
        <v>790576388434</v>
      </c>
      <c r="D740" s="11" t="s">
        <v>100</v>
      </c>
      <c r="E740" s="11">
        <v>1</v>
      </c>
      <c r="F740" s="11" t="s">
        <v>46</v>
      </c>
      <c r="G740" s="15">
        <v>42370</v>
      </c>
      <c r="H740" s="11" t="s">
        <v>59</v>
      </c>
      <c r="I740" s="11" t="s">
        <v>72</v>
      </c>
      <c r="J740" s="11" t="s">
        <v>66</v>
      </c>
      <c r="K740" s="11" t="s">
        <v>37</v>
      </c>
      <c r="L740" s="11" t="s">
        <v>80</v>
      </c>
      <c r="M740" s="11" t="s">
        <v>732</v>
      </c>
      <c r="N740" s="1" t="s">
        <v>5052</v>
      </c>
      <c r="O740" s="11" t="s">
        <v>1069</v>
      </c>
      <c r="P740" s="30">
        <v>9.7200000000000006</v>
      </c>
      <c r="Q740" s="30">
        <v>9.65</v>
      </c>
      <c r="R740" s="30">
        <v>19.09</v>
      </c>
      <c r="S740" s="30">
        <v>19.09</v>
      </c>
      <c r="T740" s="11" t="s">
        <v>50</v>
      </c>
      <c r="U740" s="11" t="s">
        <v>1076</v>
      </c>
      <c r="V740" s="11" t="s">
        <v>1071</v>
      </c>
      <c r="W740" s="30">
        <v>16</v>
      </c>
      <c r="X740" s="30">
        <v>16</v>
      </c>
      <c r="Y740" s="30">
        <v>3.5</v>
      </c>
      <c r="Z740" s="30">
        <v>16</v>
      </c>
      <c r="AA740" s="30">
        <v>9.2200000000000006</v>
      </c>
      <c r="AB740" s="11" t="s">
        <v>58</v>
      </c>
      <c r="AC740" s="11" t="s">
        <v>77</v>
      </c>
      <c r="AD740" s="11" t="s">
        <v>51</v>
      </c>
      <c r="AE740" s="11" t="s">
        <v>92</v>
      </c>
      <c r="AF740" s="11" t="s">
        <v>61</v>
      </c>
      <c r="AG740" s="11" t="s">
        <v>62</v>
      </c>
      <c r="AH740" s="11">
        <v>1</v>
      </c>
      <c r="AI740" s="3">
        <v>20</v>
      </c>
      <c r="AJ740" s="3">
        <v>20</v>
      </c>
      <c r="AK740" s="11" t="s">
        <v>59</v>
      </c>
      <c r="AL740" s="11" t="s">
        <v>59</v>
      </c>
      <c r="AM740" s="11">
        <v>120</v>
      </c>
      <c r="AN740" s="11" t="s">
        <v>62</v>
      </c>
      <c r="AO740" s="11">
        <v>3000</v>
      </c>
      <c r="AP740" s="11">
        <v>90</v>
      </c>
      <c r="AQ740" s="11">
        <v>1890</v>
      </c>
      <c r="AR740" s="11">
        <v>280</v>
      </c>
      <c r="AS740" s="11" t="s">
        <v>75</v>
      </c>
      <c r="AT740" s="11">
        <v>80000</v>
      </c>
      <c r="AU740" s="3">
        <v>1</v>
      </c>
      <c r="AV740" s="11" t="s">
        <v>2734</v>
      </c>
      <c r="AW740" s="16" t="s">
        <v>1072</v>
      </c>
    </row>
    <row r="741" spans="1:49" s="28" customFormat="1">
      <c r="A741" s="21" t="s">
        <v>2133</v>
      </c>
      <c r="B741" s="1" t="s">
        <v>1980</v>
      </c>
      <c r="C741" s="3">
        <v>790576692074</v>
      </c>
      <c r="D741" s="11" t="s">
        <v>100</v>
      </c>
      <c r="E741" s="11">
        <v>1</v>
      </c>
      <c r="F741" s="11" t="s">
        <v>46</v>
      </c>
      <c r="G741" s="15">
        <v>43466</v>
      </c>
      <c r="H741" s="11" t="s">
        <v>59</v>
      </c>
      <c r="I741" s="1" t="s">
        <v>72</v>
      </c>
      <c r="J741" s="11" t="s">
        <v>47</v>
      </c>
      <c r="K741" s="11" t="s">
        <v>37</v>
      </c>
      <c r="L741" s="11" t="s">
        <v>732</v>
      </c>
      <c r="M741" s="11" t="s">
        <v>732</v>
      </c>
      <c r="N741" s="1" t="s">
        <v>5052</v>
      </c>
      <c r="O741" s="1" t="s">
        <v>2460</v>
      </c>
      <c r="P741" s="30">
        <v>4.3999999999999997E-2</v>
      </c>
      <c r="Q741" s="30">
        <v>9.5549999999999997</v>
      </c>
      <c r="R741" s="30">
        <v>18.914999999999999</v>
      </c>
      <c r="S741" s="30">
        <v>18.914999999999999</v>
      </c>
      <c r="T741" s="11" t="s">
        <v>50</v>
      </c>
      <c r="U741" s="1" t="s">
        <v>3735</v>
      </c>
      <c r="V741" s="1" t="s">
        <v>2249</v>
      </c>
      <c r="W741" s="30">
        <v>16</v>
      </c>
      <c r="X741" s="30">
        <v>16</v>
      </c>
      <c r="Y741" s="30">
        <v>3.5</v>
      </c>
      <c r="Z741" s="30"/>
      <c r="AA741" s="30">
        <v>6.6139999999999999</v>
      </c>
      <c r="AB741" s="11" t="s">
        <v>58</v>
      </c>
      <c r="AC741" s="1" t="s">
        <v>69</v>
      </c>
      <c r="AD741" s="11" t="s">
        <v>51</v>
      </c>
      <c r="AE741" s="11" t="s">
        <v>92</v>
      </c>
      <c r="AF741" s="11" t="s">
        <v>61</v>
      </c>
      <c r="AG741" s="11" t="s">
        <v>62</v>
      </c>
      <c r="AH741" s="11">
        <v>1</v>
      </c>
      <c r="AI741" s="3">
        <v>20</v>
      </c>
      <c r="AJ741" s="3">
        <v>20</v>
      </c>
      <c r="AK741" s="11" t="s">
        <v>59</v>
      </c>
      <c r="AL741" s="11" t="s">
        <v>59</v>
      </c>
      <c r="AM741" s="3">
        <v>120</v>
      </c>
      <c r="AN741" s="11" t="s">
        <v>62</v>
      </c>
      <c r="AO741" s="3">
        <v>3000</v>
      </c>
      <c r="AP741" s="3">
        <v>90</v>
      </c>
      <c r="AQ741" s="3">
        <v>1890</v>
      </c>
      <c r="AR741" s="3">
        <v>280</v>
      </c>
      <c r="AS741" s="1" t="s">
        <v>75</v>
      </c>
      <c r="AT741" s="11">
        <v>64000</v>
      </c>
      <c r="AU741" s="3">
        <v>1</v>
      </c>
      <c r="AV741" s="21" t="s">
        <v>2733</v>
      </c>
      <c r="AW741" s="22" t="s">
        <v>2279</v>
      </c>
    </row>
    <row r="742" spans="1:49" s="28" customFormat="1">
      <c r="A742" s="11" t="s">
        <v>1077</v>
      </c>
      <c r="B742" s="11" t="s">
        <v>1980</v>
      </c>
      <c r="C742" s="3">
        <v>790576388427</v>
      </c>
      <c r="D742" s="11" t="s">
        <v>100</v>
      </c>
      <c r="E742" s="11">
        <v>1</v>
      </c>
      <c r="F742" s="11" t="s">
        <v>46</v>
      </c>
      <c r="G742" s="15">
        <v>42370</v>
      </c>
      <c r="H742" s="11" t="s">
        <v>59</v>
      </c>
      <c r="I742" s="11" t="s">
        <v>72</v>
      </c>
      <c r="J742" s="11" t="s">
        <v>64</v>
      </c>
      <c r="K742" s="11" t="s">
        <v>37</v>
      </c>
      <c r="L742" s="11" t="s">
        <v>80</v>
      </c>
      <c r="M742" s="11" t="s">
        <v>732</v>
      </c>
      <c r="N742" s="1" t="s">
        <v>5052</v>
      </c>
      <c r="O742" s="11" t="s">
        <v>1069</v>
      </c>
      <c r="P742" s="30">
        <v>9.7200000000000006</v>
      </c>
      <c r="Q742" s="30">
        <v>9.65</v>
      </c>
      <c r="R742" s="30">
        <v>19.09</v>
      </c>
      <c r="S742" s="30">
        <v>19.09</v>
      </c>
      <c r="T742" s="11" t="s">
        <v>50</v>
      </c>
      <c r="U742" s="11" t="s">
        <v>1078</v>
      </c>
      <c r="V742" s="11" t="s">
        <v>1071</v>
      </c>
      <c r="W742" s="30">
        <v>16</v>
      </c>
      <c r="X742" s="30">
        <v>16</v>
      </c>
      <c r="Y742" s="30">
        <v>3.5</v>
      </c>
      <c r="Z742" s="30">
        <v>16</v>
      </c>
      <c r="AA742" s="30">
        <v>9.2200000000000006</v>
      </c>
      <c r="AB742" s="11" t="s">
        <v>58</v>
      </c>
      <c r="AC742" s="11" t="s">
        <v>77</v>
      </c>
      <c r="AD742" s="11" t="s">
        <v>51</v>
      </c>
      <c r="AE742" s="11" t="s">
        <v>92</v>
      </c>
      <c r="AF742" s="11" t="s">
        <v>61</v>
      </c>
      <c r="AG742" s="11" t="s">
        <v>62</v>
      </c>
      <c r="AH742" s="11">
        <v>1</v>
      </c>
      <c r="AI742" s="3">
        <v>20</v>
      </c>
      <c r="AJ742" s="3">
        <v>20</v>
      </c>
      <c r="AK742" s="11" t="s">
        <v>59</v>
      </c>
      <c r="AL742" s="11" t="s">
        <v>59</v>
      </c>
      <c r="AM742" s="11">
        <v>120</v>
      </c>
      <c r="AN742" s="11" t="s">
        <v>62</v>
      </c>
      <c r="AO742" s="11">
        <v>3000</v>
      </c>
      <c r="AP742" s="11">
        <v>90</v>
      </c>
      <c r="AQ742" s="11">
        <v>1890</v>
      </c>
      <c r="AR742" s="11">
        <v>280</v>
      </c>
      <c r="AS742" s="11" t="s">
        <v>75</v>
      </c>
      <c r="AT742" s="11">
        <v>80000</v>
      </c>
      <c r="AU742" s="3">
        <v>1</v>
      </c>
      <c r="AV742" s="11" t="s">
        <v>2732</v>
      </c>
      <c r="AW742" s="16" t="s">
        <v>1072</v>
      </c>
    </row>
    <row r="743" spans="1:49" s="28" customFormat="1">
      <c r="A743" s="21" t="s">
        <v>2118</v>
      </c>
      <c r="B743" s="1" t="s">
        <v>1983</v>
      </c>
      <c r="C743" s="3">
        <v>790576680026</v>
      </c>
      <c r="D743" s="11" t="s">
        <v>100</v>
      </c>
      <c r="E743" s="11">
        <v>1</v>
      </c>
      <c r="F743" s="11" t="s">
        <v>46</v>
      </c>
      <c r="G743" s="15">
        <v>43466</v>
      </c>
      <c r="H743" s="11" t="s">
        <v>59</v>
      </c>
      <c r="I743" s="1" t="s">
        <v>72</v>
      </c>
      <c r="J743" s="1" t="s">
        <v>47</v>
      </c>
      <c r="K743" s="11" t="s">
        <v>37</v>
      </c>
      <c r="L743" s="11" t="s">
        <v>732</v>
      </c>
      <c r="M743" s="11" t="s">
        <v>732</v>
      </c>
      <c r="N743" s="1" t="s">
        <v>4373</v>
      </c>
      <c r="O743" s="1" t="s">
        <v>2452</v>
      </c>
      <c r="P743" s="30">
        <v>4.3650000000000002</v>
      </c>
      <c r="Q743" s="30">
        <v>10.157</v>
      </c>
      <c r="R743" s="30">
        <v>3.15</v>
      </c>
      <c r="S743" s="30">
        <v>1.9690000000000001</v>
      </c>
      <c r="T743" s="11" t="s">
        <v>50</v>
      </c>
      <c r="U743" s="1" t="s">
        <v>3736</v>
      </c>
      <c r="V743" s="1" t="s">
        <v>2244</v>
      </c>
      <c r="W743" s="30">
        <v>12</v>
      </c>
      <c r="X743" s="30">
        <v>6</v>
      </c>
      <c r="Y743" s="30">
        <v>3.3</v>
      </c>
      <c r="Z743" s="30"/>
      <c r="AA743" s="30">
        <v>3.8580000000000001</v>
      </c>
      <c r="AB743" s="11" t="s">
        <v>58</v>
      </c>
      <c r="AC743" s="1" t="s">
        <v>69</v>
      </c>
      <c r="AD743" s="11" t="s">
        <v>5062</v>
      </c>
      <c r="AE743" s="11" t="s">
        <v>92</v>
      </c>
      <c r="AF743" s="11" t="s">
        <v>61</v>
      </c>
      <c r="AG743" s="11" t="s">
        <v>62</v>
      </c>
      <c r="AH743" s="11">
        <v>1</v>
      </c>
      <c r="AI743" s="3">
        <v>12</v>
      </c>
      <c r="AJ743" s="3">
        <v>12</v>
      </c>
      <c r="AK743" s="11" t="s">
        <v>59</v>
      </c>
      <c r="AL743" s="11" t="s">
        <v>59</v>
      </c>
      <c r="AM743" s="3">
        <v>120</v>
      </c>
      <c r="AN743" s="11" t="s">
        <v>62</v>
      </c>
      <c r="AO743" s="3">
        <v>3000</v>
      </c>
      <c r="AP743" s="3">
        <v>90</v>
      </c>
      <c r="AQ743" s="3">
        <v>605</v>
      </c>
      <c r="AR743" s="3">
        <v>418</v>
      </c>
      <c r="AS743" s="1" t="s">
        <v>75</v>
      </c>
      <c r="AT743" s="11">
        <v>80000</v>
      </c>
      <c r="AU743" s="3">
        <v>1</v>
      </c>
      <c r="AV743" s="21" t="s">
        <v>2731</v>
      </c>
      <c r="AW743" s="22" t="s">
        <v>2273</v>
      </c>
    </row>
    <row r="744" spans="1:49" s="28" customFormat="1">
      <c r="A744" s="11" t="s">
        <v>1090</v>
      </c>
      <c r="B744" s="11" t="s">
        <v>1983</v>
      </c>
      <c r="C744" s="3">
        <v>790576388571</v>
      </c>
      <c r="D744" s="11" t="s">
        <v>100</v>
      </c>
      <c r="E744" s="11">
        <v>1</v>
      </c>
      <c r="F744" s="11" t="s">
        <v>46</v>
      </c>
      <c r="G744" s="15">
        <v>42370</v>
      </c>
      <c r="H744" s="11" t="s">
        <v>59</v>
      </c>
      <c r="I744" s="11" t="s">
        <v>72</v>
      </c>
      <c r="J744" s="11" t="s">
        <v>64</v>
      </c>
      <c r="K744" s="11" t="s">
        <v>37</v>
      </c>
      <c r="L744" s="11" t="s">
        <v>732</v>
      </c>
      <c r="M744" s="11" t="s">
        <v>732</v>
      </c>
      <c r="N744" s="1" t="s">
        <v>4373</v>
      </c>
      <c r="O744" s="1" t="s">
        <v>2452</v>
      </c>
      <c r="P744" s="30">
        <v>4.37</v>
      </c>
      <c r="Q744" s="30">
        <v>6.3</v>
      </c>
      <c r="R744" s="30">
        <v>15.16</v>
      </c>
      <c r="S744" s="30">
        <v>8.27</v>
      </c>
      <c r="T744" s="11" t="s">
        <v>50</v>
      </c>
      <c r="U744" s="11" t="s">
        <v>1091</v>
      </c>
      <c r="V744" s="11" t="s">
        <v>1092</v>
      </c>
      <c r="W744" s="30">
        <v>12</v>
      </c>
      <c r="X744" s="30">
        <v>6</v>
      </c>
      <c r="Y744" s="30">
        <v>3.3</v>
      </c>
      <c r="Z744" s="30"/>
      <c r="AA744" s="30">
        <v>3.87</v>
      </c>
      <c r="AB744" s="11" t="s">
        <v>58</v>
      </c>
      <c r="AC744" s="11" t="s">
        <v>77</v>
      </c>
      <c r="AD744" s="11" t="s">
        <v>5062</v>
      </c>
      <c r="AE744" s="11" t="s">
        <v>92</v>
      </c>
      <c r="AF744" s="11" t="s">
        <v>61</v>
      </c>
      <c r="AG744" s="11" t="s">
        <v>62</v>
      </c>
      <c r="AH744" s="11">
        <v>1</v>
      </c>
      <c r="AI744" s="3">
        <v>12</v>
      </c>
      <c r="AJ744" s="3">
        <v>12</v>
      </c>
      <c r="AK744" s="11" t="s">
        <v>59</v>
      </c>
      <c r="AL744" s="11" t="s">
        <v>59</v>
      </c>
      <c r="AM744" s="11">
        <v>120</v>
      </c>
      <c r="AN744" s="11" t="s">
        <v>62</v>
      </c>
      <c r="AO744" s="11">
        <v>3000</v>
      </c>
      <c r="AP744" s="11">
        <v>90</v>
      </c>
      <c r="AQ744" s="11">
        <v>605</v>
      </c>
      <c r="AR744" s="11">
        <v>418</v>
      </c>
      <c r="AS744" s="11" t="s">
        <v>75</v>
      </c>
      <c r="AT744" s="11">
        <v>80000</v>
      </c>
      <c r="AU744" s="3">
        <v>1</v>
      </c>
      <c r="AV744" s="11" t="s">
        <v>2730</v>
      </c>
      <c r="AW744" s="16" t="s">
        <v>1093</v>
      </c>
    </row>
    <row r="745" spans="1:49" s="28" customFormat="1">
      <c r="A745" s="11" t="s">
        <v>1094</v>
      </c>
      <c r="B745" s="11" t="s">
        <v>1983</v>
      </c>
      <c r="C745" s="3">
        <v>790576388564</v>
      </c>
      <c r="D745" s="11" t="s">
        <v>100</v>
      </c>
      <c r="E745" s="11">
        <v>1</v>
      </c>
      <c r="F745" s="11" t="s">
        <v>46</v>
      </c>
      <c r="G745" s="15">
        <v>42370</v>
      </c>
      <c r="H745" s="11" t="s">
        <v>59</v>
      </c>
      <c r="I745" s="11" t="s">
        <v>99</v>
      </c>
      <c r="J745" s="11" t="s">
        <v>97</v>
      </c>
      <c r="K745" s="11" t="s">
        <v>37</v>
      </c>
      <c r="L745" s="11" t="s">
        <v>732</v>
      </c>
      <c r="M745" s="11" t="s">
        <v>732</v>
      </c>
      <c r="N745" s="1" t="s">
        <v>4373</v>
      </c>
      <c r="O745" s="1" t="s">
        <v>2452</v>
      </c>
      <c r="P745" s="30">
        <v>5</v>
      </c>
      <c r="Q745" s="30">
        <v>6.3</v>
      </c>
      <c r="R745" s="30">
        <v>15.16</v>
      </c>
      <c r="S745" s="30">
        <v>8.27</v>
      </c>
      <c r="T745" s="11" t="s">
        <v>50</v>
      </c>
      <c r="U745" s="11" t="s">
        <v>1095</v>
      </c>
      <c r="V745" s="11" t="s">
        <v>1092</v>
      </c>
      <c r="W745" s="30">
        <v>12</v>
      </c>
      <c r="X745" s="30">
        <v>6</v>
      </c>
      <c r="Y745" s="30">
        <v>3.3</v>
      </c>
      <c r="Z745" s="30"/>
      <c r="AA745" s="30">
        <v>4.5</v>
      </c>
      <c r="AB745" s="11" t="s">
        <v>58</v>
      </c>
      <c r="AC745" s="11" t="s">
        <v>77</v>
      </c>
      <c r="AD745" s="11" t="s">
        <v>5062</v>
      </c>
      <c r="AE745" s="11" t="s">
        <v>92</v>
      </c>
      <c r="AF745" s="11" t="s">
        <v>61</v>
      </c>
      <c r="AG745" s="11" t="s">
        <v>62</v>
      </c>
      <c r="AH745" s="11">
        <v>1</v>
      </c>
      <c r="AI745" s="3">
        <v>12</v>
      </c>
      <c r="AJ745" s="3">
        <v>12</v>
      </c>
      <c r="AK745" s="11" t="s">
        <v>59</v>
      </c>
      <c r="AL745" s="11" t="s">
        <v>59</v>
      </c>
      <c r="AM745" s="11">
        <v>120</v>
      </c>
      <c r="AN745" s="11" t="s">
        <v>62</v>
      </c>
      <c r="AO745" s="11">
        <v>3000</v>
      </c>
      <c r="AP745" s="11">
        <v>90</v>
      </c>
      <c r="AQ745" s="11">
        <v>605</v>
      </c>
      <c r="AR745" s="11">
        <v>418</v>
      </c>
      <c r="AS745" s="11" t="s">
        <v>75</v>
      </c>
      <c r="AT745" s="11">
        <v>80000</v>
      </c>
      <c r="AU745" s="3">
        <v>1</v>
      </c>
      <c r="AV745" s="11" t="s">
        <v>2729</v>
      </c>
      <c r="AW745" s="16" t="s">
        <v>1093</v>
      </c>
    </row>
    <row r="746" spans="1:49" s="28" customFormat="1">
      <c r="A746" s="21" t="s">
        <v>2119</v>
      </c>
      <c r="B746" s="1" t="s">
        <v>1984</v>
      </c>
      <c r="C746" s="3">
        <v>790576680033</v>
      </c>
      <c r="D746" s="11" t="s">
        <v>100</v>
      </c>
      <c r="E746" s="11">
        <v>1</v>
      </c>
      <c r="F746" s="11" t="s">
        <v>46</v>
      </c>
      <c r="G746" s="15">
        <v>43466</v>
      </c>
      <c r="H746" s="11" t="s">
        <v>59</v>
      </c>
      <c r="I746" s="1" t="s">
        <v>72</v>
      </c>
      <c r="J746" s="1" t="s">
        <v>47</v>
      </c>
      <c r="K746" s="11" t="s">
        <v>37</v>
      </c>
      <c r="L746" s="11" t="s">
        <v>732</v>
      </c>
      <c r="M746" s="11" t="s">
        <v>732</v>
      </c>
      <c r="N746" s="1" t="s">
        <v>4373</v>
      </c>
      <c r="O746" s="1" t="s">
        <v>2452</v>
      </c>
      <c r="P746" s="30">
        <v>4.3650000000000002</v>
      </c>
      <c r="Q746" s="30">
        <v>16.062999999999999</v>
      </c>
      <c r="R746" s="30">
        <v>3.15</v>
      </c>
      <c r="S746" s="30">
        <v>1.9690000000000001</v>
      </c>
      <c r="T746" s="11" t="s">
        <v>50</v>
      </c>
      <c r="U746" s="1" t="s">
        <v>3737</v>
      </c>
      <c r="V746" s="1" t="s">
        <v>2244</v>
      </c>
      <c r="W746" s="30">
        <v>18</v>
      </c>
      <c r="X746" s="30">
        <v>7</v>
      </c>
      <c r="Y746" s="30">
        <v>3.5</v>
      </c>
      <c r="Z746" s="30"/>
      <c r="AA746" s="30">
        <v>3.8580000000000001</v>
      </c>
      <c r="AB746" s="11" t="s">
        <v>58</v>
      </c>
      <c r="AC746" s="1" t="s">
        <v>69</v>
      </c>
      <c r="AD746" s="11" t="s">
        <v>5062</v>
      </c>
      <c r="AE746" s="11" t="s">
        <v>92</v>
      </c>
      <c r="AF746" s="11" t="s">
        <v>61</v>
      </c>
      <c r="AG746" s="11" t="s">
        <v>62</v>
      </c>
      <c r="AH746" s="11">
        <v>1</v>
      </c>
      <c r="AI746" s="3">
        <v>19</v>
      </c>
      <c r="AJ746" s="3">
        <v>19</v>
      </c>
      <c r="AK746" s="11" t="s">
        <v>59</v>
      </c>
      <c r="AL746" s="11" t="s">
        <v>59</v>
      </c>
      <c r="AM746" s="3">
        <v>120</v>
      </c>
      <c r="AN746" s="11" t="s">
        <v>62</v>
      </c>
      <c r="AO746" s="3">
        <v>3000</v>
      </c>
      <c r="AP746" s="3">
        <v>90</v>
      </c>
      <c r="AQ746" s="3">
        <v>1098</v>
      </c>
      <c r="AR746" s="3">
        <v>741</v>
      </c>
      <c r="AS746" s="1" t="s">
        <v>75</v>
      </c>
      <c r="AT746" s="11">
        <v>80000</v>
      </c>
      <c r="AU746" s="3">
        <v>1</v>
      </c>
      <c r="AV746" s="21" t="s">
        <v>2728</v>
      </c>
      <c r="AW746" s="22" t="s">
        <v>2273</v>
      </c>
    </row>
    <row r="747" spans="1:49" s="28" customFormat="1">
      <c r="A747" s="11" t="s">
        <v>1096</v>
      </c>
      <c r="B747" s="11" t="s">
        <v>1984</v>
      </c>
      <c r="C747" s="3">
        <v>790576388595</v>
      </c>
      <c r="D747" s="11" t="s">
        <v>100</v>
      </c>
      <c r="E747" s="11">
        <v>1</v>
      </c>
      <c r="F747" s="11" t="s">
        <v>46</v>
      </c>
      <c r="G747" s="15">
        <v>42370</v>
      </c>
      <c r="H747" s="11" t="s">
        <v>59</v>
      </c>
      <c r="I747" s="11" t="s">
        <v>72</v>
      </c>
      <c r="J747" s="11" t="s">
        <v>64</v>
      </c>
      <c r="K747" s="11" t="s">
        <v>37</v>
      </c>
      <c r="L747" s="11" t="s">
        <v>732</v>
      </c>
      <c r="M747" s="11" t="s">
        <v>732</v>
      </c>
      <c r="N747" s="1" t="s">
        <v>4373</v>
      </c>
      <c r="O747" s="1" t="s">
        <v>2452</v>
      </c>
      <c r="P747" s="30">
        <v>6.75</v>
      </c>
      <c r="Q747" s="30">
        <v>6.5</v>
      </c>
      <c r="R747" s="30">
        <v>21.26</v>
      </c>
      <c r="S747" s="30">
        <v>9.4499999999999993</v>
      </c>
      <c r="T747" s="11" t="s">
        <v>50</v>
      </c>
      <c r="U747" s="11" t="s">
        <v>1097</v>
      </c>
      <c r="V747" s="11" t="s">
        <v>1092</v>
      </c>
      <c r="W747" s="30">
        <v>18</v>
      </c>
      <c r="X747" s="30">
        <v>7</v>
      </c>
      <c r="Y747" s="30">
        <v>3.5</v>
      </c>
      <c r="Z747" s="30"/>
      <c r="AA747" s="30">
        <v>6.25</v>
      </c>
      <c r="AB747" s="11" t="s">
        <v>58</v>
      </c>
      <c r="AC747" s="11" t="s">
        <v>77</v>
      </c>
      <c r="AD747" s="11" t="s">
        <v>5062</v>
      </c>
      <c r="AE747" s="11" t="s">
        <v>92</v>
      </c>
      <c r="AF747" s="11" t="s">
        <v>61</v>
      </c>
      <c r="AG747" s="11" t="s">
        <v>62</v>
      </c>
      <c r="AH747" s="11">
        <v>1</v>
      </c>
      <c r="AI747" s="3">
        <v>19</v>
      </c>
      <c r="AJ747" s="3">
        <v>19</v>
      </c>
      <c r="AK747" s="11" t="s">
        <v>59</v>
      </c>
      <c r="AL747" s="11" t="s">
        <v>59</v>
      </c>
      <c r="AM747" s="11">
        <v>120</v>
      </c>
      <c r="AN747" s="11" t="s">
        <v>62</v>
      </c>
      <c r="AO747" s="11">
        <v>3000</v>
      </c>
      <c r="AP747" s="11">
        <v>90</v>
      </c>
      <c r="AQ747" s="11">
        <v>1098</v>
      </c>
      <c r="AR747" s="11">
        <v>741</v>
      </c>
      <c r="AS747" s="11" t="s">
        <v>75</v>
      </c>
      <c r="AT747" s="11">
        <v>80000</v>
      </c>
      <c r="AU747" s="3">
        <v>1</v>
      </c>
      <c r="AV747" s="11" t="s">
        <v>2727</v>
      </c>
      <c r="AW747" s="16" t="s">
        <v>1093</v>
      </c>
    </row>
    <row r="748" spans="1:49" s="28" customFormat="1">
      <c r="A748" s="11" t="s">
        <v>1098</v>
      </c>
      <c r="B748" s="11" t="s">
        <v>1984</v>
      </c>
      <c r="C748" s="3">
        <v>790576388588</v>
      </c>
      <c r="D748" s="11" t="s">
        <v>100</v>
      </c>
      <c r="E748" s="11">
        <v>1</v>
      </c>
      <c r="F748" s="11" t="s">
        <v>46</v>
      </c>
      <c r="G748" s="15">
        <v>42370</v>
      </c>
      <c r="H748" s="11" t="s">
        <v>59</v>
      </c>
      <c r="I748" s="11" t="s">
        <v>99</v>
      </c>
      <c r="J748" s="11" t="s">
        <v>97</v>
      </c>
      <c r="K748" s="11" t="s">
        <v>37</v>
      </c>
      <c r="L748" s="11" t="s">
        <v>732</v>
      </c>
      <c r="M748" s="11" t="s">
        <v>732</v>
      </c>
      <c r="N748" s="1" t="s">
        <v>4373</v>
      </c>
      <c r="O748" s="1" t="s">
        <v>2452</v>
      </c>
      <c r="P748" s="30">
        <v>7.78</v>
      </c>
      <c r="Q748" s="30">
        <v>6.5</v>
      </c>
      <c r="R748" s="30">
        <v>21.26</v>
      </c>
      <c r="S748" s="30">
        <v>9.4499999999999993</v>
      </c>
      <c r="T748" s="11" t="s">
        <v>50</v>
      </c>
      <c r="U748" s="11" t="s">
        <v>1099</v>
      </c>
      <c r="V748" s="11" t="s">
        <v>1092</v>
      </c>
      <c r="W748" s="30">
        <v>18</v>
      </c>
      <c r="X748" s="30">
        <v>7</v>
      </c>
      <c r="Y748" s="30">
        <v>3.5</v>
      </c>
      <c r="Z748" s="30"/>
      <c r="AA748" s="30">
        <v>7.28</v>
      </c>
      <c r="AB748" s="11" t="s">
        <v>58</v>
      </c>
      <c r="AC748" s="11" t="s">
        <v>77</v>
      </c>
      <c r="AD748" s="11" t="s">
        <v>5062</v>
      </c>
      <c r="AE748" s="11" t="s">
        <v>92</v>
      </c>
      <c r="AF748" s="11" t="s">
        <v>61</v>
      </c>
      <c r="AG748" s="11" t="s">
        <v>62</v>
      </c>
      <c r="AH748" s="11">
        <v>1</v>
      </c>
      <c r="AI748" s="3">
        <v>19</v>
      </c>
      <c r="AJ748" s="3">
        <v>19</v>
      </c>
      <c r="AK748" s="11" t="s">
        <v>59</v>
      </c>
      <c r="AL748" s="11" t="s">
        <v>59</v>
      </c>
      <c r="AM748" s="11">
        <v>120</v>
      </c>
      <c r="AN748" s="11" t="s">
        <v>62</v>
      </c>
      <c r="AO748" s="11">
        <v>3000</v>
      </c>
      <c r="AP748" s="11">
        <v>90</v>
      </c>
      <c r="AQ748" s="11">
        <v>1098</v>
      </c>
      <c r="AR748" s="11">
        <v>741</v>
      </c>
      <c r="AS748" s="11" t="s">
        <v>75</v>
      </c>
      <c r="AT748" s="11">
        <v>80000</v>
      </c>
      <c r="AU748" s="3">
        <v>1</v>
      </c>
      <c r="AV748" s="11" t="s">
        <v>2726</v>
      </c>
      <c r="AW748" s="16" t="s">
        <v>1093</v>
      </c>
    </row>
    <row r="749" spans="1:49" s="28" customFormat="1">
      <c r="A749" s="21" t="s">
        <v>2120</v>
      </c>
      <c r="B749" s="1" t="s">
        <v>1985</v>
      </c>
      <c r="C749" s="3">
        <v>790576680040</v>
      </c>
      <c r="D749" s="11" t="s">
        <v>100</v>
      </c>
      <c r="E749" s="11">
        <v>1</v>
      </c>
      <c r="F749" s="11" t="s">
        <v>46</v>
      </c>
      <c r="G749" s="15">
        <v>43466</v>
      </c>
      <c r="H749" s="11" t="s">
        <v>59</v>
      </c>
      <c r="I749" s="1" t="s">
        <v>72</v>
      </c>
      <c r="J749" s="1" t="s">
        <v>47</v>
      </c>
      <c r="K749" s="11" t="s">
        <v>37</v>
      </c>
      <c r="L749" s="11" t="s">
        <v>732</v>
      </c>
      <c r="M749" s="11" t="s">
        <v>732</v>
      </c>
      <c r="N749" s="1" t="s">
        <v>4373</v>
      </c>
      <c r="O749" s="1" t="s">
        <v>2452</v>
      </c>
      <c r="P749" s="30">
        <v>4.3650000000000002</v>
      </c>
      <c r="Q749" s="30">
        <v>13.11</v>
      </c>
      <c r="R749" s="30">
        <v>3.15</v>
      </c>
      <c r="S749" s="30">
        <v>1.9690000000000001</v>
      </c>
      <c r="T749" s="11" t="s">
        <v>50</v>
      </c>
      <c r="U749" s="1" t="s">
        <v>3738</v>
      </c>
      <c r="V749" s="1" t="s">
        <v>2244</v>
      </c>
      <c r="W749" s="30">
        <v>27</v>
      </c>
      <c r="X749" s="30">
        <v>8</v>
      </c>
      <c r="Y749" s="30">
        <v>3.8</v>
      </c>
      <c r="Z749" s="30"/>
      <c r="AA749" s="30">
        <v>3.8580000000000001</v>
      </c>
      <c r="AB749" s="11" t="s">
        <v>58</v>
      </c>
      <c r="AC749" s="1" t="s">
        <v>69</v>
      </c>
      <c r="AD749" s="11" t="s">
        <v>5062</v>
      </c>
      <c r="AE749" s="11" t="s">
        <v>92</v>
      </c>
      <c r="AF749" s="11" t="s">
        <v>61</v>
      </c>
      <c r="AG749" s="11" t="s">
        <v>62</v>
      </c>
      <c r="AH749" s="11">
        <v>1</v>
      </c>
      <c r="AI749" s="3">
        <v>24</v>
      </c>
      <c r="AJ749" s="3">
        <v>24</v>
      </c>
      <c r="AK749" s="11" t="s">
        <v>59</v>
      </c>
      <c r="AL749" s="11" t="s">
        <v>59</v>
      </c>
      <c r="AM749" s="3">
        <v>120</v>
      </c>
      <c r="AN749" s="11" t="s">
        <v>62</v>
      </c>
      <c r="AO749" s="3">
        <v>3000</v>
      </c>
      <c r="AP749" s="3">
        <v>90</v>
      </c>
      <c r="AQ749" s="3">
        <v>1272</v>
      </c>
      <c r="AR749" s="3">
        <v>880</v>
      </c>
      <c r="AS749" s="1" t="s">
        <v>75</v>
      </c>
      <c r="AT749" s="11">
        <v>80000</v>
      </c>
      <c r="AU749" s="3">
        <v>1</v>
      </c>
      <c r="AV749" s="21" t="s">
        <v>2725</v>
      </c>
      <c r="AW749" s="22" t="s">
        <v>2273</v>
      </c>
    </row>
    <row r="750" spans="1:49" s="28" customFormat="1">
      <c r="A750" s="11" t="s">
        <v>1100</v>
      </c>
      <c r="B750" s="11" t="s">
        <v>1985</v>
      </c>
      <c r="C750" s="3">
        <v>790576388618</v>
      </c>
      <c r="D750" s="11" t="s">
        <v>100</v>
      </c>
      <c r="E750" s="11">
        <v>1</v>
      </c>
      <c r="F750" s="11" t="s">
        <v>46</v>
      </c>
      <c r="G750" s="15">
        <v>42370</v>
      </c>
      <c r="H750" s="11" t="s">
        <v>59</v>
      </c>
      <c r="I750" s="11" t="s">
        <v>72</v>
      </c>
      <c r="J750" s="11" t="s">
        <v>64</v>
      </c>
      <c r="K750" s="11" t="s">
        <v>37</v>
      </c>
      <c r="L750" s="11" t="s">
        <v>732</v>
      </c>
      <c r="M750" s="11" t="s">
        <v>732</v>
      </c>
      <c r="N750" s="1" t="s">
        <v>4373</v>
      </c>
      <c r="O750" s="1" t="s">
        <v>2452</v>
      </c>
      <c r="P750" s="30">
        <v>11.05</v>
      </c>
      <c r="Q750" s="30">
        <v>10.63</v>
      </c>
      <c r="R750" s="30">
        <v>30.12</v>
      </c>
      <c r="S750" s="30">
        <v>10.63</v>
      </c>
      <c r="T750" s="11" t="s">
        <v>50</v>
      </c>
      <c r="U750" s="11" t="s">
        <v>1101</v>
      </c>
      <c r="V750" s="11" t="s">
        <v>1092</v>
      </c>
      <c r="W750" s="30">
        <v>27</v>
      </c>
      <c r="X750" s="30">
        <v>8</v>
      </c>
      <c r="Y750" s="30">
        <v>3.8</v>
      </c>
      <c r="Z750" s="30"/>
      <c r="AA750" s="30">
        <v>10.55</v>
      </c>
      <c r="AB750" s="11" t="s">
        <v>58</v>
      </c>
      <c r="AC750" s="11" t="s">
        <v>77</v>
      </c>
      <c r="AD750" s="11" t="s">
        <v>5062</v>
      </c>
      <c r="AE750" s="11" t="s">
        <v>92</v>
      </c>
      <c r="AF750" s="11" t="s">
        <v>61</v>
      </c>
      <c r="AG750" s="11" t="s">
        <v>62</v>
      </c>
      <c r="AH750" s="11">
        <v>1</v>
      </c>
      <c r="AI750" s="3">
        <v>24</v>
      </c>
      <c r="AJ750" s="3">
        <v>24</v>
      </c>
      <c r="AK750" s="11" t="s">
        <v>59</v>
      </c>
      <c r="AL750" s="11" t="s">
        <v>59</v>
      </c>
      <c r="AM750" s="11">
        <v>120</v>
      </c>
      <c r="AN750" s="11" t="s">
        <v>62</v>
      </c>
      <c r="AO750" s="11">
        <v>3000</v>
      </c>
      <c r="AP750" s="11">
        <v>90</v>
      </c>
      <c r="AQ750" s="11">
        <v>1272</v>
      </c>
      <c r="AR750" s="11">
        <v>880</v>
      </c>
      <c r="AS750" s="11" t="s">
        <v>75</v>
      </c>
      <c r="AT750" s="11">
        <v>80000</v>
      </c>
      <c r="AU750" s="3">
        <v>1</v>
      </c>
      <c r="AV750" s="11" t="s">
        <v>2724</v>
      </c>
      <c r="AW750" s="16" t="s">
        <v>1093</v>
      </c>
    </row>
    <row r="751" spans="1:49" s="28" customFormat="1">
      <c r="A751" s="11" t="s">
        <v>1102</v>
      </c>
      <c r="B751" s="11" t="s">
        <v>1985</v>
      </c>
      <c r="C751" s="3">
        <v>790576388601</v>
      </c>
      <c r="D751" s="11" t="s">
        <v>100</v>
      </c>
      <c r="E751" s="11">
        <v>1</v>
      </c>
      <c r="F751" s="11" t="s">
        <v>46</v>
      </c>
      <c r="G751" s="15">
        <v>42370</v>
      </c>
      <c r="H751" s="11" t="s">
        <v>59</v>
      </c>
      <c r="I751" s="11" t="s">
        <v>99</v>
      </c>
      <c r="J751" s="11" t="s">
        <v>97</v>
      </c>
      <c r="K751" s="11" t="s">
        <v>37</v>
      </c>
      <c r="L751" s="11" t="s">
        <v>732</v>
      </c>
      <c r="M751" s="11" t="s">
        <v>732</v>
      </c>
      <c r="N751" s="1" t="s">
        <v>4373</v>
      </c>
      <c r="O751" s="1" t="s">
        <v>2452</v>
      </c>
      <c r="P751" s="30">
        <v>12.59</v>
      </c>
      <c r="Q751" s="30">
        <v>10.63</v>
      </c>
      <c r="R751" s="30">
        <v>30.12</v>
      </c>
      <c r="S751" s="30">
        <v>10.63</v>
      </c>
      <c r="T751" s="11" t="s">
        <v>50</v>
      </c>
      <c r="U751" s="11" t="s">
        <v>1103</v>
      </c>
      <c r="V751" s="11" t="s">
        <v>1092</v>
      </c>
      <c r="W751" s="30">
        <v>27</v>
      </c>
      <c r="X751" s="30">
        <v>8</v>
      </c>
      <c r="Y751" s="30">
        <v>3.8</v>
      </c>
      <c r="Z751" s="30"/>
      <c r="AA751" s="30">
        <v>12.09</v>
      </c>
      <c r="AB751" s="11" t="s">
        <v>58</v>
      </c>
      <c r="AC751" s="11" t="s">
        <v>77</v>
      </c>
      <c r="AD751" s="11" t="s">
        <v>5062</v>
      </c>
      <c r="AE751" s="11" t="s">
        <v>92</v>
      </c>
      <c r="AF751" s="11" t="s">
        <v>61</v>
      </c>
      <c r="AG751" s="11" t="s">
        <v>62</v>
      </c>
      <c r="AH751" s="11">
        <v>1</v>
      </c>
      <c r="AI751" s="3">
        <v>24</v>
      </c>
      <c r="AJ751" s="3">
        <v>24</v>
      </c>
      <c r="AK751" s="11" t="s">
        <v>59</v>
      </c>
      <c r="AL751" s="11" t="s">
        <v>59</v>
      </c>
      <c r="AM751" s="11">
        <v>120</v>
      </c>
      <c r="AN751" s="11" t="s">
        <v>62</v>
      </c>
      <c r="AO751" s="11">
        <v>3000</v>
      </c>
      <c r="AP751" s="11">
        <v>90</v>
      </c>
      <c r="AQ751" s="11">
        <v>1272</v>
      </c>
      <c r="AR751" s="11">
        <v>880</v>
      </c>
      <c r="AS751" s="11" t="s">
        <v>75</v>
      </c>
      <c r="AT751" s="11">
        <v>80000</v>
      </c>
      <c r="AU751" s="3">
        <v>1</v>
      </c>
      <c r="AV751" s="11" t="s">
        <v>2723</v>
      </c>
      <c r="AW751" s="16" t="s">
        <v>1093</v>
      </c>
    </row>
    <row r="752" spans="1:49" s="28" customFormat="1">
      <c r="A752" s="11" t="s">
        <v>1104</v>
      </c>
      <c r="B752" s="11" t="s">
        <v>1986</v>
      </c>
      <c r="C752" s="3">
        <v>790576388625</v>
      </c>
      <c r="D752" s="11" t="s">
        <v>100</v>
      </c>
      <c r="E752" s="11">
        <v>1</v>
      </c>
      <c r="F752" s="11" t="s">
        <v>46</v>
      </c>
      <c r="G752" s="15">
        <v>42370</v>
      </c>
      <c r="H752" s="11" t="s">
        <v>59</v>
      </c>
      <c r="I752" s="11" t="s">
        <v>72</v>
      </c>
      <c r="J752" s="11" t="s">
        <v>64</v>
      </c>
      <c r="K752" s="11" t="s">
        <v>37</v>
      </c>
      <c r="L752" s="11" t="s">
        <v>80</v>
      </c>
      <c r="M752" s="11" t="s">
        <v>732</v>
      </c>
      <c r="N752" s="1" t="s">
        <v>5053</v>
      </c>
      <c r="O752" s="11" t="s">
        <v>1105</v>
      </c>
      <c r="P752" s="30">
        <v>9.52</v>
      </c>
      <c r="Q752" s="30">
        <v>7.87</v>
      </c>
      <c r="R752" s="30">
        <v>24.41</v>
      </c>
      <c r="S752" s="30">
        <v>10.83</v>
      </c>
      <c r="T752" s="11" t="s">
        <v>50</v>
      </c>
      <c r="U752" s="11" t="s">
        <v>1106</v>
      </c>
      <c r="V752" s="11" t="s">
        <v>1107</v>
      </c>
      <c r="W752" s="30">
        <v>20</v>
      </c>
      <c r="X752" s="30">
        <v>8</v>
      </c>
      <c r="Y752" s="30">
        <v>4.0999999999999996</v>
      </c>
      <c r="Z752" s="30"/>
      <c r="AA752" s="30">
        <v>9.02</v>
      </c>
      <c r="AB752" s="11" t="s">
        <v>58</v>
      </c>
      <c r="AC752" s="11" t="s">
        <v>77</v>
      </c>
      <c r="AD752" s="11" t="s">
        <v>51</v>
      </c>
      <c r="AE752" s="11" t="s">
        <v>92</v>
      </c>
      <c r="AF752" s="11" t="s">
        <v>61</v>
      </c>
      <c r="AG752" s="11" t="s">
        <v>62</v>
      </c>
      <c r="AH752" s="11">
        <v>1</v>
      </c>
      <c r="AI752" s="3">
        <v>23</v>
      </c>
      <c r="AJ752" s="3">
        <v>23</v>
      </c>
      <c r="AK752" s="11" t="s">
        <v>59</v>
      </c>
      <c r="AL752" s="11" t="s">
        <v>59</v>
      </c>
      <c r="AM752" s="11" t="s">
        <v>115</v>
      </c>
      <c r="AN752" s="11" t="s">
        <v>62</v>
      </c>
      <c r="AO752" s="11">
        <v>3000</v>
      </c>
      <c r="AP752" s="11">
        <v>90</v>
      </c>
      <c r="AQ752" s="11">
        <v>1478</v>
      </c>
      <c r="AR752" s="11">
        <v>1249</v>
      </c>
      <c r="AS752" s="11" t="s">
        <v>75</v>
      </c>
      <c r="AT752" s="11">
        <v>55000</v>
      </c>
      <c r="AU752" s="3">
        <v>1</v>
      </c>
      <c r="AV752" s="11" t="s">
        <v>2722</v>
      </c>
      <c r="AW752" s="16" t="s">
        <v>1108</v>
      </c>
    </row>
    <row r="753" spans="1:49" s="28" customFormat="1">
      <c r="A753" s="11" t="s">
        <v>1109</v>
      </c>
      <c r="B753" s="11" t="s">
        <v>1987</v>
      </c>
      <c r="C753" s="3">
        <v>790576388649</v>
      </c>
      <c r="D753" s="11" t="s">
        <v>100</v>
      </c>
      <c r="E753" s="11">
        <v>1</v>
      </c>
      <c r="F753" s="11" t="s">
        <v>46</v>
      </c>
      <c r="G753" s="15">
        <v>42370</v>
      </c>
      <c r="H753" s="11" t="s">
        <v>59</v>
      </c>
      <c r="I753" s="11" t="s">
        <v>72</v>
      </c>
      <c r="J753" s="11" t="s">
        <v>64</v>
      </c>
      <c r="K753" s="11" t="s">
        <v>37</v>
      </c>
      <c r="L753" s="11" t="s">
        <v>80</v>
      </c>
      <c r="M753" s="11" t="s">
        <v>732</v>
      </c>
      <c r="N753" s="1" t="s">
        <v>5053</v>
      </c>
      <c r="O753" s="11" t="s">
        <v>1105</v>
      </c>
      <c r="P753" s="30">
        <v>16.89</v>
      </c>
      <c r="Q753" s="30">
        <v>8.66</v>
      </c>
      <c r="R753" s="30">
        <v>32.479999999999997</v>
      </c>
      <c r="S753" s="30">
        <v>13.19</v>
      </c>
      <c r="T753" s="11" t="s">
        <v>50</v>
      </c>
      <c r="U753" s="11" t="s">
        <v>1110</v>
      </c>
      <c r="V753" s="11" t="s">
        <v>1107</v>
      </c>
      <c r="W753" s="30">
        <v>28</v>
      </c>
      <c r="X753" s="30">
        <v>10</v>
      </c>
      <c r="Y753" s="30">
        <v>4.5</v>
      </c>
      <c r="Z753" s="30"/>
      <c r="AA753" s="30">
        <v>16.39</v>
      </c>
      <c r="AB753" s="11" t="s">
        <v>58</v>
      </c>
      <c r="AC753" s="11" t="s">
        <v>77</v>
      </c>
      <c r="AD753" s="11" t="s">
        <v>51</v>
      </c>
      <c r="AE753" s="11" t="s">
        <v>92</v>
      </c>
      <c r="AF753" s="11" t="s">
        <v>61</v>
      </c>
      <c r="AG753" s="11" t="s">
        <v>62</v>
      </c>
      <c r="AH753" s="11">
        <v>1</v>
      </c>
      <c r="AI753" s="3">
        <v>28</v>
      </c>
      <c r="AJ753" s="3">
        <v>28</v>
      </c>
      <c r="AK753" s="11" t="s">
        <v>59</v>
      </c>
      <c r="AL753" s="11" t="s">
        <v>59</v>
      </c>
      <c r="AM753" s="11" t="s">
        <v>115</v>
      </c>
      <c r="AN753" s="11" t="s">
        <v>62</v>
      </c>
      <c r="AO753" s="11">
        <v>3000</v>
      </c>
      <c r="AP753" s="11">
        <v>90</v>
      </c>
      <c r="AQ753" s="3" t="s">
        <v>5159</v>
      </c>
      <c r="AR753" s="11">
        <v>1344</v>
      </c>
      <c r="AS753" s="11" t="s">
        <v>75</v>
      </c>
      <c r="AT753" s="11">
        <v>55000</v>
      </c>
      <c r="AU753" s="3">
        <v>1</v>
      </c>
      <c r="AV753" s="11" t="s">
        <v>2721</v>
      </c>
      <c r="AW753" s="16" t="s">
        <v>1108</v>
      </c>
    </row>
    <row r="754" spans="1:49" s="28" customFormat="1">
      <c r="A754" s="21" t="s">
        <v>2117</v>
      </c>
      <c r="B754" s="1" t="s">
        <v>1988</v>
      </c>
      <c r="C754" s="3">
        <v>790576670607</v>
      </c>
      <c r="D754" s="11" t="s">
        <v>100</v>
      </c>
      <c r="E754" s="11">
        <v>1</v>
      </c>
      <c r="F754" s="11" t="s">
        <v>46</v>
      </c>
      <c r="G754" s="15">
        <v>43466</v>
      </c>
      <c r="H754" s="11" t="s">
        <v>59</v>
      </c>
      <c r="I754" s="1" t="s">
        <v>72</v>
      </c>
      <c r="J754" s="1" t="s">
        <v>47</v>
      </c>
      <c r="K754" s="11" t="s">
        <v>37</v>
      </c>
      <c r="L754" s="11" t="s">
        <v>732</v>
      </c>
      <c r="M754" s="11" t="s">
        <v>732</v>
      </c>
      <c r="N754" s="1" t="s">
        <v>5054</v>
      </c>
      <c r="O754" s="1" t="s">
        <v>2451</v>
      </c>
      <c r="P754" s="30">
        <v>3.7480000000000002</v>
      </c>
      <c r="Q754" s="30">
        <v>7.6769999999999996</v>
      </c>
      <c r="R754" s="30">
        <v>14.173</v>
      </c>
      <c r="S754" s="30">
        <v>7.2830000000000004</v>
      </c>
      <c r="T754" s="11" t="s">
        <v>50</v>
      </c>
      <c r="U754" s="1" t="s">
        <v>3603</v>
      </c>
      <c r="V754" s="1" t="s">
        <v>2243</v>
      </c>
      <c r="W754" s="30">
        <v>11</v>
      </c>
      <c r="X754" s="30">
        <v>4.5</v>
      </c>
      <c r="Y754" s="30">
        <v>4</v>
      </c>
      <c r="Z754" s="30"/>
      <c r="AA754" s="30">
        <v>2.6459999999999999</v>
      </c>
      <c r="AB754" s="11" t="s">
        <v>58</v>
      </c>
      <c r="AC754" s="1" t="s">
        <v>69</v>
      </c>
      <c r="AD754" s="11" t="s">
        <v>51</v>
      </c>
      <c r="AE754" s="11" t="s">
        <v>92</v>
      </c>
      <c r="AF754" s="11" t="s">
        <v>61</v>
      </c>
      <c r="AG754" s="11" t="s">
        <v>62</v>
      </c>
      <c r="AH754" s="11">
        <v>1</v>
      </c>
      <c r="AI754" s="3">
        <v>25</v>
      </c>
      <c r="AJ754" s="3">
        <v>25</v>
      </c>
      <c r="AK754" s="11" t="s">
        <v>59</v>
      </c>
      <c r="AL754" s="11" t="s">
        <v>59</v>
      </c>
      <c r="AM754" s="1" t="s">
        <v>2678</v>
      </c>
      <c r="AN754" s="11" t="s">
        <v>62</v>
      </c>
      <c r="AO754" s="3">
        <v>3000</v>
      </c>
      <c r="AP754" s="3">
        <v>90</v>
      </c>
      <c r="AQ754" s="3">
        <v>845</v>
      </c>
      <c r="AR754" s="3">
        <v>610</v>
      </c>
      <c r="AS754" s="1" t="s">
        <v>75</v>
      </c>
      <c r="AT754" s="11">
        <v>60000</v>
      </c>
      <c r="AU754" s="3">
        <v>1</v>
      </c>
      <c r="AV754" s="21" t="s">
        <v>2720</v>
      </c>
      <c r="AW754" s="22" t="s">
        <v>2272</v>
      </c>
    </row>
    <row r="755" spans="1:49" s="28" customFormat="1">
      <c r="A755" s="11" t="s">
        <v>1111</v>
      </c>
      <c r="B755" s="11" t="s">
        <v>1988</v>
      </c>
      <c r="C755" s="3">
        <v>790576388663</v>
      </c>
      <c r="D755" s="11" t="s">
        <v>100</v>
      </c>
      <c r="E755" s="11">
        <v>1</v>
      </c>
      <c r="F755" s="11" t="s">
        <v>46</v>
      </c>
      <c r="G755" s="15">
        <v>42370</v>
      </c>
      <c r="H755" s="11" t="s">
        <v>59</v>
      </c>
      <c r="I755" s="11" t="s">
        <v>72</v>
      </c>
      <c r="J755" s="11" t="s">
        <v>64</v>
      </c>
      <c r="K755" s="11" t="s">
        <v>37</v>
      </c>
      <c r="L755" s="11" t="s">
        <v>80</v>
      </c>
      <c r="M755" s="11" t="s">
        <v>732</v>
      </c>
      <c r="N755" s="1" t="s">
        <v>5054</v>
      </c>
      <c r="O755" s="11" t="s">
        <v>1112</v>
      </c>
      <c r="P755" s="30">
        <v>3.57</v>
      </c>
      <c r="Q755" s="30">
        <v>7.68</v>
      </c>
      <c r="R755" s="30">
        <v>14.17</v>
      </c>
      <c r="S755" s="30">
        <v>7.28</v>
      </c>
      <c r="T755" s="11" t="s">
        <v>50</v>
      </c>
      <c r="U755" s="11" t="s">
        <v>1113</v>
      </c>
      <c r="V755" s="11" t="s">
        <v>1114</v>
      </c>
      <c r="W755" s="30">
        <v>11</v>
      </c>
      <c r="X755" s="30">
        <v>4.5</v>
      </c>
      <c r="Y755" s="30">
        <v>4</v>
      </c>
      <c r="Z755" s="30"/>
      <c r="AA755" s="30">
        <v>3.07</v>
      </c>
      <c r="AB755" s="11" t="s">
        <v>58</v>
      </c>
      <c r="AC755" s="11" t="s">
        <v>77</v>
      </c>
      <c r="AD755" s="11" t="s">
        <v>51</v>
      </c>
      <c r="AE755" s="11" t="s">
        <v>92</v>
      </c>
      <c r="AF755" s="11" t="s">
        <v>61</v>
      </c>
      <c r="AG755" s="11" t="s">
        <v>62</v>
      </c>
      <c r="AH755" s="11">
        <v>1</v>
      </c>
      <c r="AI755" s="3">
        <v>25</v>
      </c>
      <c r="AJ755" s="3">
        <v>25</v>
      </c>
      <c r="AK755" s="11" t="s">
        <v>59</v>
      </c>
      <c r="AL755" s="11" t="s">
        <v>59</v>
      </c>
      <c r="AM755" s="11" t="s">
        <v>115</v>
      </c>
      <c r="AN755" s="11" t="s">
        <v>62</v>
      </c>
      <c r="AO755" s="11">
        <v>3000</v>
      </c>
      <c r="AP755" s="11">
        <v>90</v>
      </c>
      <c r="AQ755" s="11">
        <v>845</v>
      </c>
      <c r="AR755" s="11">
        <v>610</v>
      </c>
      <c r="AS755" s="11" t="s">
        <v>75</v>
      </c>
      <c r="AT755" s="11">
        <v>60000</v>
      </c>
      <c r="AU755" s="3">
        <v>1</v>
      </c>
      <c r="AV755" s="11" t="s">
        <v>2719</v>
      </c>
      <c r="AW755" s="16" t="s">
        <v>1115</v>
      </c>
    </row>
    <row r="756" spans="1:49" s="28" customFormat="1">
      <c r="A756" s="11" t="s">
        <v>1116</v>
      </c>
      <c r="B756" s="11" t="s">
        <v>1989</v>
      </c>
      <c r="C756" s="3">
        <v>790576388687</v>
      </c>
      <c r="D756" s="11" t="s">
        <v>100</v>
      </c>
      <c r="E756" s="11">
        <v>1</v>
      </c>
      <c r="F756" s="11" t="s">
        <v>46</v>
      </c>
      <c r="G756" s="15">
        <v>42370</v>
      </c>
      <c r="H756" s="11" t="s">
        <v>59</v>
      </c>
      <c r="I756" s="11" t="s">
        <v>72</v>
      </c>
      <c r="J756" s="11" t="s">
        <v>64</v>
      </c>
      <c r="K756" s="11" t="s">
        <v>37</v>
      </c>
      <c r="L756" s="11" t="s">
        <v>80</v>
      </c>
      <c r="M756" s="11" t="s">
        <v>732</v>
      </c>
      <c r="N756" s="1" t="s">
        <v>5055</v>
      </c>
      <c r="O756" s="11" t="s">
        <v>1117</v>
      </c>
      <c r="P756" s="30">
        <v>8.0500000000000007</v>
      </c>
      <c r="Q756" s="30">
        <v>8.27</v>
      </c>
      <c r="R756" s="30">
        <v>22.44</v>
      </c>
      <c r="S756" s="30">
        <v>9.84</v>
      </c>
      <c r="T756" s="11" t="s">
        <v>50</v>
      </c>
      <c r="U756" s="11" t="s">
        <v>1118</v>
      </c>
      <c r="V756" s="11" t="s">
        <v>1119</v>
      </c>
      <c r="W756" s="30">
        <v>18</v>
      </c>
      <c r="X756" s="30">
        <v>7</v>
      </c>
      <c r="Y756" s="30">
        <v>3.125</v>
      </c>
      <c r="Z756" s="30"/>
      <c r="AA756" s="30">
        <v>7.55</v>
      </c>
      <c r="AB756" s="11" t="s">
        <v>58</v>
      </c>
      <c r="AC756" s="11" t="s">
        <v>77</v>
      </c>
      <c r="AD756" s="11" t="s">
        <v>51</v>
      </c>
      <c r="AE756" s="11" t="s">
        <v>92</v>
      </c>
      <c r="AF756" s="11" t="s">
        <v>61</v>
      </c>
      <c r="AG756" s="11" t="s">
        <v>62</v>
      </c>
      <c r="AH756" s="11">
        <v>1</v>
      </c>
      <c r="AI756" s="3">
        <v>12</v>
      </c>
      <c r="AJ756" s="3">
        <v>36</v>
      </c>
      <c r="AK756" s="11" t="s">
        <v>59</v>
      </c>
      <c r="AL756" s="11" t="s">
        <v>59</v>
      </c>
      <c r="AM756" s="11">
        <v>120</v>
      </c>
      <c r="AN756" s="11" t="s">
        <v>62</v>
      </c>
      <c r="AO756" s="11">
        <v>3000</v>
      </c>
      <c r="AP756" s="11">
        <v>90</v>
      </c>
      <c r="AQ756" s="11">
        <v>576</v>
      </c>
      <c r="AR756" s="11">
        <v>161</v>
      </c>
      <c r="AS756" s="11" t="s">
        <v>75</v>
      </c>
      <c r="AT756" s="11">
        <v>80000</v>
      </c>
      <c r="AU756" s="3">
        <v>1</v>
      </c>
      <c r="AV756" s="11" t="s">
        <v>2718</v>
      </c>
      <c r="AW756" s="16" t="s">
        <v>1120</v>
      </c>
    </row>
    <row r="757" spans="1:49" s="28" customFormat="1">
      <c r="A757" s="11" t="s">
        <v>1121</v>
      </c>
      <c r="B757" s="11" t="s">
        <v>1990</v>
      </c>
      <c r="C757" s="3">
        <v>790576388694</v>
      </c>
      <c r="D757" s="11" t="s">
        <v>100</v>
      </c>
      <c r="E757" s="11">
        <v>1</v>
      </c>
      <c r="F757" s="11" t="s">
        <v>46</v>
      </c>
      <c r="G757" s="15">
        <v>42370</v>
      </c>
      <c r="H757" s="11" t="s">
        <v>59</v>
      </c>
      <c r="I757" s="11" t="s">
        <v>72</v>
      </c>
      <c r="J757" s="11" t="s">
        <v>64</v>
      </c>
      <c r="K757" s="11" t="s">
        <v>37</v>
      </c>
      <c r="L757" s="11" t="s">
        <v>80</v>
      </c>
      <c r="M757" s="11" t="s">
        <v>732</v>
      </c>
      <c r="N757" s="1" t="s">
        <v>5055</v>
      </c>
      <c r="O757" s="11" t="s">
        <v>1117</v>
      </c>
      <c r="P757" s="30">
        <v>11.57</v>
      </c>
      <c r="Q757" s="30">
        <v>8.27</v>
      </c>
      <c r="R757" s="30">
        <v>31.89</v>
      </c>
      <c r="S757" s="30">
        <v>9.84</v>
      </c>
      <c r="T757" s="11" t="s">
        <v>50</v>
      </c>
      <c r="U757" s="11" t="s">
        <v>1122</v>
      </c>
      <c r="V757" s="11" t="s">
        <v>1119</v>
      </c>
      <c r="W757" s="30">
        <v>28</v>
      </c>
      <c r="X757" s="30">
        <v>7</v>
      </c>
      <c r="Y757" s="30">
        <v>3.125</v>
      </c>
      <c r="Z757" s="30"/>
      <c r="AA757" s="30">
        <v>11.07</v>
      </c>
      <c r="AB757" s="11" t="s">
        <v>58</v>
      </c>
      <c r="AC757" s="11" t="s">
        <v>77</v>
      </c>
      <c r="AD757" s="11" t="s">
        <v>51</v>
      </c>
      <c r="AE757" s="11" t="s">
        <v>92</v>
      </c>
      <c r="AF757" s="11" t="s">
        <v>61</v>
      </c>
      <c r="AG757" s="11" t="s">
        <v>62</v>
      </c>
      <c r="AH757" s="11">
        <v>1</v>
      </c>
      <c r="AI757" s="3">
        <v>12</v>
      </c>
      <c r="AJ757" s="3">
        <v>36</v>
      </c>
      <c r="AK757" s="11" t="s">
        <v>59</v>
      </c>
      <c r="AL757" s="11" t="s">
        <v>59</v>
      </c>
      <c r="AM757" s="11">
        <v>120</v>
      </c>
      <c r="AN757" s="11" t="s">
        <v>62</v>
      </c>
      <c r="AO757" s="11">
        <v>3000</v>
      </c>
      <c r="AP757" s="11">
        <v>90</v>
      </c>
      <c r="AQ757" s="11">
        <v>2094</v>
      </c>
      <c r="AR757" s="11">
        <v>586</v>
      </c>
      <c r="AS757" s="11" t="s">
        <v>75</v>
      </c>
      <c r="AT757" s="11">
        <v>80000</v>
      </c>
      <c r="AU757" s="3">
        <v>1</v>
      </c>
      <c r="AV757" s="11" t="s">
        <v>2717</v>
      </c>
      <c r="AW757" s="16" t="s">
        <v>1120</v>
      </c>
    </row>
    <row r="758" spans="1:49" s="28" customFormat="1">
      <c r="A758" s="21" t="s">
        <v>2103</v>
      </c>
      <c r="B758" s="1" t="s">
        <v>2182</v>
      </c>
      <c r="C758" s="3">
        <v>790576680194</v>
      </c>
      <c r="D758" s="11" t="s">
        <v>100</v>
      </c>
      <c r="E758" s="11">
        <v>1</v>
      </c>
      <c r="F758" s="11" t="s">
        <v>46</v>
      </c>
      <c r="G758" s="15">
        <v>43466</v>
      </c>
      <c r="H758" s="11" t="s">
        <v>59</v>
      </c>
      <c r="I758" s="1" t="s">
        <v>72</v>
      </c>
      <c r="J758" s="1" t="s">
        <v>47</v>
      </c>
      <c r="K758" s="11" t="s">
        <v>37</v>
      </c>
      <c r="L758" s="11" t="s">
        <v>732</v>
      </c>
      <c r="M758" s="11" t="s">
        <v>732</v>
      </c>
      <c r="N758" s="1" t="s">
        <v>2221</v>
      </c>
      <c r="O758" s="1" t="s">
        <v>2456</v>
      </c>
      <c r="P758" s="30">
        <v>6.6139999999999999</v>
      </c>
      <c r="Q758" s="30">
        <v>8.2680000000000007</v>
      </c>
      <c r="R758" s="30">
        <v>22.440999999999999</v>
      </c>
      <c r="S758" s="30">
        <v>9.843</v>
      </c>
      <c r="T758" s="11" t="s">
        <v>50</v>
      </c>
      <c r="U758" s="1" t="s">
        <v>3604</v>
      </c>
      <c r="V758" s="1" t="s">
        <v>2237</v>
      </c>
      <c r="W758" s="30">
        <v>18</v>
      </c>
      <c r="X758" s="30">
        <v>7</v>
      </c>
      <c r="Y758" s="30">
        <v>3.125</v>
      </c>
      <c r="Z758" s="30"/>
      <c r="AA758" s="30">
        <v>4.96</v>
      </c>
      <c r="AB758" s="11" t="s">
        <v>58</v>
      </c>
      <c r="AC758" s="1" t="s">
        <v>69</v>
      </c>
      <c r="AD758" s="11" t="s">
        <v>51</v>
      </c>
      <c r="AE758" s="11" t="s">
        <v>92</v>
      </c>
      <c r="AF758" s="11" t="s">
        <v>61</v>
      </c>
      <c r="AG758" s="11" t="s">
        <v>62</v>
      </c>
      <c r="AH758" s="11">
        <v>1</v>
      </c>
      <c r="AI758" s="3">
        <v>13</v>
      </c>
      <c r="AJ758" s="3">
        <v>13</v>
      </c>
      <c r="AK758" s="11" t="s">
        <v>59</v>
      </c>
      <c r="AL758" s="11" t="s">
        <v>59</v>
      </c>
      <c r="AM758" s="3">
        <v>120</v>
      </c>
      <c r="AN758" s="11" t="s">
        <v>62</v>
      </c>
      <c r="AO758" s="3">
        <v>3500</v>
      </c>
      <c r="AP758" s="3">
        <v>90</v>
      </c>
      <c r="AQ758" s="3">
        <v>1000</v>
      </c>
      <c r="AR758" s="3">
        <v>550</v>
      </c>
      <c r="AS758" s="1" t="s">
        <v>75</v>
      </c>
      <c r="AT758" s="11">
        <v>50000</v>
      </c>
      <c r="AU758" s="3">
        <v>1</v>
      </c>
      <c r="AV758" s="21" t="s">
        <v>2716</v>
      </c>
      <c r="AW758" s="22" t="s">
        <v>2266</v>
      </c>
    </row>
    <row r="759" spans="1:49" s="28" customFormat="1">
      <c r="A759" s="21" t="s">
        <v>2104</v>
      </c>
      <c r="B759" s="1" t="s">
        <v>2183</v>
      </c>
      <c r="C759" s="3">
        <v>790576680200</v>
      </c>
      <c r="D759" s="11" t="s">
        <v>100</v>
      </c>
      <c r="E759" s="11">
        <v>1</v>
      </c>
      <c r="F759" s="11" t="s">
        <v>46</v>
      </c>
      <c r="G759" s="15">
        <v>43466</v>
      </c>
      <c r="H759" s="11" t="s">
        <v>59</v>
      </c>
      <c r="I759" s="1" t="s">
        <v>72</v>
      </c>
      <c r="J759" s="1" t="s">
        <v>47</v>
      </c>
      <c r="K759" s="11" t="s">
        <v>37</v>
      </c>
      <c r="L759" s="11" t="s">
        <v>732</v>
      </c>
      <c r="M759" s="11" t="s">
        <v>732</v>
      </c>
      <c r="N759" s="1" t="s">
        <v>2221</v>
      </c>
      <c r="O759" s="1" t="s">
        <v>2456</v>
      </c>
      <c r="P759" s="30">
        <v>9.6999999999999993</v>
      </c>
      <c r="Q759" s="30">
        <v>8.2680000000000007</v>
      </c>
      <c r="R759" s="30">
        <v>31.89</v>
      </c>
      <c r="S759" s="30">
        <v>9.843</v>
      </c>
      <c r="T759" s="11" t="s">
        <v>50</v>
      </c>
      <c r="U759" s="1" t="s">
        <v>3605</v>
      </c>
      <c r="V759" s="1" t="s">
        <v>2237</v>
      </c>
      <c r="W759" s="30">
        <v>28</v>
      </c>
      <c r="X759" s="30">
        <v>7</v>
      </c>
      <c r="Y759" s="30">
        <v>3.125</v>
      </c>
      <c r="Z759" s="30"/>
      <c r="AA759" s="30">
        <v>7.3849999999999998</v>
      </c>
      <c r="AB759" s="11" t="s">
        <v>58</v>
      </c>
      <c r="AC759" s="1" t="s">
        <v>69</v>
      </c>
      <c r="AD759" s="11" t="s">
        <v>51</v>
      </c>
      <c r="AE759" s="11" t="s">
        <v>92</v>
      </c>
      <c r="AF759" s="11" t="s">
        <v>61</v>
      </c>
      <c r="AG759" s="11" t="s">
        <v>62</v>
      </c>
      <c r="AH759" s="11">
        <v>1</v>
      </c>
      <c r="AI759" s="3">
        <v>39</v>
      </c>
      <c r="AJ759" s="3">
        <v>39</v>
      </c>
      <c r="AK759" s="11" t="s">
        <v>59</v>
      </c>
      <c r="AL759" s="11" t="s">
        <v>59</v>
      </c>
      <c r="AM759" s="3">
        <v>120</v>
      </c>
      <c r="AN759" s="11" t="s">
        <v>62</v>
      </c>
      <c r="AO759" s="3">
        <v>3500</v>
      </c>
      <c r="AP759" s="3">
        <v>90</v>
      </c>
      <c r="AQ759" s="3">
        <v>3200</v>
      </c>
      <c r="AR759" s="3">
        <v>1710</v>
      </c>
      <c r="AS759" s="1" t="s">
        <v>75</v>
      </c>
      <c r="AT759" s="11">
        <v>50000</v>
      </c>
      <c r="AU759" s="3">
        <v>1</v>
      </c>
      <c r="AV759" s="21" t="s">
        <v>2715</v>
      </c>
      <c r="AW759" s="22" t="s">
        <v>2266</v>
      </c>
    </row>
    <row r="760" spans="1:49" s="28" customFormat="1">
      <c r="A760" s="21" t="s">
        <v>2128</v>
      </c>
      <c r="B760" s="1" t="s">
        <v>1991</v>
      </c>
      <c r="C760" s="3">
        <v>790576681931</v>
      </c>
      <c r="D760" s="11" t="s">
        <v>100</v>
      </c>
      <c r="E760" s="11">
        <v>1</v>
      </c>
      <c r="F760" s="11" t="s">
        <v>46</v>
      </c>
      <c r="G760" s="15">
        <v>43466</v>
      </c>
      <c r="H760" s="11" t="s">
        <v>59</v>
      </c>
      <c r="I760" s="1" t="s">
        <v>72</v>
      </c>
      <c r="J760" s="1" t="s">
        <v>47</v>
      </c>
      <c r="K760" s="11" t="s">
        <v>37</v>
      </c>
      <c r="L760" s="11" t="s">
        <v>732</v>
      </c>
      <c r="M760" s="11" t="s">
        <v>732</v>
      </c>
      <c r="N760" s="1" t="s">
        <v>5056</v>
      </c>
      <c r="O760" s="1" t="s">
        <v>2459</v>
      </c>
      <c r="P760" s="30">
        <v>5.4009999999999998</v>
      </c>
      <c r="Q760" s="30">
        <v>8.0709999999999997</v>
      </c>
      <c r="R760" s="30">
        <v>13.976000000000001</v>
      </c>
      <c r="S760" s="30">
        <v>11.22</v>
      </c>
      <c r="T760" s="11" t="s">
        <v>50</v>
      </c>
      <c r="U760" s="1" t="s">
        <v>3606</v>
      </c>
      <c r="V760" s="1" t="s">
        <v>2248</v>
      </c>
      <c r="W760" s="30">
        <v>8</v>
      </c>
      <c r="X760" s="30">
        <v>8</v>
      </c>
      <c r="Y760" s="30">
        <v>4</v>
      </c>
      <c r="Z760" s="30"/>
      <c r="AA760" s="30">
        <v>3.7919999999999998</v>
      </c>
      <c r="AB760" s="11" t="s">
        <v>58</v>
      </c>
      <c r="AC760" s="1" t="s">
        <v>69</v>
      </c>
      <c r="AD760" s="11" t="s">
        <v>51</v>
      </c>
      <c r="AE760" s="11" t="s">
        <v>92</v>
      </c>
      <c r="AF760" s="11" t="s">
        <v>61</v>
      </c>
      <c r="AG760" s="11" t="s">
        <v>62</v>
      </c>
      <c r="AH760" s="11">
        <v>1</v>
      </c>
      <c r="AI760" s="3">
        <v>15</v>
      </c>
      <c r="AJ760" s="3">
        <v>15</v>
      </c>
      <c r="AK760" s="11" t="s">
        <v>59</v>
      </c>
      <c r="AL760" s="11" t="s">
        <v>59</v>
      </c>
      <c r="AM760" s="3">
        <v>120</v>
      </c>
      <c r="AN760" s="11" t="s">
        <v>62</v>
      </c>
      <c r="AO760" s="3">
        <v>3000</v>
      </c>
      <c r="AP760" s="3">
        <v>90</v>
      </c>
      <c r="AQ760" s="3" t="s">
        <v>3547</v>
      </c>
      <c r="AR760" s="3" t="s">
        <v>5233</v>
      </c>
      <c r="AS760" s="1" t="s">
        <v>75</v>
      </c>
      <c r="AT760" s="11">
        <v>54000</v>
      </c>
      <c r="AU760" s="3">
        <v>1</v>
      </c>
      <c r="AV760" s="21" t="s">
        <v>2714</v>
      </c>
      <c r="AW760" s="22" t="s">
        <v>2277</v>
      </c>
    </row>
    <row r="761" spans="1:49" customFormat="1">
      <c r="A761" s="11" t="s">
        <v>1123</v>
      </c>
      <c r="B761" s="11" t="s">
        <v>1991</v>
      </c>
      <c r="C761" s="3">
        <v>790576388748</v>
      </c>
      <c r="D761" s="11" t="s">
        <v>100</v>
      </c>
      <c r="E761" s="11">
        <v>1</v>
      </c>
      <c r="F761" s="11" t="s">
        <v>46</v>
      </c>
      <c r="G761" s="15">
        <v>42370</v>
      </c>
      <c r="H761" s="11" t="s">
        <v>59</v>
      </c>
      <c r="I761" s="11" t="s">
        <v>72</v>
      </c>
      <c r="J761" s="11" t="s">
        <v>64</v>
      </c>
      <c r="K761" s="11" t="s">
        <v>37</v>
      </c>
      <c r="L761" s="11" t="s">
        <v>80</v>
      </c>
      <c r="M761" s="11" t="s">
        <v>732</v>
      </c>
      <c r="N761" s="1" t="s">
        <v>5056</v>
      </c>
      <c r="O761" s="11" t="s">
        <v>1124</v>
      </c>
      <c r="P761" s="30">
        <v>5.14</v>
      </c>
      <c r="Q761" s="30">
        <v>8.07</v>
      </c>
      <c r="R761" s="30">
        <v>13.98</v>
      </c>
      <c r="S761" s="30">
        <v>11.22</v>
      </c>
      <c r="T761" s="11" t="s">
        <v>50</v>
      </c>
      <c r="U761" s="11" t="s">
        <v>1125</v>
      </c>
      <c r="V761" s="11" t="s">
        <v>1126</v>
      </c>
      <c r="W761" s="30">
        <v>8</v>
      </c>
      <c r="X761" s="30">
        <v>8</v>
      </c>
      <c r="Y761" s="30">
        <v>4</v>
      </c>
      <c r="Z761" s="30"/>
      <c r="AA761" s="30">
        <v>4.6399999999999997</v>
      </c>
      <c r="AB761" s="11" t="s">
        <v>58</v>
      </c>
      <c r="AC761" s="11" t="s">
        <v>77</v>
      </c>
      <c r="AD761" s="11" t="s">
        <v>51</v>
      </c>
      <c r="AE761" s="11" t="s">
        <v>92</v>
      </c>
      <c r="AF761" s="11" t="s">
        <v>61</v>
      </c>
      <c r="AG761" s="11" t="s">
        <v>62</v>
      </c>
      <c r="AH761" s="11">
        <v>1</v>
      </c>
      <c r="AI761" s="3">
        <v>15</v>
      </c>
      <c r="AJ761" s="3">
        <v>15</v>
      </c>
      <c r="AK761" s="11" t="s">
        <v>59</v>
      </c>
      <c r="AL761" s="11" t="s">
        <v>59</v>
      </c>
      <c r="AM761" s="11">
        <v>120</v>
      </c>
      <c r="AN761" s="11" t="s">
        <v>62</v>
      </c>
      <c r="AO761" s="11">
        <v>3000</v>
      </c>
      <c r="AP761" s="11">
        <v>90</v>
      </c>
      <c r="AQ761" s="3" t="s">
        <v>3547</v>
      </c>
      <c r="AR761" s="3" t="s">
        <v>5233</v>
      </c>
      <c r="AS761" s="11" t="s">
        <v>75</v>
      </c>
      <c r="AT761" s="11">
        <v>50000</v>
      </c>
      <c r="AU761" s="3">
        <v>1</v>
      </c>
      <c r="AV761" s="11" t="s">
        <v>2713</v>
      </c>
      <c r="AW761" s="16" t="s">
        <v>1127</v>
      </c>
    </row>
    <row r="762" spans="1:49" customFormat="1">
      <c r="A762" s="11" t="s">
        <v>1128</v>
      </c>
      <c r="B762" s="11" t="s">
        <v>1991</v>
      </c>
      <c r="C762" s="3">
        <v>790576388755</v>
      </c>
      <c r="D762" s="11" t="s">
        <v>100</v>
      </c>
      <c r="E762" s="11">
        <v>1</v>
      </c>
      <c r="F762" s="11" t="s">
        <v>46</v>
      </c>
      <c r="G762" s="15">
        <v>42370</v>
      </c>
      <c r="H762" s="11" t="s">
        <v>59</v>
      </c>
      <c r="I762" s="11" t="s">
        <v>72</v>
      </c>
      <c r="J762" s="11" t="s">
        <v>67</v>
      </c>
      <c r="K762" s="11" t="s">
        <v>37</v>
      </c>
      <c r="L762" s="11" t="s">
        <v>80</v>
      </c>
      <c r="M762" s="11" t="s">
        <v>732</v>
      </c>
      <c r="N762" s="1" t="s">
        <v>5056</v>
      </c>
      <c r="O762" s="11" t="s">
        <v>1124</v>
      </c>
      <c r="P762" s="30">
        <v>5.14</v>
      </c>
      <c r="Q762" s="30">
        <v>8.07</v>
      </c>
      <c r="R762" s="30">
        <v>13.98</v>
      </c>
      <c r="S762" s="30">
        <v>11.22</v>
      </c>
      <c r="T762" s="11" t="s">
        <v>50</v>
      </c>
      <c r="U762" s="11" t="s">
        <v>1129</v>
      </c>
      <c r="V762" s="11" t="s">
        <v>1126</v>
      </c>
      <c r="W762" s="30">
        <v>8</v>
      </c>
      <c r="X762" s="30">
        <v>8</v>
      </c>
      <c r="Y762" s="30">
        <v>4</v>
      </c>
      <c r="Z762" s="30"/>
      <c r="AA762" s="30">
        <v>4.6399999999999997</v>
      </c>
      <c r="AB762" s="11" t="s">
        <v>58</v>
      </c>
      <c r="AC762" s="11" t="s">
        <v>77</v>
      </c>
      <c r="AD762" s="11" t="s">
        <v>51</v>
      </c>
      <c r="AE762" s="11" t="s">
        <v>92</v>
      </c>
      <c r="AF762" s="11" t="s">
        <v>61</v>
      </c>
      <c r="AG762" s="11" t="s">
        <v>62</v>
      </c>
      <c r="AH762" s="11">
        <v>1</v>
      </c>
      <c r="AI762" s="3">
        <v>15</v>
      </c>
      <c r="AJ762" s="3">
        <v>15</v>
      </c>
      <c r="AK762" s="11" t="s">
        <v>59</v>
      </c>
      <c r="AL762" s="11" t="s">
        <v>59</v>
      </c>
      <c r="AM762" s="11">
        <v>120</v>
      </c>
      <c r="AN762" s="11" t="s">
        <v>62</v>
      </c>
      <c r="AO762" s="11">
        <v>3000</v>
      </c>
      <c r="AP762" s="11">
        <v>90</v>
      </c>
      <c r="AQ762" s="3" t="s">
        <v>3547</v>
      </c>
      <c r="AR762" s="3" t="s">
        <v>5233</v>
      </c>
      <c r="AS762" s="11" t="s">
        <v>75</v>
      </c>
      <c r="AT762" s="11">
        <v>50000</v>
      </c>
      <c r="AU762" s="3">
        <v>1</v>
      </c>
      <c r="AV762" s="11" t="s">
        <v>2712</v>
      </c>
      <c r="AW762" s="16" t="s">
        <v>1127</v>
      </c>
    </row>
    <row r="763" spans="1:49" customFormat="1">
      <c r="A763" s="21" t="s">
        <v>2129</v>
      </c>
      <c r="B763" s="1" t="s">
        <v>1992</v>
      </c>
      <c r="C763" s="3">
        <v>790576681948</v>
      </c>
      <c r="D763" s="11" t="s">
        <v>100</v>
      </c>
      <c r="E763" s="11">
        <v>1</v>
      </c>
      <c r="F763" s="11" t="s">
        <v>46</v>
      </c>
      <c r="G763" s="15">
        <v>43466</v>
      </c>
      <c r="H763" s="11" t="s">
        <v>59</v>
      </c>
      <c r="I763" s="1" t="s">
        <v>72</v>
      </c>
      <c r="J763" s="1" t="s">
        <v>47</v>
      </c>
      <c r="K763" s="11" t="s">
        <v>37</v>
      </c>
      <c r="L763" s="11" t="s">
        <v>732</v>
      </c>
      <c r="M763" s="11" t="s">
        <v>732</v>
      </c>
      <c r="N763" s="1" t="s">
        <v>5056</v>
      </c>
      <c r="O763" s="1" t="s">
        <v>2459</v>
      </c>
      <c r="P763" s="30">
        <v>8.7080000000000002</v>
      </c>
      <c r="Q763" s="30">
        <v>8.0709999999999997</v>
      </c>
      <c r="R763" s="30">
        <v>19.882000000000001</v>
      </c>
      <c r="S763" s="30">
        <v>11.22</v>
      </c>
      <c r="T763" s="11" t="s">
        <v>50</v>
      </c>
      <c r="U763" s="1" t="s">
        <v>3607</v>
      </c>
      <c r="V763" s="1" t="s">
        <v>2248</v>
      </c>
      <c r="W763" s="30">
        <v>8</v>
      </c>
      <c r="X763" s="30">
        <v>14</v>
      </c>
      <c r="Y763" s="30">
        <v>4</v>
      </c>
      <c r="Z763" s="30"/>
      <c r="AA763" s="30">
        <v>6.9889999999999999</v>
      </c>
      <c r="AB763" s="11" t="s">
        <v>58</v>
      </c>
      <c r="AC763" s="1" t="s">
        <v>69</v>
      </c>
      <c r="AD763" s="11" t="s">
        <v>51</v>
      </c>
      <c r="AE763" s="11" t="s">
        <v>92</v>
      </c>
      <c r="AF763" s="11" t="s">
        <v>61</v>
      </c>
      <c r="AG763" s="11" t="s">
        <v>62</v>
      </c>
      <c r="AH763" s="11">
        <v>1</v>
      </c>
      <c r="AI763" s="3">
        <v>32</v>
      </c>
      <c r="AJ763" s="3">
        <v>32</v>
      </c>
      <c r="AK763" s="11" t="s">
        <v>59</v>
      </c>
      <c r="AL763" s="11" t="s">
        <v>59</v>
      </c>
      <c r="AM763" s="3">
        <v>120</v>
      </c>
      <c r="AN763" s="11" t="s">
        <v>62</v>
      </c>
      <c r="AO763" s="3">
        <v>3000</v>
      </c>
      <c r="AP763" s="3">
        <v>90</v>
      </c>
      <c r="AQ763" s="3" t="s">
        <v>5182</v>
      </c>
      <c r="AR763" s="3" t="s">
        <v>5234</v>
      </c>
      <c r="AS763" s="1" t="s">
        <v>75</v>
      </c>
      <c r="AT763" s="11">
        <v>54000</v>
      </c>
      <c r="AU763" s="3">
        <v>1</v>
      </c>
      <c r="AV763" s="21" t="s">
        <v>2711</v>
      </c>
      <c r="AW763" s="22" t="s">
        <v>2277</v>
      </c>
    </row>
    <row r="764" spans="1:49" customFormat="1">
      <c r="A764" s="11" t="s">
        <v>1130</v>
      </c>
      <c r="B764" s="11" t="s">
        <v>1992</v>
      </c>
      <c r="C764" s="3">
        <v>790576388762</v>
      </c>
      <c r="D764" s="11" t="s">
        <v>100</v>
      </c>
      <c r="E764" s="11">
        <v>1</v>
      </c>
      <c r="F764" s="11" t="s">
        <v>46</v>
      </c>
      <c r="G764" s="15">
        <v>42370</v>
      </c>
      <c r="H764" s="11" t="s">
        <v>59</v>
      </c>
      <c r="I764" s="11" t="s">
        <v>72</v>
      </c>
      <c r="J764" s="11" t="s">
        <v>64</v>
      </c>
      <c r="K764" s="11" t="s">
        <v>37</v>
      </c>
      <c r="L764" s="11" t="s">
        <v>80</v>
      </c>
      <c r="M764" s="11" t="s">
        <v>732</v>
      </c>
      <c r="N764" s="1" t="s">
        <v>5056</v>
      </c>
      <c r="O764" s="11" t="s">
        <v>1124</v>
      </c>
      <c r="P764" s="30">
        <v>8.84</v>
      </c>
      <c r="Q764" s="30">
        <v>8.07</v>
      </c>
      <c r="R764" s="30">
        <v>19.88</v>
      </c>
      <c r="S764" s="30">
        <v>11.22</v>
      </c>
      <c r="T764" s="11" t="s">
        <v>50</v>
      </c>
      <c r="U764" s="11" t="s">
        <v>1131</v>
      </c>
      <c r="V764" s="11" t="s">
        <v>1126</v>
      </c>
      <c r="W764" s="30">
        <v>8</v>
      </c>
      <c r="X764" s="30">
        <v>14</v>
      </c>
      <c r="Y764" s="30">
        <v>4</v>
      </c>
      <c r="Z764" s="30"/>
      <c r="AA764" s="30">
        <v>8.34</v>
      </c>
      <c r="AB764" s="11" t="s">
        <v>58</v>
      </c>
      <c r="AC764" s="11" t="s">
        <v>77</v>
      </c>
      <c r="AD764" s="11" t="s">
        <v>51</v>
      </c>
      <c r="AE764" s="11" t="s">
        <v>92</v>
      </c>
      <c r="AF764" s="11" t="s">
        <v>61</v>
      </c>
      <c r="AG764" s="11" t="s">
        <v>62</v>
      </c>
      <c r="AH764" s="11">
        <v>1</v>
      </c>
      <c r="AI764" s="3">
        <v>25</v>
      </c>
      <c r="AJ764" s="3">
        <v>25</v>
      </c>
      <c r="AK764" s="11" t="s">
        <v>59</v>
      </c>
      <c r="AL764" s="11" t="s">
        <v>59</v>
      </c>
      <c r="AM764" s="11">
        <v>120</v>
      </c>
      <c r="AN764" s="11" t="s">
        <v>62</v>
      </c>
      <c r="AO764" s="11">
        <v>3000</v>
      </c>
      <c r="AP764" s="11">
        <v>90</v>
      </c>
      <c r="AQ764" s="3" t="s">
        <v>5182</v>
      </c>
      <c r="AR764" s="3" t="s">
        <v>5234</v>
      </c>
      <c r="AS764" s="11" t="s">
        <v>75</v>
      </c>
      <c r="AT764" s="11">
        <v>50000</v>
      </c>
      <c r="AU764" s="3">
        <v>1</v>
      </c>
      <c r="AV764" s="11" t="s">
        <v>2710</v>
      </c>
      <c r="AW764" s="16" t="s">
        <v>1127</v>
      </c>
    </row>
    <row r="765" spans="1:49" customFormat="1">
      <c r="A765" s="11" t="s">
        <v>1132</v>
      </c>
      <c r="B765" s="11" t="s">
        <v>1992</v>
      </c>
      <c r="C765" s="3">
        <v>790576388779</v>
      </c>
      <c r="D765" s="11" t="s">
        <v>100</v>
      </c>
      <c r="E765" s="11">
        <v>1</v>
      </c>
      <c r="F765" s="11" t="s">
        <v>46</v>
      </c>
      <c r="G765" s="15">
        <v>42370</v>
      </c>
      <c r="H765" s="11" t="s">
        <v>59</v>
      </c>
      <c r="I765" s="11" t="s">
        <v>72</v>
      </c>
      <c r="J765" s="11" t="s">
        <v>67</v>
      </c>
      <c r="K765" s="11" t="s">
        <v>37</v>
      </c>
      <c r="L765" s="11" t="s">
        <v>80</v>
      </c>
      <c r="M765" s="11" t="s">
        <v>732</v>
      </c>
      <c r="N765" s="1" t="s">
        <v>5056</v>
      </c>
      <c r="O765" s="11" t="s">
        <v>1124</v>
      </c>
      <c r="P765" s="30">
        <v>8.84</v>
      </c>
      <c r="Q765" s="30">
        <v>8.07</v>
      </c>
      <c r="R765" s="30">
        <v>19.88</v>
      </c>
      <c r="S765" s="30">
        <v>11.22</v>
      </c>
      <c r="T765" s="11" t="s">
        <v>50</v>
      </c>
      <c r="U765" s="11" t="s">
        <v>1133</v>
      </c>
      <c r="V765" s="11" t="s">
        <v>1126</v>
      </c>
      <c r="W765" s="30">
        <v>8</v>
      </c>
      <c r="X765" s="30">
        <v>14</v>
      </c>
      <c r="Y765" s="30">
        <v>4</v>
      </c>
      <c r="Z765" s="30"/>
      <c r="AA765" s="30">
        <v>8.34</v>
      </c>
      <c r="AB765" s="11" t="s">
        <v>58</v>
      </c>
      <c r="AC765" s="11" t="s">
        <v>77</v>
      </c>
      <c r="AD765" s="11" t="s">
        <v>51</v>
      </c>
      <c r="AE765" s="11" t="s">
        <v>92</v>
      </c>
      <c r="AF765" s="11" t="s">
        <v>61</v>
      </c>
      <c r="AG765" s="11" t="s">
        <v>62</v>
      </c>
      <c r="AH765" s="11">
        <v>1</v>
      </c>
      <c r="AI765" s="3">
        <v>25</v>
      </c>
      <c r="AJ765" s="3">
        <v>25</v>
      </c>
      <c r="AK765" s="11" t="s">
        <v>59</v>
      </c>
      <c r="AL765" s="11" t="s">
        <v>59</v>
      </c>
      <c r="AM765" s="11">
        <v>120</v>
      </c>
      <c r="AN765" s="11" t="s">
        <v>62</v>
      </c>
      <c r="AO765" s="11">
        <v>3000</v>
      </c>
      <c r="AP765" s="11">
        <v>90</v>
      </c>
      <c r="AQ765" s="3" t="s">
        <v>5182</v>
      </c>
      <c r="AR765" s="3" t="s">
        <v>5234</v>
      </c>
      <c r="AS765" s="11" t="s">
        <v>75</v>
      </c>
      <c r="AT765" s="11">
        <v>50000</v>
      </c>
      <c r="AU765" s="3">
        <v>1</v>
      </c>
      <c r="AV765" s="11" t="s">
        <v>2709</v>
      </c>
      <c r="AW765" s="16" t="s">
        <v>1127</v>
      </c>
    </row>
    <row r="766" spans="1:49" customFormat="1">
      <c r="A766" s="21" t="s">
        <v>2130</v>
      </c>
      <c r="B766" s="1" t="s">
        <v>1993</v>
      </c>
      <c r="C766" s="3">
        <v>790576681955</v>
      </c>
      <c r="D766" s="11" t="s">
        <v>100</v>
      </c>
      <c r="E766" s="11">
        <v>1</v>
      </c>
      <c r="F766" s="11" t="s">
        <v>46</v>
      </c>
      <c r="G766" s="15">
        <v>43466</v>
      </c>
      <c r="H766" s="11" t="s">
        <v>59</v>
      </c>
      <c r="I766" s="1" t="s">
        <v>72</v>
      </c>
      <c r="J766" s="1" t="s">
        <v>47</v>
      </c>
      <c r="K766" s="11" t="s">
        <v>37</v>
      </c>
      <c r="L766" s="11" t="s">
        <v>732</v>
      </c>
      <c r="M766" s="11" t="s">
        <v>732</v>
      </c>
      <c r="N766" s="1" t="s">
        <v>5056</v>
      </c>
      <c r="O766" s="1" t="s">
        <v>2459</v>
      </c>
      <c r="P766" s="30">
        <v>11.904999999999999</v>
      </c>
      <c r="Q766" s="30">
        <v>8.0709999999999997</v>
      </c>
      <c r="R766" s="30">
        <v>25.984000000000002</v>
      </c>
      <c r="S766" s="30">
        <v>11.22</v>
      </c>
      <c r="T766" s="11" t="s">
        <v>50</v>
      </c>
      <c r="U766" s="1" t="s">
        <v>3608</v>
      </c>
      <c r="V766" s="1" t="s">
        <v>2248</v>
      </c>
      <c r="W766" s="30">
        <v>8</v>
      </c>
      <c r="X766" s="30">
        <v>20</v>
      </c>
      <c r="Y766" s="30">
        <v>4</v>
      </c>
      <c r="Z766" s="30"/>
      <c r="AA766" s="30">
        <v>9.81</v>
      </c>
      <c r="AB766" s="11" t="s">
        <v>58</v>
      </c>
      <c r="AC766" s="1" t="s">
        <v>69</v>
      </c>
      <c r="AD766" s="11" t="s">
        <v>51</v>
      </c>
      <c r="AE766" s="11" t="s">
        <v>92</v>
      </c>
      <c r="AF766" s="11" t="s">
        <v>61</v>
      </c>
      <c r="AG766" s="11" t="s">
        <v>62</v>
      </c>
      <c r="AH766" s="11">
        <v>1</v>
      </c>
      <c r="AI766" s="3">
        <v>34</v>
      </c>
      <c r="AJ766" s="3">
        <v>34</v>
      </c>
      <c r="AK766" s="11" t="s">
        <v>59</v>
      </c>
      <c r="AL766" s="11" t="s">
        <v>59</v>
      </c>
      <c r="AM766" s="3">
        <v>120</v>
      </c>
      <c r="AN766" s="11" t="s">
        <v>62</v>
      </c>
      <c r="AO766" s="3">
        <v>3000</v>
      </c>
      <c r="AP766" s="3">
        <v>90</v>
      </c>
      <c r="AQ766" s="3" t="s">
        <v>5183</v>
      </c>
      <c r="AR766" s="3" t="s">
        <v>5235</v>
      </c>
      <c r="AS766" s="1" t="s">
        <v>75</v>
      </c>
      <c r="AT766" s="11">
        <v>54000</v>
      </c>
      <c r="AU766" s="3">
        <v>1</v>
      </c>
      <c r="AV766" s="21" t="s">
        <v>2708</v>
      </c>
      <c r="AW766" s="22" t="s">
        <v>2277</v>
      </c>
    </row>
    <row r="767" spans="1:49" customFormat="1">
      <c r="A767" s="11" t="s">
        <v>1134</v>
      </c>
      <c r="B767" s="11" t="s">
        <v>1993</v>
      </c>
      <c r="C767" s="3">
        <v>790576388786</v>
      </c>
      <c r="D767" s="11" t="s">
        <v>100</v>
      </c>
      <c r="E767" s="11">
        <v>1</v>
      </c>
      <c r="F767" s="11" t="s">
        <v>46</v>
      </c>
      <c r="G767" s="15">
        <v>42370</v>
      </c>
      <c r="H767" s="11" t="s">
        <v>59</v>
      </c>
      <c r="I767" s="11" t="s">
        <v>72</v>
      </c>
      <c r="J767" s="11" t="s">
        <v>64</v>
      </c>
      <c r="K767" s="11" t="s">
        <v>37</v>
      </c>
      <c r="L767" s="11" t="s">
        <v>80</v>
      </c>
      <c r="M767" s="11" t="s">
        <v>732</v>
      </c>
      <c r="N767" s="1" t="s">
        <v>5056</v>
      </c>
      <c r="O767" s="11" t="s">
        <v>1124</v>
      </c>
      <c r="P767" s="30">
        <v>11.86</v>
      </c>
      <c r="Q767" s="30">
        <v>8.07</v>
      </c>
      <c r="R767" s="30">
        <v>25.98</v>
      </c>
      <c r="S767" s="30">
        <v>11.22</v>
      </c>
      <c r="T767" s="11" t="s">
        <v>50</v>
      </c>
      <c r="U767" s="11" t="s">
        <v>1135</v>
      </c>
      <c r="V767" s="11" t="s">
        <v>1126</v>
      </c>
      <c r="W767" s="30">
        <v>10</v>
      </c>
      <c r="X767" s="30">
        <v>20</v>
      </c>
      <c r="Y767" s="30">
        <v>4</v>
      </c>
      <c r="Z767" s="30"/>
      <c r="AA767" s="30">
        <v>11.36</v>
      </c>
      <c r="AB767" s="11" t="s">
        <v>58</v>
      </c>
      <c r="AC767" s="11" t="s">
        <v>77</v>
      </c>
      <c r="AD767" s="11" t="s">
        <v>51</v>
      </c>
      <c r="AE767" s="11" t="s">
        <v>92</v>
      </c>
      <c r="AF767" s="11" t="s">
        <v>61</v>
      </c>
      <c r="AG767" s="11" t="s">
        <v>62</v>
      </c>
      <c r="AH767" s="11">
        <v>1</v>
      </c>
      <c r="AI767" s="3">
        <v>38</v>
      </c>
      <c r="AJ767" s="3">
        <v>38</v>
      </c>
      <c r="AK767" s="11" t="s">
        <v>59</v>
      </c>
      <c r="AL767" s="11" t="s">
        <v>59</v>
      </c>
      <c r="AM767" s="11">
        <v>120</v>
      </c>
      <c r="AN767" s="11" t="s">
        <v>62</v>
      </c>
      <c r="AO767" s="11">
        <v>3000</v>
      </c>
      <c r="AP767" s="11">
        <v>90</v>
      </c>
      <c r="AQ767" s="3" t="s">
        <v>5183</v>
      </c>
      <c r="AR767" s="3" t="s">
        <v>5235</v>
      </c>
      <c r="AS767" s="11" t="s">
        <v>75</v>
      </c>
      <c r="AT767" s="11">
        <v>50000</v>
      </c>
      <c r="AU767" s="3">
        <v>1</v>
      </c>
      <c r="AV767" s="11" t="s">
        <v>2707</v>
      </c>
      <c r="AW767" s="16" t="s">
        <v>1127</v>
      </c>
    </row>
    <row r="768" spans="1:49" customFormat="1">
      <c r="A768" s="11" t="s">
        <v>1136</v>
      </c>
      <c r="B768" s="11" t="s">
        <v>1993</v>
      </c>
      <c r="C768" s="3">
        <v>790576388793</v>
      </c>
      <c r="D768" s="11" t="s">
        <v>100</v>
      </c>
      <c r="E768" s="11">
        <v>1</v>
      </c>
      <c r="F768" s="11" t="s">
        <v>46</v>
      </c>
      <c r="G768" s="15">
        <v>42370</v>
      </c>
      <c r="H768" s="11" t="s">
        <v>59</v>
      </c>
      <c r="I768" s="11" t="s">
        <v>72</v>
      </c>
      <c r="J768" s="11" t="s">
        <v>67</v>
      </c>
      <c r="K768" s="11" t="s">
        <v>37</v>
      </c>
      <c r="L768" s="11" t="s">
        <v>80</v>
      </c>
      <c r="M768" s="11" t="s">
        <v>732</v>
      </c>
      <c r="N768" s="1" t="s">
        <v>5056</v>
      </c>
      <c r="O768" s="11" t="s">
        <v>1124</v>
      </c>
      <c r="P768" s="30">
        <v>11.86</v>
      </c>
      <c r="Q768" s="30">
        <v>8.07</v>
      </c>
      <c r="R768" s="30">
        <v>25.98</v>
      </c>
      <c r="S768" s="30">
        <v>11.22</v>
      </c>
      <c r="T768" s="11" t="s">
        <v>50</v>
      </c>
      <c r="U768" s="11" t="s">
        <v>1137</v>
      </c>
      <c r="V768" s="11" t="s">
        <v>1126</v>
      </c>
      <c r="W768" s="30">
        <v>10</v>
      </c>
      <c r="X768" s="30">
        <v>20</v>
      </c>
      <c r="Y768" s="30">
        <v>4</v>
      </c>
      <c r="Z768" s="30"/>
      <c r="AA768" s="30">
        <v>11.36</v>
      </c>
      <c r="AB768" s="11" t="s">
        <v>58</v>
      </c>
      <c r="AC768" s="11" t="s">
        <v>77</v>
      </c>
      <c r="AD768" s="11" t="s">
        <v>51</v>
      </c>
      <c r="AE768" s="11" t="s">
        <v>92</v>
      </c>
      <c r="AF768" s="11" t="s">
        <v>61</v>
      </c>
      <c r="AG768" s="11" t="s">
        <v>62</v>
      </c>
      <c r="AH768" s="11">
        <v>1</v>
      </c>
      <c r="AI768" s="3">
        <v>38</v>
      </c>
      <c r="AJ768" s="3">
        <v>38</v>
      </c>
      <c r="AK768" s="11" t="s">
        <v>59</v>
      </c>
      <c r="AL768" s="11" t="s">
        <v>59</v>
      </c>
      <c r="AM768" s="11">
        <v>120</v>
      </c>
      <c r="AN768" s="11" t="s">
        <v>62</v>
      </c>
      <c r="AO768" s="11">
        <v>3000</v>
      </c>
      <c r="AP768" s="11">
        <v>90</v>
      </c>
      <c r="AQ768" s="3" t="s">
        <v>5183</v>
      </c>
      <c r="AR768" s="3" t="s">
        <v>5235</v>
      </c>
      <c r="AS768" s="11" t="s">
        <v>75</v>
      </c>
      <c r="AT768" s="11">
        <v>50000</v>
      </c>
      <c r="AU768" s="3">
        <v>1</v>
      </c>
      <c r="AV768" s="11" t="s">
        <v>2706</v>
      </c>
      <c r="AW768" s="16" t="s">
        <v>1127</v>
      </c>
    </row>
    <row r="769" spans="1:49" customFormat="1">
      <c r="A769" s="21" t="s">
        <v>2131</v>
      </c>
      <c r="B769" s="1" t="s">
        <v>2187</v>
      </c>
      <c r="C769" s="3">
        <v>790576681962</v>
      </c>
      <c r="D769" s="11" t="s">
        <v>100</v>
      </c>
      <c r="E769" s="11">
        <v>1</v>
      </c>
      <c r="F769" s="11" t="s">
        <v>46</v>
      </c>
      <c r="G769" s="15">
        <v>43466</v>
      </c>
      <c r="H769" s="11" t="s">
        <v>59</v>
      </c>
      <c r="I769" s="1" t="s">
        <v>72</v>
      </c>
      <c r="J769" s="1" t="s">
        <v>47</v>
      </c>
      <c r="K769" s="11" t="s">
        <v>37</v>
      </c>
      <c r="L769" s="11" t="s">
        <v>732</v>
      </c>
      <c r="M769" s="11" t="s">
        <v>732</v>
      </c>
      <c r="N769" s="1" t="s">
        <v>5056</v>
      </c>
      <c r="O769" s="1" t="s">
        <v>2459</v>
      </c>
      <c r="P769" s="30">
        <v>20.943999999999999</v>
      </c>
      <c r="Q769" s="30">
        <v>9.0549999999999997</v>
      </c>
      <c r="R769" s="30">
        <v>68.504000000000005</v>
      </c>
      <c r="S769" s="30">
        <v>11.811</v>
      </c>
      <c r="T769" s="11" t="s">
        <v>50</v>
      </c>
      <c r="U769" s="1" t="s">
        <v>3609</v>
      </c>
      <c r="V769" s="1" t="s">
        <v>2248</v>
      </c>
      <c r="W769" s="30">
        <v>60</v>
      </c>
      <c r="X769" s="30">
        <v>8</v>
      </c>
      <c r="Y769" s="30">
        <v>4</v>
      </c>
      <c r="Z769" s="30"/>
      <c r="AA769" s="30">
        <v>10.582000000000001</v>
      </c>
      <c r="AB769" s="11" t="s">
        <v>58</v>
      </c>
      <c r="AC769" s="1" t="s">
        <v>69</v>
      </c>
      <c r="AD769" s="11" t="s">
        <v>51</v>
      </c>
      <c r="AE769" s="11" t="s">
        <v>92</v>
      </c>
      <c r="AF769" s="11" t="s">
        <v>61</v>
      </c>
      <c r="AG769" s="11" t="s">
        <v>62</v>
      </c>
      <c r="AH769" s="11">
        <v>1</v>
      </c>
      <c r="AI769" s="3">
        <v>21</v>
      </c>
      <c r="AJ769" s="3">
        <v>21</v>
      </c>
      <c r="AK769" s="11" t="s">
        <v>59</v>
      </c>
      <c r="AL769" s="11" t="s">
        <v>59</v>
      </c>
      <c r="AM769" s="1" t="s">
        <v>2678</v>
      </c>
      <c r="AN769" s="11" t="s">
        <v>62</v>
      </c>
      <c r="AO769" s="3">
        <v>3000</v>
      </c>
      <c r="AP769" s="3">
        <v>90</v>
      </c>
      <c r="AQ769" s="3">
        <v>1419</v>
      </c>
      <c r="AR769" s="3">
        <v>949</v>
      </c>
      <c r="AS769" s="1" t="s">
        <v>75</v>
      </c>
      <c r="AT769" s="11">
        <v>54000</v>
      </c>
      <c r="AU769" s="3">
        <v>1</v>
      </c>
      <c r="AV769" s="21" t="s">
        <v>2705</v>
      </c>
      <c r="AW769" s="22" t="s">
        <v>2278</v>
      </c>
    </row>
    <row r="770" spans="1:49" customFormat="1">
      <c r="A770" s="11" t="s">
        <v>737</v>
      </c>
      <c r="B770" s="11" t="s">
        <v>1915</v>
      </c>
      <c r="C770" s="3">
        <v>790576281193</v>
      </c>
      <c r="D770" s="11" t="s">
        <v>100</v>
      </c>
      <c r="E770" s="11">
        <v>1</v>
      </c>
      <c r="F770" s="11" t="s">
        <v>46</v>
      </c>
      <c r="G770" s="15">
        <v>42370</v>
      </c>
      <c r="H770" s="11" t="s">
        <v>59</v>
      </c>
      <c r="I770" s="11" t="s">
        <v>72</v>
      </c>
      <c r="J770" s="11" t="s">
        <v>64</v>
      </c>
      <c r="K770" s="11" t="s">
        <v>37</v>
      </c>
      <c r="L770" s="11" t="s">
        <v>80</v>
      </c>
      <c r="M770" s="11" t="s">
        <v>732</v>
      </c>
      <c r="N770" s="1" t="s">
        <v>5056</v>
      </c>
      <c r="O770" s="11" t="s">
        <v>738</v>
      </c>
      <c r="P770" s="30">
        <v>24.01</v>
      </c>
      <c r="Q770" s="30">
        <v>9.06</v>
      </c>
      <c r="R770" s="30">
        <v>68.5</v>
      </c>
      <c r="S770" s="30">
        <v>11.81</v>
      </c>
      <c r="T770" s="11" t="s">
        <v>50</v>
      </c>
      <c r="U770" s="11" t="s">
        <v>739</v>
      </c>
      <c r="V770" s="11" t="s">
        <v>735</v>
      </c>
      <c r="W770" s="30">
        <v>60</v>
      </c>
      <c r="X770" s="30">
        <v>8</v>
      </c>
      <c r="Y770" s="30">
        <v>4</v>
      </c>
      <c r="Z770" s="30"/>
      <c r="AA770" s="30">
        <v>23.51</v>
      </c>
      <c r="AB770" s="11" t="s">
        <v>58</v>
      </c>
      <c r="AC770" s="11" t="s">
        <v>77</v>
      </c>
      <c r="AD770" s="11" t="s">
        <v>51</v>
      </c>
      <c r="AE770" s="11" t="s">
        <v>92</v>
      </c>
      <c r="AF770" s="11" t="s">
        <v>61</v>
      </c>
      <c r="AG770" s="11" t="s">
        <v>62</v>
      </c>
      <c r="AH770" s="11">
        <v>2</v>
      </c>
      <c r="AI770" s="3">
        <v>10.5</v>
      </c>
      <c r="AJ770" s="3">
        <v>21</v>
      </c>
      <c r="AK770" s="11" t="s">
        <v>59</v>
      </c>
      <c r="AL770" s="11" t="s">
        <v>59</v>
      </c>
      <c r="AM770" s="11" t="s">
        <v>115</v>
      </c>
      <c r="AN770" s="11" t="s">
        <v>62</v>
      </c>
      <c r="AO770" s="11">
        <v>3000</v>
      </c>
      <c r="AP770" s="11">
        <v>90</v>
      </c>
      <c r="AQ770" s="3" t="s">
        <v>5184</v>
      </c>
      <c r="AR770" s="3" t="s">
        <v>5236</v>
      </c>
      <c r="AS770" s="11" t="s">
        <v>75</v>
      </c>
      <c r="AT770" s="11">
        <v>55000</v>
      </c>
      <c r="AU770" s="3">
        <v>2</v>
      </c>
      <c r="AV770" s="11" t="s">
        <v>2703</v>
      </c>
      <c r="AW770" s="16" t="s">
        <v>736</v>
      </c>
    </row>
    <row r="771" spans="1:49" customFormat="1">
      <c r="A771" s="11" t="s">
        <v>1138</v>
      </c>
      <c r="B771" s="11" t="s">
        <v>1994</v>
      </c>
      <c r="C771" s="3">
        <v>790576393780</v>
      </c>
      <c r="D771" s="11" t="s">
        <v>100</v>
      </c>
      <c r="E771" s="11">
        <v>1</v>
      </c>
      <c r="F771" s="11" t="s">
        <v>46</v>
      </c>
      <c r="G771" s="15">
        <v>42370</v>
      </c>
      <c r="H771" s="11" t="s">
        <v>59</v>
      </c>
      <c r="I771" s="11" t="s">
        <v>72</v>
      </c>
      <c r="J771" s="11" t="s">
        <v>47</v>
      </c>
      <c r="K771" s="11" t="s">
        <v>37</v>
      </c>
      <c r="L771" s="11" t="s">
        <v>80</v>
      </c>
      <c r="M771" s="11" t="s">
        <v>732</v>
      </c>
      <c r="N771" s="1" t="s">
        <v>4985</v>
      </c>
      <c r="O771" s="11" t="s">
        <v>1139</v>
      </c>
      <c r="P771" s="30">
        <v>5.51</v>
      </c>
      <c r="Q771" s="30">
        <v>15.16</v>
      </c>
      <c r="R771" s="30">
        <v>11.22</v>
      </c>
      <c r="S771" s="30">
        <v>10.43</v>
      </c>
      <c r="T771" s="11" t="s">
        <v>50</v>
      </c>
      <c r="U771" s="11" t="s">
        <v>1140</v>
      </c>
      <c r="V771" s="11" t="s">
        <v>1141</v>
      </c>
      <c r="W771" s="30">
        <v>12</v>
      </c>
      <c r="X771" s="30">
        <v>8</v>
      </c>
      <c r="Y771" s="30">
        <v>9.1</v>
      </c>
      <c r="Z771" s="30"/>
      <c r="AA771" s="30">
        <v>5.01</v>
      </c>
      <c r="AB771" s="11" t="s">
        <v>58</v>
      </c>
      <c r="AC771" s="11" t="s">
        <v>77</v>
      </c>
      <c r="AD771" s="11" t="s">
        <v>5062</v>
      </c>
      <c r="AE771" s="11" t="s">
        <v>92</v>
      </c>
      <c r="AF771" s="11" t="s">
        <v>61</v>
      </c>
      <c r="AG771" s="11" t="s">
        <v>62</v>
      </c>
      <c r="AH771" s="11">
        <v>1</v>
      </c>
      <c r="AI771" s="3">
        <v>8</v>
      </c>
      <c r="AJ771" s="3">
        <v>8</v>
      </c>
      <c r="AK771" s="11" t="s">
        <v>59</v>
      </c>
      <c r="AL771" s="11" t="s">
        <v>59</v>
      </c>
      <c r="AM771" s="11">
        <v>120</v>
      </c>
      <c r="AN771" s="11" t="s">
        <v>62</v>
      </c>
      <c r="AO771" s="11">
        <v>3000</v>
      </c>
      <c r="AP771" s="11">
        <v>90</v>
      </c>
      <c r="AQ771" s="11">
        <v>670</v>
      </c>
      <c r="AR771" s="11">
        <v>460</v>
      </c>
      <c r="AS771" s="11" t="s">
        <v>75</v>
      </c>
      <c r="AT771" s="11">
        <v>80000</v>
      </c>
      <c r="AU771" s="3">
        <v>1</v>
      </c>
      <c r="AV771" s="11" t="s">
        <v>2702</v>
      </c>
      <c r="AW771" s="16" t="s">
        <v>1142</v>
      </c>
    </row>
    <row r="772" spans="1:49" customFormat="1">
      <c r="A772" s="11" t="s">
        <v>1143</v>
      </c>
      <c r="B772" s="11" t="s">
        <v>1995</v>
      </c>
      <c r="C772" s="3">
        <v>790576393797</v>
      </c>
      <c r="D772" s="11" t="s">
        <v>100</v>
      </c>
      <c r="E772" s="11">
        <v>1</v>
      </c>
      <c r="F772" s="11" t="s">
        <v>46</v>
      </c>
      <c r="G772" s="15">
        <v>42370</v>
      </c>
      <c r="H772" s="11" t="s">
        <v>59</v>
      </c>
      <c r="I772" s="11" t="s">
        <v>72</v>
      </c>
      <c r="J772" s="11" t="s">
        <v>47</v>
      </c>
      <c r="K772" s="11" t="s">
        <v>37</v>
      </c>
      <c r="L772" s="11" t="s">
        <v>80</v>
      </c>
      <c r="M772" s="11" t="s">
        <v>732</v>
      </c>
      <c r="N772" s="1" t="s">
        <v>4985</v>
      </c>
      <c r="O772" s="11" t="s">
        <v>1139</v>
      </c>
      <c r="P772" s="30">
        <v>9.24</v>
      </c>
      <c r="Q772" s="30">
        <v>18.5</v>
      </c>
      <c r="R772" s="30">
        <v>14.37</v>
      </c>
      <c r="S772" s="30">
        <v>13.78</v>
      </c>
      <c r="T772" s="11" t="s">
        <v>50</v>
      </c>
      <c r="U772" s="11" t="s">
        <v>1144</v>
      </c>
      <c r="V772" s="11" t="s">
        <v>1141</v>
      </c>
      <c r="W772" s="30">
        <v>15</v>
      </c>
      <c r="X772" s="30">
        <v>11</v>
      </c>
      <c r="Y772" s="30">
        <v>11.9</v>
      </c>
      <c r="Z772" s="30"/>
      <c r="AA772" s="30">
        <v>8.74</v>
      </c>
      <c r="AB772" s="11" t="s">
        <v>58</v>
      </c>
      <c r="AC772" s="11" t="s">
        <v>77</v>
      </c>
      <c r="AD772" s="11" t="s">
        <v>5062</v>
      </c>
      <c r="AE772" s="11" t="s">
        <v>92</v>
      </c>
      <c r="AF772" s="11" t="s">
        <v>61</v>
      </c>
      <c r="AG772" s="11" t="s">
        <v>62</v>
      </c>
      <c r="AH772" s="11">
        <v>1</v>
      </c>
      <c r="AI772" s="3">
        <v>12</v>
      </c>
      <c r="AJ772" s="3">
        <v>12</v>
      </c>
      <c r="AK772" s="11" t="s">
        <v>59</v>
      </c>
      <c r="AL772" s="11" t="s">
        <v>59</v>
      </c>
      <c r="AM772" s="11">
        <v>120</v>
      </c>
      <c r="AN772" s="11" t="s">
        <v>62</v>
      </c>
      <c r="AO772" s="11">
        <v>3000</v>
      </c>
      <c r="AP772" s="11">
        <v>90</v>
      </c>
      <c r="AQ772" s="11">
        <v>980</v>
      </c>
      <c r="AR772" s="11">
        <v>660</v>
      </c>
      <c r="AS772" s="11" t="s">
        <v>75</v>
      </c>
      <c r="AT772" s="11">
        <v>80000</v>
      </c>
      <c r="AU772" s="3">
        <v>1</v>
      </c>
      <c r="AV772" s="11" t="s">
        <v>2700</v>
      </c>
      <c r="AW772" s="16" t="s">
        <v>1142</v>
      </c>
    </row>
    <row r="773" spans="1:49" customFormat="1">
      <c r="A773" s="11" t="s">
        <v>1329</v>
      </c>
      <c r="B773" s="11" t="s">
        <v>2066</v>
      </c>
      <c r="C773" s="3">
        <v>790576496986</v>
      </c>
      <c r="D773" s="11" t="s">
        <v>100</v>
      </c>
      <c r="E773" s="11">
        <v>1</v>
      </c>
      <c r="F773" s="11" t="s">
        <v>46</v>
      </c>
      <c r="G773" s="15">
        <v>43101</v>
      </c>
      <c r="H773" s="11" t="s">
        <v>59</v>
      </c>
      <c r="I773" s="11" t="s">
        <v>72</v>
      </c>
      <c r="J773" s="11" t="s">
        <v>66</v>
      </c>
      <c r="K773" s="11" t="s">
        <v>37</v>
      </c>
      <c r="L773" s="11" t="s">
        <v>81</v>
      </c>
      <c r="M773" s="11" t="s">
        <v>81</v>
      </c>
      <c r="N773" s="1" t="s">
        <v>5057</v>
      </c>
      <c r="O773" s="11" t="s">
        <v>588</v>
      </c>
      <c r="P773" s="30">
        <v>1.57</v>
      </c>
      <c r="Q773" s="30">
        <v>7.48</v>
      </c>
      <c r="R773" s="30">
        <v>15.55</v>
      </c>
      <c r="S773" s="30">
        <v>7.28</v>
      </c>
      <c r="T773" s="11" t="s">
        <v>50</v>
      </c>
      <c r="U773" s="11" t="s">
        <v>1588</v>
      </c>
      <c r="V773" s="11" t="s">
        <v>1589</v>
      </c>
      <c r="W773" s="30">
        <v>3</v>
      </c>
      <c r="X773" s="30">
        <v>2.5</v>
      </c>
      <c r="Y773" s="30">
        <v>12</v>
      </c>
      <c r="Z773" s="30"/>
      <c r="AA773" s="30">
        <v>1.07</v>
      </c>
      <c r="AB773" s="11" t="s">
        <v>58</v>
      </c>
      <c r="AC773" s="11" t="s">
        <v>69</v>
      </c>
      <c r="AD773" s="11" t="s">
        <v>51</v>
      </c>
      <c r="AE773" s="11" t="s">
        <v>92</v>
      </c>
      <c r="AF773" s="11" t="s">
        <v>61</v>
      </c>
      <c r="AG773" s="11" t="s">
        <v>62</v>
      </c>
      <c r="AH773" s="11">
        <v>1</v>
      </c>
      <c r="AI773" s="3">
        <v>8</v>
      </c>
      <c r="AJ773" s="3">
        <v>8</v>
      </c>
      <c r="AK773" s="11" t="s">
        <v>59</v>
      </c>
      <c r="AL773" s="11" t="s">
        <v>59</v>
      </c>
      <c r="AM773" s="11">
        <v>120</v>
      </c>
      <c r="AN773" s="11" t="s">
        <v>62</v>
      </c>
      <c r="AO773" s="11">
        <v>3500</v>
      </c>
      <c r="AP773" s="11">
        <v>90</v>
      </c>
      <c r="AQ773" s="11">
        <v>699</v>
      </c>
      <c r="AR773" s="11">
        <v>614</v>
      </c>
      <c r="AS773" s="11" t="s">
        <v>75</v>
      </c>
      <c r="AT773" s="11">
        <v>50000</v>
      </c>
      <c r="AU773" s="3">
        <v>1</v>
      </c>
      <c r="AV773" s="11" t="s">
        <v>2699</v>
      </c>
      <c r="AW773" s="16" t="s">
        <v>1711</v>
      </c>
    </row>
    <row r="774" spans="1:49" customFormat="1">
      <c r="A774" s="11" t="s">
        <v>587</v>
      </c>
      <c r="B774" s="11" t="s">
        <v>1883</v>
      </c>
      <c r="C774" s="3">
        <v>790576389059</v>
      </c>
      <c r="D774" s="11" t="s">
        <v>100</v>
      </c>
      <c r="E774" s="11">
        <v>1</v>
      </c>
      <c r="F774" s="11" t="s">
        <v>46</v>
      </c>
      <c r="G774" s="15">
        <v>42370</v>
      </c>
      <c r="H774" s="11" t="s">
        <v>59</v>
      </c>
      <c r="I774" s="11" t="s">
        <v>72</v>
      </c>
      <c r="J774" s="11" t="s">
        <v>66</v>
      </c>
      <c r="K774" s="11" t="s">
        <v>37</v>
      </c>
      <c r="L774" s="11" t="s">
        <v>81</v>
      </c>
      <c r="M774" s="11" t="s">
        <v>81</v>
      </c>
      <c r="N774" s="1" t="s">
        <v>5057</v>
      </c>
      <c r="O774" s="11" t="s">
        <v>588</v>
      </c>
      <c r="P774" s="30">
        <v>3.37</v>
      </c>
      <c r="Q774" s="30">
        <v>6.5</v>
      </c>
      <c r="R774" s="30">
        <v>23.62</v>
      </c>
      <c r="S774" s="30">
        <v>4.92</v>
      </c>
      <c r="T774" s="11" t="s">
        <v>50</v>
      </c>
      <c r="U774" s="11" t="s">
        <v>589</v>
      </c>
      <c r="V774" s="11" t="s">
        <v>590</v>
      </c>
      <c r="W774" s="30">
        <v>3</v>
      </c>
      <c r="X774" s="30">
        <v>2.8</v>
      </c>
      <c r="Y774" s="30">
        <v>19</v>
      </c>
      <c r="Z774" s="30"/>
      <c r="AA774" s="30">
        <v>2.87</v>
      </c>
      <c r="AB774" s="11" t="s">
        <v>58</v>
      </c>
      <c r="AC774" s="11" t="s">
        <v>69</v>
      </c>
      <c r="AD774" s="11" t="s">
        <v>51</v>
      </c>
      <c r="AE774" s="11" t="s">
        <v>92</v>
      </c>
      <c r="AF774" s="11" t="s">
        <v>61</v>
      </c>
      <c r="AG774" s="11" t="s">
        <v>62</v>
      </c>
      <c r="AH774" s="11">
        <v>1</v>
      </c>
      <c r="AI774" s="3">
        <v>15</v>
      </c>
      <c r="AJ774" s="3">
        <v>15</v>
      </c>
      <c r="AK774" s="11" t="s">
        <v>59</v>
      </c>
      <c r="AL774" s="11" t="s">
        <v>59</v>
      </c>
      <c r="AM774" s="11" t="s">
        <v>115</v>
      </c>
      <c r="AN774" s="11" t="s">
        <v>62</v>
      </c>
      <c r="AO774" s="11">
        <v>3500</v>
      </c>
      <c r="AP774" s="11">
        <v>90</v>
      </c>
      <c r="AQ774" s="11">
        <v>1500</v>
      </c>
      <c r="AR774" s="11">
        <v>1010</v>
      </c>
      <c r="AS774" s="11" t="s">
        <v>75</v>
      </c>
      <c r="AT774" s="11">
        <v>85000</v>
      </c>
      <c r="AU774" s="3">
        <v>1</v>
      </c>
      <c r="AV774" s="11" t="s">
        <v>2697</v>
      </c>
      <c r="AW774" s="16" t="s">
        <v>591</v>
      </c>
    </row>
    <row r="775" spans="1:49" customFormat="1">
      <c r="A775" s="11" t="s">
        <v>592</v>
      </c>
      <c r="B775" s="11" t="s">
        <v>1884</v>
      </c>
      <c r="C775" s="3">
        <v>790576389066</v>
      </c>
      <c r="D775" s="11" t="s">
        <v>100</v>
      </c>
      <c r="E775" s="11">
        <v>1</v>
      </c>
      <c r="F775" s="11" t="s">
        <v>46</v>
      </c>
      <c r="G775" s="15">
        <v>42370</v>
      </c>
      <c r="H775" s="11" t="s">
        <v>59</v>
      </c>
      <c r="I775" s="11" t="s">
        <v>72</v>
      </c>
      <c r="J775" s="11" t="s">
        <v>66</v>
      </c>
      <c r="K775" s="11" t="s">
        <v>37</v>
      </c>
      <c r="L775" s="11" t="s">
        <v>81</v>
      </c>
      <c r="M775" s="11" t="s">
        <v>81</v>
      </c>
      <c r="N775" s="1" t="s">
        <v>5057</v>
      </c>
      <c r="O775" s="11" t="s">
        <v>588</v>
      </c>
      <c r="P775" s="30">
        <v>4.01</v>
      </c>
      <c r="Q775" s="30">
        <v>6.5</v>
      </c>
      <c r="R775" s="30">
        <v>29.53</v>
      </c>
      <c r="S775" s="30">
        <v>4.92</v>
      </c>
      <c r="T775" s="11" t="s">
        <v>50</v>
      </c>
      <c r="U775" s="11" t="s">
        <v>593</v>
      </c>
      <c r="V775" s="11" t="s">
        <v>590</v>
      </c>
      <c r="W775" s="30">
        <v>3</v>
      </c>
      <c r="X775" s="30">
        <v>2.8</v>
      </c>
      <c r="Y775" s="30">
        <v>25</v>
      </c>
      <c r="Z775" s="30"/>
      <c r="AA775" s="30">
        <v>3.51</v>
      </c>
      <c r="AB775" s="11" t="s">
        <v>58</v>
      </c>
      <c r="AC775" s="11" t="s">
        <v>69</v>
      </c>
      <c r="AD775" s="11" t="s">
        <v>51</v>
      </c>
      <c r="AE775" s="11" t="s">
        <v>92</v>
      </c>
      <c r="AF775" s="11" t="s">
        <v>61</v>
      </c>
      <c r="AG775" s="11" t="s">
        <v>62</v>
      </c>
      <c r="AH775" s="11">
        <v>1</v>
      </c>
      <c r="AI775" s="3">
        <v>20</v>
      </c>
      <c r="AJ775" s="3">
        <v>20</v>
      </c>
      <c r="AK775" s="11" t="s">
        <v>59</v>
      </c>
      <c r="AL775" s="11" t="s">
        <v>59</v>
      </c>
      <c r="AM775" s="11" t="s">
        <v>115</v>
      </c>
      <c r="AN775" s="11" t="s">
        <v>62</v>
      </c>
      <c r="AO775" s="11">
        <v>3500</v>
      </c>
      <c r="AP775" s="11">
        <v>90</v>
      </c>
      <c r="AQ775" s="11">
        <v>1725</v>
      </c>
      <c r="AR775" s="11">
        <v>1375</v>
      </c>
      <c r="AS775" s="11" t="s">
        <v>75</v>
      </c>
      <c r="AT775" s="11">
        <v>85000</v>
      </c>
      <c r="AU775" s="3">
        <v>1</v>
      </c>
      <c r="AV775" s="11" t="s">
        <v>2696</v>
      </c>
      <c r="AW775" s="16" t="s">
        <v>591</v>
      </c>
    </row>
    <row r="776" spans="1:49" customFormat="1">
      <c r="A776" s="11" t="s">
        <v>594</v>
      </c>
      <c r="B776" s="11" t="s">
        <v>1885</v>
      </c>
      <c r="C776" s="3">
        <v>790576389073</v>
      </c>
      <c r="D776" s="11" t="s">
        <v>100</v>
      </c>
      <c r="E776" s="11">
        <v>1</v>
      </c>
      <c r="F776" s="11" t="s">
        <v>46</v>
      </c>
      <c r="G776" s="15">
        <v>42370</v>
      </c>
      <c r="H776" s="11" t="s">
        <v>59</v>
      </c>
      <c r="I776" s="11" t="s">
        <v>72</v>
      </c>
      <c r="J776" s="11" t="s">
        <v>66</v>
      </c>
      <c r="K776" s="11" t="s">
        <v>37</v>
      </c>
      <c r="L776" s="11" t="s">
        <v>81</v>
      </c>
      <c r="M776" s="11" t="s">
        <v>81</v>
      </c>
      <c r="N776" s="1" t="s">
        <v>5057</v>
      </c>
      <c r="O776" s="11" t="s">
        <v>588</v>
      </c>
      <c r="P776" s="30">
        <v>5.07</v>
      </c>
      <c r="Q776" s="30">
        <v>6.5</v>
      </c>
      <c r="R776" s="30">
        <v>41.54</v>
      </c>
      <c r="S776" s="30">
        <v>4.92</v>
      </c>
      <c r="T776" s="11" t="s">
        <v>50</v>
      </c>
      <c r="U776" s="11" t="s">
        <v>595</v>
      </c>
      <c r="V776" s="11" t="s">
        <v>590</v>
      </c>
      <c r="W776" s="30">
        <v>3</v>
      </c>
      <c r="X776" s="30">
        <v>2.8</v>
      </c>
      <c r="Y776" s="30">
        <v>37</v>
      </c>
      <c r="Z776" s="30"/>
      <c r="AA776" s="30">
        <v>4.57</v>
      </c>
      <c r="AB776" s="11" t="s">
        <v>58</v>
      </c>
      <c r="AC776" s="11" t="s">
        <v>69</v>
      </c>
      <c r="AD776" s="11" t="s">
        <v>51</v>
      </c>
      <c r="AE776" s="11" t="s">
        <v>92</v>
      </c>
      <c r="AF776" s="11" t="s">
        <v>61</v>
      </c>
      <c r="AG776" s="11" t="s">
        <v>62</v>
      </c>
      <c r="AH776" s="11">
        <v>1</v>
      </c>
      <c r="AI776" s="3">
        <v>30</v>
      </c>
      <c r="AJ776" s="3">
        <v>30</v>
      </c>
      <c r="AK776" s="11" t="s">
        <v>59</v>
      </c>
      <c r="AL776" s="11" t="s">
        <v>59</v>
      </c>
      <c r="AM776" s="11" t="s">
        <v>115</v>
      </c>
      <c r="AN776" s="11" t="s">
        <v>62</v>
      </c>
      <c r="AO776" s="11">
        <v>3500</v>
      </c>
      <c r="AP776" s="11">
        <v>90</v>
      </c>
      <c r="AQ776" s="11">
        <v>2560</v>
      </c>
      <c r="AR776" s="3" t="s">
        <v>5237</v>
      </c>
      <c r="AS776" s="11" t="s">
        <v>75</v>
      </c>
      <c r="AT776" s="11">
        <v>85000</v>
      </c>
      <c r="AU776" s="3">
        <v>1</v>
      </c>
      <c r="AV776" s="11" t="s">
        <v>2695</v>
      </c>
      <c r="AW776" s="16" t="s">
        <v>591</v>
      </c>
    </row>
    <row r="777" spans="1:49" customFormat="1">
      <c r="A777" s="11" t="s">
        <v>1026</v>
      </c>
      <c r="B777" s="11" t="s">
        <v>1974</v>
      </c>
      <c r="C777" s="3">
        <v>790576376134</v>
      </c>
      <c r="D777" s="11" t="s">
        <v>100</v>
      </c>
      <c r="E777" s="11">
        <v>1</v>
      </c>
      <c r="F777" s="11" t="s">
        <v>46</v>
      </c>
      <c r="G777" s="15">
        <v>42156</v>
      </c>
      <c r="H777" s="11" t="s">
        <v>59</v>
      </c>
      <c r="I777" s="11" t="s">
        <v>72</v>
      </c>
      <c r="J777" s="11" t="s">
        <v>66</v>
      </c>
      <c r="K777" s="11" t="s">
        <v>37</v>
      </c>
      <c r="L777" s="11" t="s">
        <v>80</v>
      </c>
      <c r="M777" s="11" t="s">
        <v>732</v>
      </c>
      <c r="N777" s="1" t="s">
        <v>4957</v>
      </c>
      <c r="O777" s="11" t="s">
        <v>1027</v>
      </c>
      <c r="P777" s="30">
        <v>3.31</v>
      </c>
      <c r="Q777" s="30">
        <v>1.56</v>
      </c>
      <c r="R777" s="30">
        <v>1.41</v>
      </c>
      <c r="S777" s="30">
        <v>0.83</v>
      </c>
      <c r="T777" s="11" t="s">
        <v>50</v>
      </c>
      <c r="U777" s="11" t="s">
        <v>1028</v>
      </c>
      <c r="V777" s="11" t="s">
        <v>150</v>
      </c>
      <c r="W777" s="30">
        <v>5.6</v>
      </c>
      <c r="X777" s="30">
        <v>3.5</v>
      </c>
      <c r="Y777" s="30">
        <v>4.0999999999999996</v>
      </c>
      <c r="Z777" s="30"/>
      <c r="AA777" s="30">
        <v>2.81</v>
      </c>
      <c r="AB777" s="11" t="s">
        <v>73</v>
      </c>
      <c r="AC777" s="11" t="s">
        <v>98</v>
      </c>
      <c r="AD777" s="11" t="s">
        <v>51</v>
      </c>
      <c r="AE777" s="11" t="s">
        <v>74</v>
      </c>
      <c r="AF777" s="11" t="s">
        <v>61</v>
      </c>
      <c r="AG777" s="11" t="s">
        <v>62</v>
      </c>
      <c r="AH777" s="11">
        <v>1</v>
      </c>
      <c r="AI777" s="3">
        <v>16.5</v>
      </c>
      <c r="AJ777" s="3">
        <v>16.5</v>
      </c>
      <c r="AK777" s="11" t="s">
        <v>59</v>
      </c>
      <c r="AL777" s="11" t="s">
        <v>59</v>
      </c>
      <c r="AM777" s="11" t="s">
        <v>115</v>
      </c>
      <c r="AN777" s="11" t="s">
        <v>62</v>
      </c>
      <c r="AO777" s="11">
        <v>3000</v>
      </c>
      <c r="AP777" s="11">
        <v>90</v>
      </c>
      <c r="AQ777" s="11">
        <v>1167</v>
      </c>
      <c r="AR777" s="11">
        <v>860</v>
      </c>
      <c r="AS777" s="11" t="s">
        <v>75</v>
      </c>
      <c r="AT777" s="11">
        <v>60000</v>
      </c>
      <c r="AU777" s="3">
        <v>1</v>
      </c>
      <c r="AV777" s="11" t="s">
        <v>2694</v>
      </c>
      <c r="AW777" s="16" t="s">
        <v>1029</v>
      </c>
    </row>
    <row r="778" spans="1:49" customFormat="1">
      <c r="A778" s="11" t="s">
        <v>1030</v>
      </c>
      <c r="B778" s="11" t="s">
        <v>1974</v>
      </c>
      <c r="C778" s="3">
        <v>790576376097</v>
      </c>
      <c r="D778" s="11" t="s">
        <v>100</v>
      </c>
      <c r="E778" s="11">
        <v>1</v>
      </c>
      <c r="F778" s="11" t="s">
        <v>46</v>
      </c>
      <c r="G778" s="15">
        <v>42156</v>
      </c>
      <c r="H778" s="11" t="s">
        <v>59</v>
      </c>
      <c r="I778" s="11" t="s">
        <v>72</v>
      </c>
      <c r="J778" s="11" t="s">
        <v>47</v>
      </c>
      <c r="K778" s="11" t="s">
        <v>37</v>
      </c>
      <c r="L778" s="11" t="s">
        <v>80</v>
      </c>
      <c r="M778" s="11" t="s">
        <v>732</v>
      </c>
      <c r="N778" s="1" t="s">
        <v>4957</v>
      </c>
      <c r="O778" s="11" t="s">
        <v>1027</v>
      </c>
      <c r="P778" s="30">
        <v>3.31</v>
      </c>
      <c r="Q778" s="30">
        <v>1.56</v>
      </c>
      <c r="R778" s="30">
        <v>1.41</v>
      </c>
      <c r="S778" s="30">
        <v>0.83</v>
      </c>
      <c r="T778" s="11" t="s">
        <v>50</v>
      </c>
      <c r="U778" s="11" t="s">
        <v>1031</v>
      </c>
      <c r="V778" s="11" t="s">
        <v>150</v>
      </c>
      <c r="W778" s="30">
        <v>5.6</v>
      </c>
      <c r="X778" s="30">
        <v>3.5</v>
      </c>
      <c r="Y778" s="30">
        <v>4.0999999999999996</v>
      </c>
      <c r="Z778" s="30"/>
      <c r="AA778" s="30">
        <v>2.81</v>
      </c>
      <c r="AB778" s="11" t="s">
        <v>73</v>
      </c>
      <c r="AC778" s="11" t="s">
        <v>98</v>
      </c>
      <c r="AD778" s="11" t="s">
        <v>51</v>
      </c>
      <c r="AE778" s="11" t="s">
        <v>74</v>
      </c>
      <c r="AF778" s="11" t="s">
        <v>61</v>
      </c>
      <c r="AG778" s="11" t="s">
        <v>62</v>
      </c>
      <c r="AH778" s="11">
        <v>1</v>
      </c>
      <c r="AI778" s="3">
        <v>16.5</v>
      </c>
      <c r="AJ778" s="3">
        <v>16.5</v>
      </c>
      <c r="AK778" s="11" t="s">
        <v>59</v>
      </c>
      <c r="AL778" s="11" t="s">
        <v>59</v>
      </c>
      <c r="AM778" s="11" t="s">
        <v>115</v>
      </c>
      <c r="AN778" s="11" t="s">
        <v>62</v>
      </c>
      <c r="AO778" s="11">
        <v>3000</v>
      </c>
      <c r="AP778" s="11">
        <v>90</v>
      </c>
      <c r="AQ778" s="11">
        <v>1167</v>
      </c>
      <c r="AR778" s="11">
        <v>860</v>
      </c>
      <c r="AS778" s="11" t="s">
        <v>75</v>
      </c>
      <c r="AT778" s="11">
        <v>60000</v>
      </c>
      <c r="AU778" s="3">
        <v>1</v>
      </c>
      <c r="AV778" s="11" t="s">
        <v>2693</v>
      </c>
      <c r="AW778" s="16" t="s">
        <v>1029</v>
      </c>
    </row>
    <row r="779" spans="1:49" customFormat="1">
      <c r="A779" s="11" t="s">
        <v>1032</v>
      </c>
      <c r="B779" s="11" t="s">
        <v>1974</v>
      </c>
      <c r="C779" s="3">
        <v>790576376110</v>
      </c>
      <c r="D779" s="11" t="s">
        <v>100</v>
      </c>
      <c r="E779" s="11">
        <v>1</v>
      </c>
      <c r="F779" s="11" t="s">
        <v>46</v>
      </c>
      <c r="G779" s="15">
        <v>42156</v>
      </c>
      <c r="H779" s="11" t="s">
        <v>59</v>
      </c>
      <c r="I779" s="11" t="s">
        <v>72</v>
      </c>
      <c r="J779" s="11" t="s">
        <v>64</v>
      </c>
      <c r="K779" s="11" t="s">
        <v>37</v>
      </c>
      <c r="L779" s="11" t="s">
        <v>80</v>
      </c>
      <c r="M779" s="11" t="s">
        <v>732</v>
      </c>
      <c r="N779" s="1" t="s">
        <v>4957</v>
      </c>
      <c r="O779" s="11" t="s">
        <v>1027</v>
      </c>
      <c r="P779" s="30">
        <v>3.31</v>
      </c>
      <c r="Q779" s="30">
        <v>1.56</v>
      </c>
      <c r="R779" s="30">
        <v>1.41</v>
      </c>
      <c r="S779" s="30">
        <v>0.83</v>
      </c>
      <c r="T779" s="11" t="s">
        <v>50</v>
      </c>
      <c r="U779" s="11" t="s">
        <v>1033</v>
      </c>
      <c r="V779" s="11" t="s">
        <v>150</v>
      </c>
      <c r="W779" s="30">
        <v>5.6</v>
      </c>
      <c r="X779" s="30">
        <v>3.5</v>
      </c>
      <c r="Y779" s="30">
        <v>4.0999999999999996</v>
      </c>
      <c r="Z779" s="30"/>
      <c r="AA779" s="30">
        <v>2.81</v>
      </c>
      <c r="AB779" s="11" t="s">
        <v>73</v>
      </c>
      <c r="AC779" s="11" t="s">
        <v>98</v>
      </c>
      <c r="AD779" s="11" t="s">
        <v>51</v>
      </c>
      <c r="AE779" s="11" t="s">
        <v>74</v>
      </c>
      <c r="AF779" s="11" t="s">
        <v>61</v>
      </c>
      <c r="AG779" s="11" t="s">
        <v>62</v>
      </c>
      <c r="AH779" s="11">
        <v>1</v>
      </c>
      <c r="AI779" s="3">
        <v>16.5</v>
      </c>
      <c r="AJ779" s="3">
        <v>16.5</v>
      </c>
      <c r="AK779" s="11" t="s">
        <v>59</v>
      </c>
      <c r="AL779" s="11" t="s">
        <v>59</v>
      </c>
      <c r="AM779" s="11" t="s">
        <v>115</v>
      </c>
      <c r="AN779" s="11" t="s">
        <v>62</v>
      </c>
      <c r="AO779" s="11">
        <v>3000</v>
      </c>
      <c r="AP779" s="11">
        <v>90</v>
      </c>
      <c r="AQ779" s="11">
        <v>1167</v>
      </c>
      <c r="AR779" s="11">
        <v>860</v>
      </c>
      <c r="AS779" s="11" t="s">
        <v>75</v>
      </c>
      <c r="AT779" s="11">
        <v>60000</v>
      </c>
      <c r="AU779" s="3">
        <v>1</v>
      </c>
      <c r="AV779" s="11" t="s">
        <v>2692</v>
      </c>
      <c r="AW779" s="16" t="s">
        <v>1029</v>
      </c>
    </row>
    <row r="780" spans="1:49" customFormat="1">
      <c r="A780" s="11" t="s">
        <v>1034</v>
      </c>
      <c r="B780" s="11" t="s">
        <v>1974</v>
      </c>
      <c r="C780" s="3">
        <v>790576376103</v>
      </c>
      <c r="D780" s="11" t="s">
        <v>100</v>
      </c>
      <c r="E780" s="11">
        <v>1</v>
      </c>
      <c r="F780" s="11" t="s">
        <v>46</v>
      </c>
      <c r="G780" s="15">
        <v>42156</v>
      </c>
      <c r="H780" s="11" t="s">
        <v>59</v>
      </c>
      <c r="I780" s="11" t="s">
        <v>72</v>
      </c>
      <c r="J780" s="11" t="s">
        <v>56</v>
      </c>
      <c r="K780" s="11" t="s">
        <v>37</v>
      </c>
      <c r="L780" s="11" t="s">
        <v>80</v>
      </c>
      <c r="M780" s="11" t="s">
        <v>732</v>
      </c>
      <c r="N780" s="1" t="s">
        <v>4957</v>
      </c>
      <c r="O780" s="11" t="s">
        <v>1027</v>
      </c>
      <c r="P780" s="30">
        <v>3.31</v>
      </c>
      <c r="Q780" s="30">
        <v>1.56</v>
      </c>
      <c r="R780" s="30">
        <v>1.41</v>
      </c>
      <c r="S780" s="30">
        <v>0.83</v>
      </c>
      <c r="T780" s="11" t="s">
        <v>50</v>
      </c>
      <c r="U780" s="11" t="s">
        <v>1035</v>
      </c>
      <c r="V780" s="11" t="s">
        <v>150</v>
      </c>
      <c r="W780" s="30">
        <v>5.6</v>
      </c>
      <c r="X780" s="30">
        <v>3.5</v>
      </c>
      <c r="Y780" s="30">
        <v>4.0999999999999996</v>
      </c>
      <c r="Z780" s="30"/>
      <c r="AA780" s="30">
        <v>2.81</v>
      </c>
      <c r="AB780" s="11" t="s">
        <v>73</v>
      </c>
      <c r="AC780" s="11" t="s">
        <v>98</v>
      </c>
      <c r="AD780" s="11" t="s">
        <v>51</v>
      </c>
      <c r="AE780" s="11" t="s">
        <v>74</v>
      </c>
      <c r="AF780" s="11" t="s">
        <v>61</v>
      </c>
      <c r="AG780" s="11" t="s">
        <v>62</v>
      </c>
      <c r="AH780" s="11">
        <v>1</v>
      </c>
      <c r="AI780" s="3">
        <v>16.5</v>
      </c>
      <c r="AJ780" s="3">
        <v>16.5</v>
      </c>
      <c r="AK780" s="11" t="s">
        <v>59</v>
      </c>
      <c r="AL780" s="11" t="s">
        <v>59</v>
      </c>
      <c r="AM780" s="11" t="s">
        <v>115</v>
      </c>
      <c r="AN780" s="11" t="s">
        <v>62</v>
      </c>
      <c r="AO780" s="11">
        <v>3000</v>
      </c>
      <c r="AP780" s="11">
        <v>90</v>
      </c>
      <c r="AQ780" s="11">
        <v>1167</v>
      </c>
      <c r="AR780" s="11">
        <v>860</v>
      </c>
      <c r="AS780" s="11" t="s">
        <v>75</v>
      </c>
      <c r="AT780" s="11">
        <v>60000</v>
      </c>
      <c r="AU780" s="3">
        <v>1</v>
      </c>
      <c r="AV780" s="11" t="s">
        <v>2691</v>
      </c>
      <c r="AW780" s="16" t="s">
        <v>1029</v>
      </c>
    </row>
    <row r="781" spans="1:49" customFormat="1">
      <c r="A781" s="11" t="s">
        <v>1036</v>
      </c>
      <c r="B781" s="11" t="s">
        <v>1975</v>
      </c>
      <c r="C781" s="3">
        <v>790576376189</v>
      </c>
      <c r="D781" s="11" t="s">
        <v>100</v>
      </c>
      <c r="E781" s="11">
        <v>1</v>
      </c>
      <c r="F781" s="11" t="s">
        <v>46</v>
      </c>
      <c r="G781" s="15">
        <v>42156</v>
      </c>
      <c r="H781" s="11" t="s">
        <v>59</v>
      </c>
      <c r="I781" s="11" t="s">
        <v>72</v>
      </c>
      <c r="J781" s="11" t="s">
        <v>66</v>
      </c>
      <c r="K781" s="11" t="s">
        <v>37</v>
      </c>
      <c r="L781" s="11" t="s">
        <v>80</v>
      </c>
      <c r="M781" s="11" t="s">
        <v>732</v>
      </c>
      <c r="N781" s="1" t="s">
        <v>4957</v>
      </c>
      <c r="O781" s="11" t="s">
        <v>1037</v>
      </c>
      <c r="P781" s="30">
        <v>4.1900000000000004</v>
      </c>
      <c r="Q781" s="30">
        <v>1.56</v>
      </c>
      <c r="R781" s="30">
        <v>1.41</v>
      </c>
      <c r="S781" s="30">
        <v>1.1000000000000001</v>
      </c>
      <c r="T781" s="11" t="s">
        <v>50</v>
      </c>
      <c r="U781" s="11" t="s">
        <v>1038</v>
      </c>
      <c r="V781" s="11" t="s">
        <v>150</v>
      </c>
      <c r="W781" s="30">
        <v>7.6</v>
      </c>
      <c r="X781" s="30">
        <v>3.5</v>
      </c>
      <c r="Y781" s="30">
        <v>4.3</v>
      </c>
      <c r="Z781" s="30"/>
      <c r="AA781" s="30">
        <v>3.69</v>
      </c>
      <c r="AB781" s="11" t="s">
        <v>73</v>
      </c>
      <c r="AC781" s="11" t="s">
        <v>98</v>
      </c>
      <c r="AD781" s="11" t="s">
        <v>51</v>
      </c>
      <c r="AE781" s="11" t="s">
        <v>74</v>
      </c>
      <c r="AF781" s="11" t="s">
        <v>61</v>
      </c>
      <c r="AG781" s="11" t="s">
        <v>62</v>
      </c>
      <c r="AH781" s="11">
        <v>2</v>
      </c>
      <c r="AI781" s="3">
        <v>14.5</v>
      </c>
      <c r="AJ781" s="3">
        <v>29</v>
      </c>
      <c r="AK781" s="11" t="s">
        <v>59</v>
      </c>
      <c r="AL781" s="11" t="s">
        <v>59</v>
      </c>
      <c r="AM781" s="11" t="s">
        <v>115</v>
      </c>
      <c r="AN781" s="11" t="s">
        <v>62</v>
      </c>
      <c r="AO781" s="11">
        <v>3000</v>
      </c>
      <c r="AP781" s="11">
        <v>90</v>
      </c>
      <c r="AQ781" s="11">
        <v>2334</v>
      </c>
      <c r="AR781" s="11">
        <v>1610</v>
      </c>
      <c r="AS781" s="11" t="s">
        <v>75</v>
      </c>
      <c r="AT781" s="11">
        <v>60000</v>
      </c>
      <c r="AU781" s="3">
        <v>2</v>
      </c>
      <c r="AV781" s="11" t="s">
        <v>2690</v>
      </c>
      <c r="AW781" s="16" t="s">
        <v>1029</v>
      </c>
    </row>
    <row r="782" spans="1:49" customFormat="1">
      <c r="A782" s="11" t="s">
        <v>1039</v>
      </c>
      <c r="B782" s="11" t="s">
        <v>1975</v>
      </c>
      <c r="C782" s="3">
        <v>790576376141</v>
      </c>
      <c r="D782" s="11" t="s">
        <v>100</v>
      </c>
      <c r="E782" s="11">
        <v>1</v>
      </c>
      <c r="F782" s="11" t="s">
        <v>46</v>
      </c>
      <c r="G782" s="15">
        <v>42156</v>
      </c>
      <c r="H782" s="11" t="s">
        <v>59</v>
      </c>
      <c r="I782" s="11" t="s">
        <v>72</v>
      </c>
      <c r="J782" s="11" t="s">
        <v>47</v>
      </c>
      <c r="K782" s="11" t="s">
        <v>37</v>
      </c>
      <c r="L782" s="11" t="s">
        <v>80</v>
      </c>
      <c r="M782" s="11" t="s">
        <v>732</v>
      </c>
      <c r="N782" s="1" t="s">
        <v>4957</v>
      </c>
      <c r="O782" s="11" t="s">
        <v>1037</v>
      </c>
      <c r="P782" s="30">
        <v>4.1900000000000004</v>
      </c>
      <c r="Q782" s="30">
        <v>1.56</v>
      </c>
      <c r="R782" s="30">
        <v>1.41</v>
      </c>
      <c r="S782" s="30">
        <v>1.1000000000000001</v>
      </c>
      <c r="T782" s="11" t="s">
        <v>50</v>
      </c>
      <c r="U782" s="11" t="s">
        <v>1040</v>
      </c>
      <c r="V782" s="11" t="s">
        <v>150</v>
      </c>
      <c r="W782" s="30">
        <v>7.6</v>
      </c>
      <c r="X782" s="30">
        <v>3.5</v>
      </c>
      <c r="Y782" s="30">
        <v>4.3</v>
      </c>
      <c r="Z782" s="30"/>
      <c r="AA782" s="30">
        <v>3.69</v>
      </c>
      <c r="AB782" s="11" t="s">
        <v>73</v>
      </c>
      <c r="AC782" s="11" t="s">
        <v>98</v>
      </c>
      <c r="AD782" s="11" t="s">
        <v>51</v>
      </c>
      <c r="AE782" s="11" t="s">
        <v>74</v>
      </c>
      <c r="AF782" s="11" t="s">
        <v>61</v>
      </c>
      <c r="AG782" s="11" t="s">
        <v>62</v>
      </c>
      <c r="AH782" s="11">
        <v>2</v>
      </c>
      <c r="AI782" s="3">
        <v>14.5</v>
      </c>
      <c r="AJ782" s="3">
        <v>29</v>
      </c>
      <c r="AK782" s="11" t="s">
        <v>59</v>
      </c>
      <c r="AL782" s="11" t="s">
        <v>59</v>
      </c>
      <c r="AM782" s="11" t="s">
        <v>115</v>
      </c>
      <c r="AN782" s="11" t="s">
        <v>62</v>
      </c>
      <c r="AO782" s="11">
        <v>3000</v>
      </c>
      <c r="AP782" s="11">
        <v>90</v>
      </c>
      <c r="AQ782" s="11">
        <v>2334</v>
      </c>
      <c r="AR782" s="11">
        <v>1610</v>
      </c>
      <c r="AS782" s="11" t="s">
        <v>75</v>
      </c>
      <c r="AT782" s="11">
        <v>60000</v>
      </c>
      <c r="AU782" s="3">
        <v>2</v>
      </c>
      <c r="AV782" s="11" t="s">
        <v>2689</v>
      </c>
      <c r="AW782" s="16" t="s">
        <v>1029</v>
      </c>
    </row>
    <row r="783" spans="1:49" customFormat="1">
      <c r="A783" s="11" t="s">
        <v>1041</v>
      </c>
      <c r="B783" s="11" t="s">
        <v>1975</v>
      </c>
      <c r="C783" s="3">
        <v>790576376165</v>
      </c>
      <c r="D783" s="11" t="s">
        <v>100</v>
      </c>
      <c r="E783" s="11">
        <v>1</v>
      </c>
      <c r="F783" s="11" t="s">
        <v>46</v>
      </c>
      <c r="G783" s="15">
        <v>42156</v>
      </c>
      <c r="H783" s="11" t="s">
        <v>59</v>
      </c>
      <c r="I783" s="11" t="s">
        <v>72</v>
      </c>
      <c r="J783" s="11" t="s">
        <v>64</v>
      </c>
      <c r="K783" s="11" t="s">
        <v>37</v>
      </c>
      <c r="L783" s="11" t="s">
        <v>80</v>
      </c>
      <c r="M783" s="11" t="s">
        <v>732</v>
      </c>
      <c r="N783" s="1" t="s">
        <v>4957</v>
      </c>
      <c r="O783" s="11" t="s">
        <v>1037</v>
      </c>
      <c r="P783" s="30">
        <v>4.1900000000000004</v>
      </c>
      <c r="Q783" s="30">
        <v>1.56</v>
      </c>
      <c r="R783" s="30">
        <v>1.41</v>
      </c>
      <c r="S783" s="30">
        <v>1.1000000000000001</v>
      </c>
      <c r="T783" s="11" t="s">
        <v>50</v>
      </c>
      <c r="U783" s="11" t="s">
        <v>1042</v>
      </c>
      <c r="V783" s="11" t="s">
        <v>150</v>
      </c>
      <c r="W783" s="30">
        <v>7.6</v>
      </c>
      <c r="X783" s="30">
        <v>3.5</v>
      </c>
      <c r="Y783" s="30">
        <v>4.3</v>
      </c>
      <c r="Z783" s="30"/>
      <c r="AA783" s="30">
        <v>3.69</v>
      </c>
      <c r="AB783" s="11" t="s">
        <v>73</v>
      </c>
      <c r="AC783" s="11" t="s">
        <v>98</v>
      </c>
      <c r="AD783" s="11" t="s">
        <v>51</v>
      </c>
      <c r="AE783" s="11" t="s">
        <v>74</v>
      </c>
      <c r="AF783" s="11" t="s">
        <v>61</v>
      </c>
      <c r="AG783" s="11" t="s">
        <v>62</v>
      </c>
      <c r="AH783" s="11">
        <v>2</v>
      </c>
      <c r="AI783" s="3">
        <v>14.5</v>
      </c>
      <c r="AJ783" s="3">
        <v>29</v>
      </c>
      <c r="AK783" s="11" t="s">
        <v>59</v>
      </c>
      <c r="AL783" s="11" t="s">
        <v>59</v>
      </c>
      <c r="AM783" s="11" t="s">
        <v>115</v>
      </c>
      <c r="AN783" s="11" t="s">
        <v>62</v>
      </c>
      <c r="AO783" s="11">
        <v>3000</v>
      </c>
      <c r="AP783" s="11">
        <v>90</v>
      </c>
      <c r="AQ783" s="11">
        <v>2334</v>
      </c>
      <c r="AR783" s="11">
        <v>1610</v>
      </c>
      <c r="AS783" s="11" t="s">
        <v>75</v>
      </c>
      <c r="AT783" s="11">
        <v>60000</v>
      </c>
      <c r="AU783" s="3">
        <v>2</v>
      </c>
      <c r="AV783" s="11" t="s">
        <v>2688</v>
      </c>
      <c r="AW783" s="16" t="s">
        <v>1029</v>
      </c>
    </row>
    <row r="784" spans="1:49" customFormat="1">
      <c r="A784" s="11" t="s">
        <v>1043</v>
      </c>
      <c r="B784" s="11" t="s">
        <v>1975</v>
      </c>
      <c r="C784" s="3">
        <v>790576376158</v>
      </c>
      <c r="D784" s="11" t="s">
        <v>100</v>
      </c>
      <c r="E784" s="11">
        <v>1</v>
      </c>
      <c r="F784" s="11" t="s">
        <v>46</v>
      </c>
      <c r="G784" s="15">
        <v>42156</v>
      </c>
      <c r="H784" s="11" t="s">
        <v>59</v>
      </c>
      <c r="I784" s="11" t="s">
        <v>72</v>
      </c>
      <c r="J784" s="11" t="s">
        <v>56</v>
      </c>
      <c r="K784" s="11" t="s">
        <v>37</v>
      </c>
      <c r="L784" s="11" t="s">
        <v>80</v>
      </c>
      <c r="M784" s="11" t="s">
        <v>732</v>
      </c>
      <c r="N784" s="1" t="s">
        <v>4957</v>
      </c>
      <c r="O784" s="11" t="s">
        <v>1037</v>
      </c>
      <c r="P784" s="30">
        <v>4.1900000000000004</v>
      </c>
      <c r="Q784" s="30">
        <v>1.56</v>
      </c>
      <c r="R784" s="30">
        <v>1.41</v>
      </c>
      <c r="S784" s="30">
        <v>1.1000000000000001</v>
      </c>
      <c r="T784" s="11" t="s">
        <v>50</v>
      </c>
      <c r="U784" s="11" t="s">
        <v>1044</v>
      </c>
      <c r="V784" s="11" t="s">
        <v>150</v>
      </c>
      <c r="W784" s="30">
        <v>7.6</v>
      </c>
      <c r="X784" s="30">
        <v>3.5</v>
      </c>
      <c r="Y784" s="30">
        <v>4.3</v>
      </c>
      <c r="Z784" s="30"/>
      <c r="AA784" s="30">
        <v>3.69</v>
      </c>
      <c r="AB784" s="11" t="s">
        <v>73</v>
      </c>
      <c r="AC784" s="11" t="s">
        <v>98</v>
      </c>
      <c r="AD784" s="11" t="s">
        <v>51</v>
      </c>
      <c r="AE784" s="11" t="s">
        <v>74</v>
      </c>
      <c r="AF784" s="11" t="s">
        <v>61</v>
      </c>
      <c r="AG784" s="11" t="s">
        <v>62</v>
      </c>
      <c r="AH784" s="11">
        <v>2</v>
      </c>
      <c r="AI784" s="3">
        <v>14.5</v>
      </c>
      <c r="AJ784" s="3">
        <v>29</v>
      </c>
      <c r="AK784" s="11" t="s">
        <v>59</v>
      </c>
      <c r="AL784" s="11" t="s">
        <v>59</v>
      </c>
      <c r="AM784" s="11" t="s">
        <v>115</v>
      </c>
      <c r="AN784" s="11" t="s">
        <v>62</v>
      </c>
      <c r="AO784" s="11">
        <v>3000</v>
      </c>
      <c r="AP784" s="11">
        <v>90</v>
      </c>
      <c r="AQ784" s="11">
        <v>2334</v>
      </c>
      <c r="AR784" s="11">
        <v>1610</v>
      </c>
      <c r="AS784" s="11" t="s">
        <v>75</v>
      </c>
      <c r="AT784" s="11">
        <v>60000</v>
      </c>
      <c r="AU784" s="3">
        <v>2</v>
      </c>
      <c r="AV784" s="11" t="s">
        <v>2687</v>
      </c>
      <c r="AW784" s="16" t="s">
        <v>1029</v>
      </c>
    </row>
    <row r="785" spans="1:49" customFormat="1">
      <c r="A785" s="11" t="s">
        <v>1045</v>
      </c>
      <c r="B785" s="11" t="s">
        <v>1976</v>
      </c>
      <c r="C785" s="3">
        <v>790576376288</v>
      </c>
      <c r="D785" s="11" t="s">
        <v>100</v>
      </c>
      <c r="E785" s="11">
        <v>1</v>
      </c>
      <c r="F785" s="11" t="s">
        <v>46</v>
      </c>
      <c r="G785" s="15">
        <v>42156</v>
      </c>
      <c r="H785" s="11" t="s">
        <v>59</v>
      </c>
      <c r="I785" s="11" t="s">
        <v>72</v>
      </c>
      <c r="J785" s="11" t="s">
        <v>66</v>
      </c>
      <c r="K785" s="11" t="s">
        <v>37</v>
      </c>
      <c r="L785" s="11" t="s">
        <v>80</v>
      </c>
      <c r="M785" s="11" t="s">
        <v>732</v>
      </c>
      <c r="N785" s="1" t="s">
        <v>4958</v>
      </c>
      <c r="O785" s="11" t="s">
        <v>1046</v>
      </c>
      <c r="P785" s="30">
        <v>3.3</v>
      </c>
      <c r="Q785" s="30">
        <v>1.17</v>
      </c>
      <c r="R785" s="30">
        <v>1.84</v>
      </c>
      <c r="S785" s="30">
        <v>1.85</v>
      </c>
      <c r="T785" s="11" t="s">
        <v>50</v>
      </c>
      <c r="U785" s="11" t="s">
        <v>1047</v>
      </c>
      <c r="V785" s="11" t="s">
        <v>161</v>
      </c>
      <c r="W785" s="30">
        <v>5.5</v>
      </c>
      <c r="X785" s="30">
        <v>5.5</v>
      </c>
      <c r="Y785" s="30">
        <v>6</v>
      </c>
      <c r="Z785" s="30"/>
      <c r="AA785" s="30">
        <v>2.8</v>
      </c>
      <c r="AB785" s="11" t="s">
        <v>73</v>
      </c>
      <c r="AC785" s="11" t="s">
        <v>98</v>
      </c>
      <c r="AD785" s="11" t="s">
        <v>51</v>
      </c>
      <c r="AE785" s="11" t="s">
        <v>74</v>
      </c>
      <c r="AF785" s="11" t="s">
        <v>61</v>
      </c>
      <c r="AG785" s="11" t="s">
        <v>62</v>
      </c>
      <c r="AH785" s="11">
        <v>1</v>
      </c>
      <c r="AI785" s="3">
        <v>16.5</v>
      </c>
      <c r="AJ785" s="3">
        <v>16.5</v>
      </c>
      <c r="AK785" s="11" t="s">
        <v>59</v>
      </c>
      <c r="AL785" s="11" t="s">
        <v>59</v>
      </c>
      <c r="AM785" s="11" t="s">
        <v>115</v>
      </c>
      <c r="AN785" s="11" t="s">
        <v>62</v>
      </c>
      <c r="AO785" s="11">
        <v>3000</v>
      </c>
      <c r="AP785" s="11">
        <v>90</v>
      </c>
      <c r="AQ785" s="11">
        <v>1167</v>
      </c>
      <c r="AR785" s="11">
        <v>945</v>
      </c>
      <c r="AS785" s="11" t="s">
        <v>75</v>
      </c>
      <c r="AT785" s="11">
        <v>60000</v>
      </c>
      <c r="AU785" s="3">
        <v>1</v>
      </c>
      <c r="AV785" s="11" t="s">
        <v>2686</v>
      </c>
      <c r="AW785" s="16" t="s">
        <v>1048</v>
      </c>
    </row>
    <row r="786" spans="1:49" customFormat="1">
      <c r="A786" s="11" t="s">
        <v>1049</v>
      </c>
      <c r="B786" s="11" t="s">
        <v>1976</v>
      </c>
      <c r="C786" s="3">
        <v>790576376240</v>
      </c>
      <c r="D786" s="11" t="s">
        <v>100</v>
      </c>
      <c r="E786" s="11">
        <v>1</v>
      </c>
      <c r="F786" s="11" t="s">
        <v>46</v>
      </c>
      <c r="G786" s="15">
        <v>42156</v>
      </c>
      <c r="H786" s="11" t="s">
        <v>59</v>
      </c>
      <c r="I786" s="11" t="s">
        <v>72</v>
      </c>
      <c r="J786" s="11" t="s">
        <v>47</v>
      </c>
      <c r="K786" s="11" t="s">
        <v>37</v>
      </c>
      <c r="L786" s="11" t="s">
        <v>80</v>
      </c>
      <c r="M786" s="11" t="s">
        <v>732</v>
      </c>
      <c r="N786" s="1" t="s">
        <v>4958</v>
      </c>
      <c r="O786" s="11" t="s">
        <v>1046</v>
      </c>
      <c r="P786" s="30">
        <v>3.3</v>
      </c>
      <c r="Q786" s="30">
        <v>1.17</v>
      </c>
      <c r="R786" s="30">
        <v>1.84</v>
      </c>
      <c r="S786" s="30">
        <v>1.85</v>
      </c>
      <c r="T786" s="11" t="s">
        <v>50</v>
      </c>
      <c r="U786" s="11" t="s">
        <v>1050</v>
      </c>
      <c r="V786" s="11" t="s">
        <v>161</v>
      </c>
      <c r="W786" s="30">
        <v>5.5</v>
      </c>
      <c r="X786" s="30">
        <v>5.5</v>
      </c>
      <c r="Y786" s="30">
        <v>6</v>
      </c>
      <c r="Z786" s="30"/>
      <c r="AA786" s="30">
        <v>2.8</v>
      </c>
      <c r="AB786" s="11" t="s">
        <v>73</v>
      </c>
      <c r="AC786" s="11" t="s">
        <v>98</v>
      </c>
      <c r="AD786" s="11" t="s">
        <v>51</v>
      </c>
      <c r="AE786" s="11" t="s">
        <v>74</v>
      </c>
      <c r="AF786" s="11" t="s">
        <v>61</v>
      </c>
      <c r="AG786" s="11" t="s">
        <v>62</v>
      </c>
      <c r="AH786" s="11">
        <v>1</v>
      </c>
      <c r="AI786" s="3">
        <v>16.5</v>
      </c>
      <c r="AJ786" s="3">
        <v>16.5</v>
      </c>
      <c r="AK786" s="11" t="s">
        <v>59</v>
      </c>
      <c r="AL786" s="11" t="s">
        <v>59</v>
      </c>
      <c r="AM786" s="11" t="s">
        <v>115</v>
      </c>
      <c r="AN786" s="11" t="s">
        <v>62</v>
      </c>
      <c r="AO786" s="11">
        <v>3000</v>
      </c>
      <c r="AP786" s="11">
        <v>90</v>
      </c>
      <c r="AQ786" s="11">
        <v>1167</v>
      </c>
      <c r="AR786" s="11">
        <v>945</v>
      </c>
      <c r="AS786" s="11" t="s">
        <v>75</v>
      </c>
      <c r="AT786" s="11">
        <v>60000</v>
      </c>
      <c r="AU786" s="3">
        <v>1</v>
      </c>
      <c r="AV786" s="11" t="s">
        <v>2685</v>
      </c>
      <c r="AW786" s="16" t="s">
        <v>1048</v>
      </c>
    </row>
    <row r="787" spans="1:49" customFormat="1">
      <c r="A787" s="11" t="s">
        <v>1051</v>
      </c>
      <c r="B787" s="11" t="s">
        <v>1976</v>
      </c>
      <c r="C787" s="3">
        <v>790576376264</v>
      </c>
      <c r="D787" s="11" t="s">
        <v>100</v>
      </c>
      <c r="E787" s="11">
        <v>1</v>
      </c>
      <c r="F787" s="11" t="s">
        <v>46</v>
      </c>
      <c r="G787" s="15">
        <v>42156</v>
      </c>
      <c r="H787" s="11" t="s">
        <v>59</v>
      </c>
      <c r="I787" s="11" t="s">
        <v>72</v>
      </c>
      <c r="J787" s="11" t="s">
        <v>64</v>
      </c>
      <c r="K787" s="11" t="s">
        <v>37</v>
      </c>
      <c r="L787" s="11" t="s">
        <v>80</v>
      </c>
      <c r="M787" s="11" t="s">
        <v>732</v>
      </c>
      <c r="N787" s="1" t="s">
        <v>4958</v>
      </c>
      <c r="O787" s="11" t="s">
        <v>1046</v>
      </c>
      <c r="P787" s="30">
        <v>3.3</v>
      </c>
      <c r="Q787" s="30">
        <v>1.17</v>
      </c>
      <c r="R787" s="30">
        <v>1.84</v>
      </c>
      <c r="S787" s="30">
        <v>1.85</v>
      </c>
      <c r="T787" s="11" t="s">
        <v>50</v>
      </c>
      <c r="U787" s="11" t="s">
        <v>1052</v>
      </c>
      <c r="V787" s="11" t="s">
        <v>161</v>
      </c>
      <c r="W787" s="30">
        <v>5.5</v>
      </c>
      <c r="X787" s="30">
        <v>5.5</v>
      </c>
      <c r="Y787" s="30">
        <v>6</v>
      </c>
      <c r="Z787" s="30"/>
      <c r="AA787" s="30">
        <v>2.8</v>
      </c>
      <c r="AB787" s="11" t="s">
        <v>73</v>
      </c>
      <c r="AC787" s="11" t="s">
        <v>98</v>
      </c>
      <c r="AD787" s="11" t="s">
        <v>51</v>
      </c>
      <c r="AE787" s="11" t="s">
        <v>74</v>
      </c>
      <c r="AF787" s="11" t="s">
        <v>61</v>
      </c>
      <c r="AG787" s="11" t="s">
        <v>62</v>
      </c>
      <c r="AH787" s="11">
        <v>1</v>
      </c>
      <c r="AI787" s="3">
        <v>16.5</v>
      </c>
      <c r="AJ787" s="3">
        <v>16.5</v>
      </c>
      <c r="AK787" s="11" t="s">
        <v>59</v>
      </c>
      <c r="AL787" s="11" t="s">
        <v>59</v>
      </c>
      <c r="AM787" s="11" t="s">
        <v>115</v>
      </c>
      <c r="AN787" s="11" t="s">
        <v>62</v>
      </c>
      <c r="AO787" s="11">
        <v>3000</v>
      </c>
      <c r="AP787" s="11">
        <v>90</v>
      </c>
      <c r="AQ787" s="11">
        <v>1167</v>
      </c>
      <c r="AR787" s="11">
        <v>945</v>
      </c>
      <c r="AS787" s="11" t="s">
        <v>75</v>
      </c>
      <c r="AT787" s="11">
        <v>60000</v>
      </c>
      <c r="AU787" s="3">
        <v>1</v>
      </c>
      <c r="AV787" s="11" t="s">
        <v>2684</v>
      </c>
      <c r="AW787" s="16" t="s">
        <v>1048</v>
      </c>
    </row>
    <row r="788" spans="1:49">
      <c r="A788" s="11" t="s">
        <v>1053</v>
      </c>
      <c r="B788" s="11" t="s">
        <v>1976</v>
      </c>
      <c r="C788" s="3">
        <v>790576376257</v>
      </c>
      <c r="D788" s="11" t="s">
        <v>100</v>
      </c>
      <c r="E788" s="11">
        <v>1</v>
      </c>
      <c r="F788" s="11" t="s">
        <v>46</v>
      </c>
      <c r="G788" s="15">
        <v>42156</v>
      </c>
      <c r="H788" s="11" t="s">
        <v>59</v>
      </c>
      <c r="I788" s="11" t="s">
        <v>72</v>
      </c>
      <c r="J788" s="11" t="s">
        <v>56</v>
      </c>
      <c r="K788" s="11" t="s">
        <v>37</v>
      </c>
      <c r="L788" s="11" t="s">
        <v>80</v>
      </c>
      <c r="M788" s="11" t="s">
        <v>732</v>
      </c>
      <c r="N788" s="1" t="s">
        <v>4958</v>
      </c>
      <c r="O788" s="11" t="s">
        <v>1046</v>
      </c>
      <c r="P788" s="30">
        <v>3.3</v>
      </c>
      <c r="Q788" s="30">
        <v>1.17</v>
      </c>
      <c r="R788" s="30">
        <v>1.84</v>
      </c>
      <c r="S788" s="30">
        <v>1.85</v>
      </c>
      <c r="T788" s="11" t="s">
        <v>50</v>
      </c>
      <c r="U788" s="11" t="s">
        <v>1054</v>
      </c>
      <c r="V788" s="11" t="s">
        <v>161</v>
      </c>
      <c r="W788" s="30">
        <v>5.5</v>
      </c>
      <c r="X788" s="30">
        <v>5.5</v>
      </c>
      <c r="Y788" s="30">
        <v>6</v>
      </c>
      <c r="Z788" s="30"/>
      <c r="AA788" s="30">
        <v>2.8</v>
      </c>
      <c r="AB788" s="11" t="s">
        <v>73</v>
      </c>
      <c r="AC788" s="11" t="s">
        <v>98</v>
      </c>
      <c r="AD788" s="11" t="s">
        <v>51</v>
      </c>
      <c r="AE788" s="11" t="s">
        <v>74</v>
      </c>
      <c r="AF788" s="11" t="s">
        <v>61</v>
      </c>
      <c r="AG788" s="11" t="s">
        <v>62</v>
      </c>
      <c r="AH788" s="11">
        <v>1</v>
      </c>
      <c r="AI788" s="3">
        <v>16.5</v>
      </c>
      <c r="AJ788" s="3">
        <v>16.5</v>
      </c>
      <c r="AK788" s="11" t="s">
        <v>59</v>
      </c>
      <c r="AL788" s="11" t="s">
        <v>59</v>
      </c>
      <c r="AM788" s="11" t="s">
        <v>115</v>
      </c>
      <c r="AN788" s="11" t="s">
        <v>62</v>
      </c>
      <c r="AO788" s="11">
        <v>3000</v>
      </c>
      <c r="AP788" s="11">
        <v>90</v>
      </c>
      <c r="AQ788" s="11">
        <v>1167</v>
      </c>
      <c r="AR788" s="11">
        <v>945</v>
      </c>
      <c r="AS788" s="11" t="s">
        <v>75</v>
      </c>
      <c r="AT788" s="11">
        <v>60000</v>
      </c>
      <c r="AU788" s="3">
        <v>1</v>
      </c>
      <c r="AV788" s="11" t="s">
        <v>2683</v>
      </c>
      <c r="AW788" s="16" t="s">
        <v>1048</v>
      </c>
    </row>
    <row r="789" spans="1:49">
      <c r="A789" s="11" t="s">
        <v>1055</v>
      </c>
      <c r="B789" s="11" t="s">
        <v>1977</v>
      </c>
      <c r="C789" s="3">
        <v>790576376332</v>
      </c>
      <c r="D789" s="11" t="s">
        <v>100</v>
      </c>
      <c r="E789" s="11">
        <v>1</v>
      </c>
      <c r="F789" s="11" t="s">
        <v>46</v>
      </c>
      <c r="G789" s="15">
        <v>42156</v>
      </c>
      <c r="H789" s="11" t="s">
        <v>59</v>
      </c>
      <c r="I789" s="11" t="s">
        <v>72</v>
      </c>
      <c r="J789" s="11" t="s">
        <v>66</v>
      </c>
      <c r="K789" s="11" t="s">
        <v>37</v>
      </c>
      <c r="L789" s="11" t="s">
        <v>80</v>
      </c>
      <c r="M789" s="11" t="s">
        <v>732</v>
      </c>
      <c r="N789" s="1" t="s">
        <v>4958</v>
      </c>
      <c r="O789" s="11" t="s">
        <v>1056</v>
      </c>
      <c r="P789" s="30">
        <v>3.27</v>
      </c>
      <c r="Q789" s="30">
        <v>1.17</v>
      </c>
      <c r="R789" s="30">
        <v>1.84</v>
      </c>
      <c r="S789" s="30">
        <v>1.85</v>
      </c>
      <c r="T789" s="11" t="s">
        <v>50</v>
      </c>
      <c r="U789" s="11" t="s">
        <v>1057</v>
      </c>
      <c r="V789" s="11" t="s">
        <v>161</v>
      </c>
      <c r="W789" s="30">
        <v>5.5</v>
      </c>
      <c r="X789" s="30">
        <v>5.5</v>
      </c>
      <c r="Y789" s="30">
        <v>6</v>
      </c>
      <c r="Z789" s="30"/>
      <c r="AA789" s="30">
        <v>2.77</v>
      </c>
      <c r="AB789" s="11" t="s">
        <v>73</v>
      </c>
      <c r="AC789" s="11" t="s">
        <v>98</v>
      </c>
      <c r="AD789" s="11" t="s">
        <v>51</v>
      </c>
      <c r="AE789" s="11" t="s">
        <v>74</v>
      </c>
      <c r="AF789" s="11" t="s">
        <v>61</v>
      </c>
      <c r="AG789" s="11" t="s">
        <v>62</v>
      </c>
      <c r="AH789" s="11">
        <v>2</v>
      </c>
      <c r="AI789" s="3">
        <v>15.25</v>
      </c>
      <c r="AJ789" s="3">
        <v>30.5</v>
      </c>
      <c r="AK789" s="11" t="s">
        <v>59</v>
      </c>
      <c r="AL789" s="11" t="s">
        <v>59</v>
      </c>
      <c r="AM789" s="11" t="s">
        <v>115</v>
      </c>
      <c r="AN789" s="11" t="s">
        <v>62</v>
      </c>
      <c r="AO789" s="11">
        <v>3000</v>
      </c>
      <c r="AP789" s="11">
        <v>90</v>
      </c>
      <c r="AQ789" s="11">
        <v>2334</v>
      </c>
      <c r="AR789" s="11">
        <v>1930</v>
      </c>
      <c r="AS789" s="11" t="s">
        <v>75</v>
      </c>
      <c r="AT789" s="11">
        <v>60000</v>
      </c>
      <c r="AU789" s="3">
        <v>2</v>
      </c>
      <c r="AV789" s="11" t="s">
        <v>2682</v>
      </c>
      <c r="AW789" s="16" t="s">
        <v>1048</v>
      </c>
    </row>
    <row r="790" spans="1:49">
      <c r="A790" s="11" t="s">
        <v>1058</v>
      </c>
      <c r="B790" s="11" t="s">
        <v>1977</v>
      </c>
      <c r="C790" s="3">
        <v>790576376295</v>
      </c>
      <c r="D790" s="11" t="s">
        <v>100</v>
      </c>
      <c r="E790" s="11">
        <v>1</v>
      </c>
      <c r="F790" s="11" t="s">
        <v>46</v>
      </c>
      <c r="G790" s="15">
        <v>42156</v>
      </c>
      <c r="H790" s="11" t="s">
        <v>59</v>
      </c>
      <c r="I790" s="11" t="s">
        <v>72</v>
      </c>
      <c r="J790" s="11" t="s">
        <v>47</v>
      </c>
      <c r="K790" s="11" t="s">
        <v>37</v>
      </c>
      <c r="L790" s="11" t="s">
        <v>80</v>
      </c>
      <c r="M790" s="11" t="s">
        <v>732</v>
      </c>
      <c r="N790" s="1" t="s">
        <v>4958</v>
      </c>
      <c r="O790" s="11" t="s">
        <v>1056</v>
      </c>
      <c r="P790" s="30">
        <v>3.27</v>
      </c>
      <c r="Q790" s="30">
        <v>1.17</v>
      </c>
      <c r="R790" s="30">
        <v>1.84</v>
      </c>
      <c r="S790" s="30">
        <v>1.85</v>
      </c>
      <c r="T790" s="11" t="s">
        <v>50</v>
      </c>
      <c r="U790" s="11" t="s">
        <v>1059</v>
      </c>
      <c r="V790" s="11" t="s">
        <v>161</v>
      </c>
      <c r="W790" s="30">
        <v>5.5</v>
      </c>
      <c r="X790" s="30">
        <v>5.5</v>
      </c>
      <c r="Y790" s="30">
        <v>6</v>
      </c>
      <c r="Z790" s="30"/>
      <c r="AA790" s="30">
        <v>2.77</v>
      </c>
      <c r="AB790" s="11" t="s">
        <v>73</v>
      </c>
      <c r="AC790" s="11" t="s">
        <v>98</v>
      </c>
      <c r="AD790" s="11" t="s">
        <v>51</v>
      </c>
      <c r="AE790" s="11" t="s">
        <v>74</v>
      </c>
      <c r="AF790" s="11" t="s">
        <v>61</v>
      </c>
      <c r="AG790" s="11" t="s">
        <v>62</v>
      </c>
      <c r="AH790" s="11">
        <v>2</v>
      </c>
      <c r="AI790" s="3">
        <v>15.25</v>
      </c>
      <c r="AJ790" s="3">
        <v>30.5</v>
      </c>
      <c r="AK790" s="11" t="s">
        <v>59</v>
      </c>
      <c r="AL790" s="11" t="s">
        <v>59</v>
      </c>
      <c r="AM790" s="11" t="s">
        <v>115</v>
      </c>
      <c r="AN790" s="11" t="s">
        <v>62</v>
      </c>
      <c r="AO790" s="11">
        <v>3000</v>
      </c>
      <c r="AP790" s="11">
        <v>90</v>
      </c>
      <c r="AQ790" s="11">
        <v>2334</v>
      </c>
      <c r="AR790" s="11">
        <v>1930</v>
      </c>
      <c r="AS790" s="11" t="s">
        <v>75</v>
      </c>
      <c r="AT790" s="11">
        <v>60000</v>
      </c>
      <c r="AU790" s="3">
        <v>2</v>
      </c>
      <c r="AV790" s="11" t="s">
        <v>2681</v>
      </c>
      <c r="AW790" s="16" t="s">
        <v>1048</v>
      </c>
    </row>
    <row r="791" spans="1:49">
      <c r="A791" s="11" t="s">
        <v>1060</v>
      </c>
      <c r="B791" s="11" t="s">
        <v>1977</v>
      </c>
      <c r="C791" s="3">
        <v>790576376318</v>
      </c>
      <c r="D791" s="11" t="s">
        <v>100</v>
      </c>
      <c r="E791" s="11">
        <v>1</v>
      </c>
      <c r="F791" s="11" t="s">
        <v>46</v>
      </c>
      <c r="G791" s="15">
        <v>42156</v>
      </c>
      <c r="H791" s="11" t="s">
        <v>59</v>
      </c>
      <c r="I791" s="11" t="s">
        <v>72</v>
      </c>
      <c r="J791" s="11" t="s">
        <v>64</v>
      </c>
      <c r="K791" s="11" t="s">
        <v>37</v>
      </c>
      <c r="L791" s="11" t="s">
        <v>80</v>
      </c>
      <c r="M791" s="11" t="s">
        <v>732</v>
      </c>
      <c r="N791" s="1" t="s">
        <v>4958</v>
      </c>
      <c r="O791" s="11" t="s">
        <v>1056</v>
      </c>
      <c r="P791" s="30">
        <v>3.27</v>
      </c>
      <c r="Q791" s="30">
        <v>1.17</v>
      </c>
      <c r="R791" s="30">
        <v>1.84</v>
      </c>
      <c r="S791" s="30">
        <v>1.85</v>
      </c>
      <c r="T791" s="11" t="s">
        <v>50</v>
      </c>
      <c r="U791" s="11" t="s">
        <v>1061</v>
      </c>
      <c r="V791" s="11" t="s">
        <v>161</v>
      </c>
      <c r="W791" s="30">
        <v>5.5</v>
      </c>
      <c r="X791" s="30">
        <v>5.5</v>
      </c>
      <c r="Y791" s="30">
        <v>6</v>
      </c>
      <c r="Z791" s="30"/>
      <c r="AA791" s="30">
        <v>2.77</v>
      </c>
      <c r="AB791" s="11" t="s">
        <v>73</v>
      </c>
      <c r="AC791" s="11" t="s">
        <v>98</v>
      </c>
      <c r="AD791" s="11" t="s">
        <v>51</v>
      </c>
      <c r="AE791" s="11" t="s">
        <v>74</v>
      </c>
      <c r="AF791" s="11" t="s">
        <v>61</v>
      </c>
      <c r="AG791" s="11" t="s">
        <v>62</v>
      </c>
      <c r="AH791" s="11">
        <v>2</v>
      </c>
      <c r="AI791" s="3">
        <v>15.25</v>
      </c>
      <c r="AJ791" s="3">
        <v>30.5</v>
      </c>
      <c r="AK791" s="11" t="s">
        <v>59</v>
      </c>
      <c r="AL791" s="11" t="s">
        <v>59</v>
      </c>
      <c r="AM791" s="11" t="s">
        <v>115</v>
      </c>
      <c r="AN791" s="11" t="s">
        <v>62</v>
      </c>
      <c r="AO791" s="11">
        <v>3000</v>
      </c>
      <c r="AP791" s="11">
        <v>90</v>
      </c>
      <c r="AQ791" s="11">
        <v>2334</v>
      </c>
      <c r="AR791" s="11">
        <v>1930</v>
      </c>
      <c r="AS791" s="11" t="s">
        <v>75</v>
      </c>
      <c r="AT791" s="11">
        <v>60000</v>
      </c>
      <c r="AU791" s="3">
        <v>2</v>
      </c>
      <c r="AV791" s="11" t="s">
        <v>2680</v>
      </c>
      <c r="AW791" s="16" t="s">
        <v>1048</v>
      </c>
    </row>
    <row r="792" spans="1:49">
      <c r="A792" s="11" t="s">
        <v>1062</v>
      </c>
      <c r="B792" s="11" t="s">
        <v>1977</v>
      </c>
      <c r="C792" s="3">
        <v>790576376301</v>
      </c>
      <c r="D792" s="11" t="s">
        <v>100</v>
      </c>
      <c r="E792" s="11">
        <v>1</v>
      </c>
      <c r="F792" s="11" t="s">
        <v>46</v>
      </c>
      <c r="G792" s="15">
        <v>42156</v>
      </c>
      <c r="H792" s="11" t="s">
        <v>59</v>
      </c>
      <c r="I792" s="11" t="s">
        <v>72</v>
      </c>
      <c r="J792" s="11" t="s">
        <v>56</v>
      </c>
      <c r="K792" s="11" t="s">
        <v>37</v>
      </c>
      <c r="L792" s="11" t="s">
        <v>80</v>
      </c>
      <c r="M792" s="11" t="s">
        <v>732</v>
      </c>
      <c r="N792" s="1" t="s">
        <v>4958</v>
      </c>
      <c r="O792" s="11" t="s">
        <v>1056</v>
      </c>
      <c r="P792" s="30">
        <v>3.27</v>
      </c>
      <c r="Q792" s="30">
        <v>1.17</v>
      </c>
      <c r="R792" s="30">
        <v>1.84</v>
      </c>
      <c r="S792" s="30">
        <v>1.85</v>
      </c>
      <c r="T792" s="11" t="s">
        <v>50</v>
      </c>
      <c r="U792" s="11" t="s">
        <v>1063</v>
      </c>
      <c r="V792" s="11" t="s">
        <v>161</v>
      </c>
      <c r="W792" s="30">
        <v>5.5</v>
      </c>
      <c r="X792" s="30">
        <v>5.5</v>
      </c>
      <c r="Y792" s="30">
        <v>6</v>
      </c>
      <c r="Z792" s="30"/>
      <c r="AA792" s="30">
        <v>2.77</v>
      </c>
      <c r="AB792" s="11" t="s">
        <v>73</v>
      </c>
      <c r="AC792" s="11" t="s">
        <v>98</v>
      </c>
      <c r="AD792" s="11" t="s">
        <v>51</v>
      </c>
      <c r="AE792" s="11" t="s">
        <v>74</v>
      </c>
      <c r="AF792" s="11" t="s">
        <v>61</v>
      </c>
      <c r="AG792" s="11" t="s">
        <v>62</v>
      </c>
      <c r="AH792" s="11">
        <v>2</v>
      </c>
      <c r="AI792" s="3">
        <v>15.25</v>
      </c>
      <c r="AJ792" s="3">
        <v>30.5</v>
      </c>
      <c r="AK792" s="11" t="s">
        <v>59</v>
      </c>
      <c r="AL792" s="11" t="s">
        <v>59</v>
      </c>
      <c r="AM792" s="11" t="s">
        <v>115</v>
      </c>
      <c r="AN792" s="11" t="s">
        <v>62</v>
      </c>
      <c r="AO792" s="11">
        <v>3000</v>
      </c>
      <c r="AP792" s="11">
        <v>90</v>
      </c>
      <c r="AQ792" s="11">
        <v>2334</v>
      </c>
      <c r="AR792" s="11">
        <v>1930</v>
      </c>
      <c r="AS792" s="11" t="s">
        <v>75</v>
      </c>
      <c r="AT792" s="11">
        <v>60000</v>
      </c>
      <c r="AU792" s="3">
        <v>2</v>
      </c>
      <c r="AV792" s="11" t="s">
        <v>2679</v>
      </c>
      <c r="AW792" s="16" t="s">
        <v>1048</v>
      </c>
    </row>
    <row r="793" spans="1:49">
      <c r="A793" s="43" t="s">
        <v>4607</v>
      </c>
      <c r="B793" s="44" t="s">
        <v>2368</v>
      </c>
      <c r="C793" s="44" t="s">
        <v>4608</v>
      </c>
      <c r="D793" s="1" t="s">
        <v>5060</v>
      </c>
      <c r="E793" s="33">
        <v>1</v>
      </c>
      <c r="F793" s="33" t="s">
        <v>46</v>
      </c>
      <c r="G793" s="34">
        <v>43850</v>
      </c>
      <c r="H793" s="33" t="s">
        <v>59</v>
      </c>
      <c r="I793" s="44" t="s">
        <v>72</v>
      </c>
      <c r="J793" s="44" t="s">
        <v>47</v>
      </c>
      <c r="K793" s="33" t="s">
        <v>87</v>
      </c>
      <c r="L793" s="33" t="s">
        <v>96</v>
      </c>
      <c r="M793" s="33" t="s">
        <v>96</v>
      </c>
      <c r="N793" s="1" t="s">
        <v>2395</v>
      </c>
      <c r="O793" s="35" t="s">
        <v>2467</v>
      </c>
      <c r="P793" s="46">
        <v>10.022</v>
      </c>
      <c r="Q793" s="46">
        <v>7.43</v>
      </c>
      <c r="R793" s="46">
        <v>7.43</v>
      </c>
      <c r="S793" s="46">
        <v>15.85</v>
      </c>
      <c r="T793" s="33" t="s">
        <v>50</v>
      </c>
      <c r="U793" s="44" t="s">
        <v>4609</v>
      </c>
      <c r="V793" s="35" t="s">
        <v>2413</v>
      </c>
      <c r="W793" s="30">
        <v>3.8</v>
      </c>
      <c r="X793" s="30">
        <v>3.8</v>
      </c>
      <c r="Y793" s="30" t="e">
        <v>#N/A</v>
      </c>
      <c r="Z793" s="46"/>
      <c r="AA793" s="46">
        <v>7.8259999999999996</v>
      </c>
      <c r="AB793" s="32" t="s">
        <v>3549</v>
      </c>
      <c r="AC793" s="32" t="s">
        <v>69</v>
      </c>
      <c r="AD793" s="11" t="s">
        <v>5062</v>
      </c>
      <c r="AE793" s="33" t="s">
        <v>92</v>
      </c>
      <c r="AF793" s="33" t="s">
        <v>61</v>
      </c>
      <c r="AG793" s="33" t="s">
        <v>62</v>
      </c>
      <c r="AH793" s="32" t="s">
        <v>2605</v>
      </c>
      <c r="AI793" s="38">
        <v>20</v>
      </c>
      <c r="AJ793" s="38" t="s">
        <v>4610</v>
      </c>
      <c r="AK793" s="32" t="s">
        <v>59</v>
      </c>
      <c r="AL793" s="33" t="s">
        <v>59</v>
      </c>
      <c r="AM793" s="44" t="s">
        <v>2678</v>
      </c>
      <c r="AN793" s="33" t="s">
        <v>62</v>
      </c>
      <c r="AO793" s="32" t="s">
        <v>3949</v>
      </c>
      <c r="AP793" s="32" t="s">
        <v>2607</v>
      </c>
      <c r="AQ793" s="44" t="s">
        <v>4611</v>
      </c>
      <c r="AR793" s="44" t="s">
        <v>4612</v>
      </c>
      <c r="AS793" s="35" t="s">
        <v>75</v>
      </c>
      <c r="AT793" s="32" t="s">
        <v>2609</v>
      </c>
      <c r="AU793" s="38">
        <v>1</v>
      </c>
      <c r="AV793" s="32" t="s">
        <v>3914</v>
      </c>
      <c r="AW793" s="36" t="s">
        <v>2433</v>
      </c>
    </row>
    <row r="794" spans="1:49">
      <c r="A794" s="43" t="s">
        <v>4613</v>
      </c>
      <c r="B794" s="44" t="s">
        <v>2025</v>
      </c>
      <c r="C794" s="44" t="s">
        <v>4614</v>
      </c>
      <c r="D794" s="1" t="s">
        <v>5060</v>
      </c>
      <c r="E794" s="33">
        <v>1</v>
      </c>
      <c r="F794" s="33" t="s">
        <v>46</v>
      </c>
      <c r="G794" s="34">
        <v>43850</v>
      </c>
      <c r="H794" s="33" t="s">
        <v>59</v>
      </c>
      <c r="I794" s="44" t="s">
        <v>72</v>
      </c>
      <c r="J794" s="44" t="s">
        <v>47</v>
      </c>
      <c r="K794" s="33" t="s">
        <v>87</v>
      </c>
      <c r="L794" s="33" t="s">
        <v>96</v>
      </c>
      <c r="M794" s="33" t="s">
        <v>96</v>
      </c>
      <c r="N794" s="1" t="s">
        <v>4615</v>
      </c>
      <c r="O794" s="33" t="s">
        <v>1217</v>
      </c>
      <c r="P794" s="46">
        <v>7.74</v>
      </c>
      <c r="Q794" s="46">
        <v>14.17</v>
      </c>
      <c r="R794" s="46">
        <v>13.78</v>
      </c>
      <c r="S794" s="46">
        <v>12.99</v>
      </c>
      <c r="T794" s="33" t="s">
        <v>50</v>
      </c>
      <c r="U794" s="44" t="s">
        <v>4616</v>
      </c>
      <c r="V794" s="33" t="s">
        <v>1477</v>
      </c>
      <c r="W794" s="46">
        <v>10</v>
      </c>
      <c r="X794" s="46">
        <v>9</v>
      </c>
      <c r="Y794" s="30" t="e">
        <v>#N/A</v>
      </c>
      <c r="Z794" s="48" t="s">
        <v>2604</v>
      </c>
      <c r="AA794" s="46">
        <v>7.24</v>
      </c>
      <c r="AB794" s="32" t="s">
        <v>3550</v>
      </c>
      <c r="AC794" s="32" t="s">
        <v>69</v>
      </c>
      <c r="AD794" s="11" t="s">
        <v>51</v>
      </c>
      <c r="AE794" s="33" t="s">
        <v>92</v>
      </c>
      <c r="AF794" s="33" t="s">
        <v>61</v>
      </c>
      <c r="AG794" s="33" t="s">
        <v>62</v>
      </c>
      <c r="AH794" s="32" t="s">
        <v>2605</v>
      </c>
      <c r="AI794" s="38">
        <v>7</v>
      </c>
      <c r="AJ794" s="38">
        <v>7</v>
      </c>
      <c r="AK794" s="32" t="s">
        <v>59</v>
      </c>
      <c r="AL794" s="33" t="s">
        <v>59</v>
      </c>
      <c r="AM794" s="44" t="s">
        <v>2678</v>
      </c>
      <c r="AN794" s="33" t="s">
        <v>62</v>
      </c>
      <c r="AO794" s="32" t="s">
        <v>2606</v>
      </c>
      <c r="AP794" s="32" t="s">
        <v>2607</v>
      </c>
      <c r="AQ794" s="44" t="s">
        <v>4617</v>
      </c>
      <c r="AR794" s="44" t="s">
        <v>4618</v>
      </c>
      <c r="AS794" s="33" t="s">
        <v>75</v>
      </c>
      <c r="AT794" s="32" t="s">
        <v>4619</v>
      </c>
      <c r="AU794" s="38">
        <v>1</v>
      </c>
      <c r="AV794" s="32" t="s">
        <v>3914</v>
      </c>
      <c r="AW794" s="37" t="s">
        <v>1683</v>
      </c>
    </row>
    <row r="795" spans="1:49">
      <c r="A795" s="43" t="s">
        <v>4620</v>
      </c>
      <c r="B795" s="44" t="s">
        <v>2026</v>
      </c>
      <c r="C795" s="44" t="s">
        <v>4621</v>
      </c>
      <c r="D795" s="1" t="s">
        <v>5060</v>
      </c>
      <c r="E795" s="33">
        <v>1</v>
      </c>
      <c r="F795" s="33" t="s">
        <v>46</v>
      </c>
      <c r="G795" s="34">
        <v>43850</v>
      </c>
      <c r="H795" s="33" t="s">
        <v>59</v>
      </c>
      <c r="I795" s="44" t="s">
        <v>72</v>
      </c>
      <c r="J795" s="44" t="s">
        <v>47</v>
      </c>
      <c r="K795" s="33" t="s">
        <v>87</v>
      </c>
      <c r="L795" s="33" t="s">
        <v>96</v>
      </c>
      <c r="M795" s="33" t="s">
        <v>1219</v>
      </c>
      <c r="N795" s="1" t="s">
        <v>4615</v>
      </c>
      <c r="O795" s="33" t="s">
        <v>1220</v>
      </c>
      <c r="P795" s="46">
        <v>44.25</v>
      </c>
      <c r="Q795" s="46">
        <v>14.36</v>
      </c>
      <c r="R795" s="46">
        <v>31.7</v>
      </c>
      <c r="S795" s="46">
        <v>31.7</v>
      </c>
      <c r="T795" s="33" t="s">
        <v>50</v>
      </c>
      <c r="U795" s="33" t="s">
        <v>4622</v>
      </c>
      <c r="V795" s="33" t="s">
        <v>1477</v>
      </c>
      <c r="W795" s="46">
        <v>10</v>
      </c>
      <c r="X795" s="46">
        <v>27</v>
      </c>
      <c r="Y795" s="30" t="e">
        <v>#N/A</v>
      </c>
      <c r="Z795" s="46"/>
      <c r="AA795" s="46">
        <v>43.75</v>
      </c>
      <c r="AB795" s="32" t="s">
        <v>3550</v>
      </c>
      <c r="AC795" s="32" t="s">
        <v>69</v>
      </c>
      <c r="AD795" s="11" t="s">
        <v>51</v>
      </c>
      <c r="AE795" s="33" t="s">
        <v>92</v>
      </c>
      <c r="AF795" s="33" t="s">
        <v>61</v>
      </c>
      <c r="AG795" s="33" t="s">
        <v>62</v>
      </c>
      <c r="AH795" s="32" t="s">
        <v>3963</v>
      </c>
      <c r="AI795" s="38">
        <v>7</v>
      </c>
      <c r="AJ795" s="38">
        <v>49</v>
      </c>
      <c r="AK795" s="32" t="s">
        <v>59</v>
      </c>
      <c r="AL795" s="33" t="s">
        <v>59</v>
      </c>
      <c r="AM795" s="44" t="s">
        <v>2678</v>
      </c>
      <c r="AN795" s="33" t="s">
        <v>62</v>
      </c>
      <c r="AO795" s="32" t="s">
        <v>2606</v>
      </c>
      <c r="AP795" s="32" t="s">
        <v>2607</v>
      </c>
      <c r="AQ795" s="44" t="s">
        <v>4623</v>
      </c>
      <c r="AR795" s="44" t="s">
        <v>4624</v>
      </c>
      <c r="AS795" s="33" t="s">
        <v>75</v>
      </c>
      <c r="AT795" s="32" t="s">
        <v>4619</v>
      </c>
      <c r="AU795" s="38">
        <v>7</v>
      </c>
      <c r="AV795" s="32" t="s">
        <v>3914</v>
      </c>
      <c r="AW795" s="37" t="s">
        <v>1684</v>
      </c>
    </row>
    <row r="796" spans="1:49">
      <c r="A796" s="43" t="s">
        <v>4625</v>
      </c>
      <c r="B796" s="44" t="s">
        <v>2029</v>
      </c>
      <c r="C796" s="44" t="s">
        <v>4626</v>
      </c>
      <c r="D796" s="1" t="s">
        <v>5060</v>
      </c>
      <c r="E796" s="33">
        <v>1</v>
      </c>
      <c r="F796" s="33" t="s">
        <v>46</v>
      </c>
      <c r="G796" s="34">
        <v>43850</v>
      </c>
      <c r="H796" s="33" t="s">
        <v>59</v>
      </c>
      <c r="I796" s="44" t="s">
        <v>72</v>
      </c>
      <c r="J796" s="44" t="s">
        <v>47</v>
      </c>
      <c r="K796" s="33" t="s">
        <v>87</v>
      </c>
      <c r="L796" s="33" t="s">
        <v>96</v>
      </c>
      <c r="M796" s="33" t="s">
        <v>1219</v>
      </c>
      <c r="N796" s="1" t="s">
        <v>4627</v>
      </c>
      <c r="O796" s="33" t="s">
        <v>1224</v>
      </c>
      <c r="P796" s="46">
        <v>52.91</v>
      </c>
      <c r="Q796" s="46">
        <v>12.6</v>
      </c>
      <c r="R796" s="46">
        <v>58.47</v>
      </c>
      <c r="S796" s="46">
        <v>14.57</v>
      </c>
      <c r="T796" s="33" t="s">
        <v>50</v>
      </c>
      <c r="U796" s="33" t="s">
        <v>4628</v>
      </c>
      <c r="V796" s="33" t="s">
        <v>1481</v>
      </c>
      <c r="W796" s="46">
        <v>13</v>
      </c>
      <c r="X796" s="30">
        <v>11.8</v>
      </c>
      <c r="Y796" s="30" t="e">
        <v>#N/A</v>
      </c>
      <c r="Z796" s="46"/>
      <c r="AA796" s="46">
        <v>52.41</v>
      </c>
      <c r="AB796" s="32" t="s">
        <v>3551</v>
      </c>
      <c r="AC796" s="32" t="s">
        <v>69</v>
      </c>
      <c r="AD796" s="11" t="s">
        <v>5062</v>
      </c>
      <c r="AE796" s="33" t="s">
        <v>92</v>
      </c>
      <c r="AF796" s="33" t="s">
        <v>61</v>
      </c>
      <c r="AG796" s="33" t="s">
        <v>62</v>
      </c>
      <c r="AH796" s="32" t="s">
        <v>4183</v>
      </c>
      <c r="AI796" s="38">
        <v>7.166666666666667</v>
      </c>
      <c r="AJ796" s="38">
        <v>86</v>
      </c>
      <c r="AK796" s="32" t="s">
        <v>59</v>
      </c>
      <c r="AL796" s="33" t="s">
        <v>59</v>
      </c>
      <c r="AM796" s="44" t="s">
        <v>2678</v>
      </c>
      <c r="AN796" s="33" t="s">
        <v>62</v>
      </c>
      <c r="AO796" s="32" t="s">
        <v>3949</v>
      </c>
      <c r="AP796" s="32" t="s">
        <v>2607</v>
      </c>
      <c r="AQ796" s="44" t="s">
        <v>4629</v>
      </c>
      <c r="AR796" s="44" t="s">
        <v>4630</v>
      </c>
      <c r="AS796" s="33" t="s">
        <v>75</v>
      </c>
      <c r="AT796" s="32" t="s">
        <v>2609</v>
      </c>
      <c r="AU796" s="38">
        <v>12</v>
      </c>
      <c r="AV796" s="32" t="s">
        <v>3914</v>
      </c>
      <c r="AW796" s="37" t="s">
        <v>1686</v>
      </c>
    </row>
    <row r="797" spans="1:49">
      <c r="A797" s="43" t="s">
        <v>4631</v>
      </c>
      <c r="B797" s="44" t="s">
        <v>2042</v>
      </c>
      <c r="C797" s="44" t="s">
        <v>4632</v>
      </c>
      <c r="D797" s="1" t="s">
        <v>5060</v>
      </c>
      <c r="E797" s="33">
        <v>1</v>
      </c>
      <c r="F797" s="33" t="s">
        <v>46</v>
      </c>
      <c r="G797" s="34">
        <v>43850</v>
      </c>
      <c r="H797" s="33" t="s">
        <v>59</v>
      </c>
      <c r="I797" s="44" t="s">
        <v>72</v>
      </c>
      <c r="J797" s="44" t="s">
        <v>47</v>
      </c>
      <c r="K797" s="33" t="s">
        <v>87</v>
      </c>
      <c r="L797" s="33" t="s">
        <v>1246</v>
      </c>
      <c r="M797" s="33" t="s">
        <v>1246</v>
      </c>
      <c r="N797" s="1" t="s">
        <v>4229</v>
      </c>
      <c r="O797" s="33" t="s">
        <v>1253</v>
      </c>
      <c r="P797" s="46">
        <v>13.12</v>
      </c>
      <c r="Q797" s="46">
        <v>8.27</v>
      </c>
      <c r="R797" s="46">
        <v>30.51</v>
      </c>
      <c r="S797" s="46">
        <v>28.15</v>
      </c>
      <c r="T797" s="33" t="s">
        <v>50</v>
      </c>
      <c r="U797" s="44" t="s">
        <v>4633</v>
      </c>
      <c r="V797" s="33" t="s">
        <v>1508</v>
      </c>
      <c r="W797" s="30">
        <v>5.0999999999999996</v>
      </c>
      <c r="X797" s="30">
        <v>26.3</v>
      </c>
      <c r="Y797" s="30" t="e">
        <v>#N/A</v>
      </c>
      <c r="Z797" s="46"/>
      <c r="AA797" s="46">
        <v>12.62</v>
      </c>
      <c r="AB797" s="32" t="s">
        <v>3552</v>
      </c>
      <c r="AC797" s="32" t="s">
        <v>69</v>
      </c>
      <c r="AD797" s="11" t="s">
        <v>60</v>
      </c>
      <c r="AE797" s="33" t="s">
        <v>92</v>
      </c>
      <c r="AF797" s="33" t="s">
        <v>61</v>
      </c>
      <c r="AG797" s="33" t="s">
        <v>62</v>
      </c>
      <c r="AH797" s="32" t="s">
        <v>2605</v>
      </c>
      <c r="AI797" s="38">
        <v>52</v>
      </c>
      <c r="AJ797" s="38">
        <v>52</v>
      </c>
      <c r="AK797" s="32" t="s">
        <v>59</v>
      </c>
      <c r="AL797" s="32" t="s">
        <v>59</v>
      </c>
      <c r="AM797" s="44" t="s">
        <v>2678</v>
      </c>
      <c r="AN797" s="33" t="s">
        <v>62</v>
      </c>
      <c r="AO797" s="32" t="s">
        <v>3949</v>
      </c>
      <c r="AP797" s="32" t="s">
        <v>2607</v>
      </c>
      <c r="AQ797" s="44" t="s">
        <v>3553</v>
      </c>
      <c r="AR797" s="44" t="s">
        <v>3554</v>
      </c>
      <c r="AS797" s="33" t="s">
        <v>75</v>
      </c>
      <c r="AT797" s="32" t="s">
        <v>4634</v>
      </c>
      <c r="AU797" s="38">
        <v>1</v>
      </c>
      <c r="AV797" s="32" t="s">
        <v>3914</v>
      </c>
      <c r="AW797" s="37" t="s">
        <v>1696</v>
      </c>
    </row>
    <row r="798" spans="1:49">
      <c r="A798" s="43" t="s">
        <v>4635</v>
      </c>
      <c r="B798" s="44" t="s">
        <v>2034</v>
      </c>
      <c r="C798" s="44" t="s">
        <v>4636</v>
      </c>
      <c r="D798" s="1" t="s">
        <v>5060</v>
      </c>
      <c r="E798" s="33">
        <v>1</v>
      </c>
      <c r="F798" s="33" t="s">
        <v>46</v>
      </c>
      <c r="G798" s="34">
        <v>43850</v>
      </c>
      <c r="H798" s="33" t="s">
        <v>59</v>
      </c>
      <c r="I798" s="44" t="s">
        <v>72</v>
      </c>
      <c r="J798" s="44" t="s">
        <v>1223</v>
      </c>
      <c r="K798" s="33" t="s">
        <v>87</v>
      </c>
      <c r="L798" s="33" t="s">
        <v>96</v>
      </c>
      <c r="M798" s="33" t="s">
        <v>96</v>
      </c>
      <c r="N798" s="1" t="s">
        <v>4637</v>
      </c>
      <c r="O798" s="33" t="s">
        <v>1236</v>
      </c>
      <c r="P798" s="46">
        <v>21.21</v>
      </c>
      <c r="Q798" s="46">
        <v>33.659999999999997</v>
      </c>
      <c r="R798" s="46">
        <v>33.07</v>
      </c>
      <c r="S798" s="46">
        <v>4.92</v>
      </c>
      <c r="T798" s="33" t="s">
        <v>50</v>
      </c>
      <c r="U798" s="44" t="s">
        <v>4638</v>
      </c>
      <c r="V798" s="33" t="s">
        <v>1491</v>
      </c>
      <c r="W798" s="46">
        <v>28</v>
      </c>
      <c r="X798" s="46">
        <v>28</v>
      </c>
      <c r="Y798" s="30" t="e">
        <v>#N/A</v>
      </c>
      <c r="Z798" s="46">
        <v>28</v>
      </c>
      <c r="AA798" s="46">
        <v>20.71</v>
      </c>
      <c r="AB798" s="32" t="s">
        <v>3555</v>
      </c>
      <c r="AC798" s="32" t="s">
        <v>69</v>
      </c>
      <c r="AD798" s="11" t="s">
        <v>51</v>
      </c>
      <c r="AE798" s="33" t="s">
        <v>92</v>
      </c>
      <c r="AF798" s="33" t="s">
        <v>61</v>
      </c>
      <c r="AG798" s="33" t="s">
        <v>62</v>
      </c>
      <c r="AH798" s="32" t="s">
        <v>2605</v>
      </c>
      <c r="AI798" s="38">
        <v>110</v>
      </c>
      <c r="AJ798" s="38">
        <v>110</v>
      </c>
      <c r="AK798" s="32" t="s">
        <v>59</v>
      </c>
      <c r="AL798" s="32" t="s">
        <v>59</v>
      </c>
      <c r="AM798" s="44" t="s">
        <v>2678</v>
      </c>
      <c r="AN798" s="33" t="s">
        <v>62</v>
      </c>
      <c r="AO798" s="32" t="s">
        <v>3949</v>
      </c>
      <c r="AP798" s="32" t="s">
        <v>4088</v>
      </c>
      <c r="AQ798" s="44" t="s">
        <v>4639</v>
      </c>
      <c r="AR798" s="44" t="s">
        <v>4640</v>
      </c>
      <c r="AS798" s="33" t="s">
        <v>75</v>
      </c>
      <c r="AT798" s="32" t="s">
        <v>4641</v>
      </c>
      <c r="AU798" s="38">
        <v>1</v>
      </c>
      <c r="AV798" s="32" t="s">
        <v>3914</v>
      </c>
      <c r="AW798" s="37" t="s">
        <v>1690</v>
      </c>
    </row>
    <row r="799" spans="1:49">
      <c r="A799" s="43" t="s">
        <v>4642</v>
      </c>
      <c r="B799" s="44" t="s">
        <v>1781</v>
      </c>
      <c r="C799" s="44" t="s">
        <v>4643</v>
      </c>
      <c r="D799" s="1" t="s">
        <v>5060</v>
      </c>
      <c r="E799" s="33">
        <v>1</v>
      </c>
      <c r="F799" s="33" t="s">
        <v>46</v>
      </c>
      <c r="G799" s="34">
        <v>43850</v>
      </c>
      <c r="H799" s="33" t="s">
        <v>59</v>
      </c>
      <c r="I799" s="44" t="s">
        <v>72</v>
      </c>
      <c r="J799" s="44" t="s">
        <v>1223</v>
      </c>
      <c r="K799" s="33" t="s">
        <v>87</v>
      </c>
      <c r="L799" s="33" t="s">
        <v>83</v>
      </c>
      <c r="M799" s="33" t="s">
        <v>83</v>
      </c>
      <c r="N799" s="1" t="s">
        <v>4637</v>
      </c>
      <c r="O799" s="33" t="s">
        <v>1236</v>
      </c>
      <c r="P799" s="46">
        <v>28.95</v>
      </c>
      <c r="Q799" s="46">
        <v>43.7</v>
      </c>
      <c r="R799" s="46">
        <v>43.11</v>
      </c>
      <c r="S799" s="46">
        <v>4.92</v>
      </c>
      <c r="T799" s="33" t="s">
        <v>50</v>
      </c>
      <c r="U799" s="44" t="s">
        <v>4644</v>
      </c>
      <c r="V799" s="33" t="s">
        <v>1491</v>
      </c>
      <c r="W799" s="46">
        <v>38</v>
      </c>
      <c r="X799" s="30">
        <v>38</v>
      </c>
      <c r="Y799" s="30" t="e">
        <v>#N/A</v>
      </c>
      <c r="Z799" s="46">
        <v>38</v>
      </c>
      <c r="AA799" s="46">
        <v>28.45</v>
      </c>
      <c r="AB799" s="32" t="s">
        <v>3555</v>
      </c>
      <c r="AC799" s="32" t="s">
        <v>69</v>
      </c>
      <c r="AD799" s="11" t="s">
        <v>51</v>
      </c>
      <c r="AE799" s="33" t="s">
        <v>92</v>
      </c>
      <c r="AF799" s="33" t="s">
        <v>61</v>
      </c>
      <c r="AG799" s="33" t="s">
        <v>62</v>
      </c>
      <c r="AH799" s="32" t="s">
        <v>2605</v>
      </c>
      <c r="AI799" s="38">
        <v>202</v>
      </c>
      <c r="AJ799" s="38">
        <v>202</v>
      </c>
      <c r="AK799" s="32" t="s">
        <v>59</v>
      </c>
      <c r="AL799" s="32" t="s">
        <v>59</v>
      </c>
      <c r="AM799" s="44" t="s">
        <v>2678</v>
      </c>
      <c r="AN799" s="33" t="s">
        <v>62</v>
      </c>
      <c r="AO799" s="32" t="s">
        <v>3949</v>
      </c>
      <c r="AP799" s="32" t="s">
        <v>4088</v>
      </c>
      <c r="AQ799" s="44" t="s">
        <v>4645</v>
      </c>
      <c r="AR799" s="44" t="s">
        <v>4646</v>
      </c>
      <c r="AS799" s="33" t="s">
        <v>75</v>
      </c>
      <c r="AT799" s="32" t="s">
        <v>4641</v>
      </c>
      <c r="AU799" s="38">
        <v>1</v>
      </c>
      <c r="AV799" s="32" t="s">
        <v>3914</v>
      </c>
      <c r="AW799" s="37" t="s">
        <v>1690</v>
      </c>
    </row>
    <row r="800" spans="1:49">
      <c r="A800" s="43" t="s">
        <v>4647</v>
      </c>
      <c r="B800" s="44" t="s">
        <v>2088</v>
      </c>
      <c r="C800" s="44" t="s">
        <v>4648</v>
      </c>
      <c r="D800" s="1" t="s">
        <v>5060</v>
      </c>
      <c r="E800" s="33">
        <v>1</v>
      </c>
      <c r="F800" s="33" t="s">
        <v>46</v>
      </c>
      <c r="G800" s="34">
        <v>43850</v>
      </c>
      <c r="H800" s="33" t="s">
        <v>59</v>
      </c>
      <c r="I800" s="44" t="s">
        <v>72</v>
      </c>
      <c r="J800" s="44" t="s">
        <v>47</v>
      </c>
      <c r="K800" s="33" t="s">
        <v>37</v>
      </c>
      <c r="L800" s="33" t="s">
        <v>78</v>
      </c>
      <c r="M800" s="33" t="s">
        <v>78</v>
      </c>
      <c r="N800" s="1" t="s">
        <v>4649</v>
      </c>
      <c r="O800" s="33" t="s">
        <v>1381</v>
      </c>
      <c r="P800" s="46">
        <v>5.73</v>
      </c>
      <c r="Q800" s="46">
        <v>6.3</v>
      </c>
      <c r="R800" s="46">
        <v>35.43</v>
      </c>
      <c r="S800" s="46">
        <v>5.12</v>
      </c>
      <c r="T800" s="33" t="s">
        <v>50</v>
      </c>
      <c r="U800" s="44" t="s">
        <v>4650</v>
      </c>
      <c r="V800" s="33" t="s">
        <v>1634</v>
      </c>
      <c r="W800" s="46">
        <v>30</v>
      </c>
      <c r="X800" s="46">
        <v>3.5</v>
      </c>
      <c r="Y800" s="30" t="e">
        <v>#N/A</v>
      </c>
      <c r="Z800" s="46"/>
      <c r="AA800" s="46">
        <v>5.23</v>
      </c>
      <c r="AB800" s="32" t="s">
        <v>3556</v>
      </c>
      <c r="AC800" s="32" t="s">
        <v>69</v>
      </c>
      <c r="AD800" s="11" t="s">
        <v>5062</v>
      </c>
      <c r="AE800" s="33" t="s">
        <v>92</v>
      </c>
      <c r="AF800" s="33" t="s">
        <v>61</v>
      </c>
      <c r="AG800" s="33" t="s">
        <v>62</v>
      </c>
      <c r="AH800" s="32" t="s">
        <v>2605</v>
      </c>
      <c r="AI800" s="38">
        <v>9</v>
      </c>
      <c r="AJ800" s="38">
        <v>9</v>
      </c>
      <c r="AK800" s="32" t="s">
        <v>59</v>
      </c>
      <c r="AL800" s="32" t="s">
        <v>59</v>
      </c>
      <c r="AM800" s="44" t="s">
        <v>2678</v>
      </c>
      <c r="AN800" s="33" t="s">
        <v>62</v>
      </c>
      <c r="AO800" s="32" t="s">
        <v>3949</v>
      </c>
      <c r="AP800" s="32" t="s">
        <v>2607</v>
      </c>
      <c r="AQ800" s="44" t="s">
        <v>4651</v>
      </c>
      <c r="AR800" s="44" t="s">
        <v>4652</v>
      </c>
      <c r="AS800" s="33" t="s">
        <v>75</v>
      </c>
      <c r="AT800" s="32" t="s">
        <v>2609</v>
      </c>
      <c r="AU800" s="38">
        <v>1</v>
      </c>
      <c r="AV800" s="32" t="s">
        <v>3914</v>
      </c>
      <c r="AW800" s="37" t="s">
        <v>1732</v>
      </c>
    </row>
    <row r="801" spans="1:49">
      <c r="A801" s="43" t="s">
        <v>4653</v>
      </c>
      <c r="B801" s="44" t="s">
        <v>2072</v>
      </c>
      <c r="C801" s="44" t="s">
        <v>4654</v>
      </c>
      <c r="D801" s="1" t="s">
        <v>5060</v>
      </c>
      <c r="E801" s="33">
        <v>1</v>
      </c>
      <c r="F801" s="33" t="s">
        <v>46</v>
      </c>
      <c r="G801" s="34">
        <v>43850</v>
      </c>
      <c r="H801" s="33" t="s">
        <v>59</v>
      </c>
      <c r="I801" s="44" t="s">
        <v>72</v>
      </c>
      <c r="J801" s="44" t="s">
        <v>47</v>
      </c>
      <c r="K801" s="33" t="s">
        <v>37</v>
      </c>
      <c r="L801" s="33" t="s">
        <v>78</v>
      </c>
      <c r="M801" s="33" t="s">
        <v>78</v>
      </c>
      <c r="N801" s="1" t="s">
        <v>2232</v>
      </c>
      <c r="O801" s="33" t="s">
        <v>1346</v>
      </c>
      <c r="P801" s="46">
        <v>3.96</v>
      </c>
      <c r="Q801" s="46">
        <v>7.93</v>
      </c>
      <c r="R801" s="46">
        <v>9.91</v>
      </c>
      <c r="S801" s="46">
        <v>20.8</v>
      </c>
      <c r="T801" s="33" t="s">
        <v>50</v>
      </c>
      <c r="U801" s="44" t="s">
        <v>4655</v>
      </c>
      <c r="V801" s="33" t="s">
        <v>1604</v>
      </c>
      <c r="W801" s="46">
        <v>16</v>
      </c>
      <c r="X801" s="46">
        <v>3</v>
      </c>
      <c r="Y801" s="30" t="e">
        <v>#N/A</v>
      </c>
      <c r="Z801" s="46"/>
      <c r="AA801" s="46">
        <v>3.46</v>
      </c>
      <c r="AB801" s="32" t="s">
        <v>3557</v>
      </c>
      <c r="AC801" s="32" t="s">
        <v>69</v>
      </c>
      <c r="AD801" s="11" t="s">
        <v>60</v>
      </c>
      <c r="AE801" s="33" t="s">
        <v>92</v>
      </c>
      <c r="AF801" s="33" t="s">
        <v>61</v>
      </c>
      <c r="AG801" s="33" t="s">
        <v>62</v>
      </c>
      <c r="AH801" s="32" t="s">
        <v>2605</v>
      </c>
      <c r="AI801" s="38">
        <v>22</v>
      </c>
      <c r="AJ801" s="38">
        <v>22</v>
      </c>
      <c r="AK801" s="32" t="s">
        <v>59</v>
      </c>
      <c r="AL801" s="32" t="s">
        <v>59</v>
      </c>
      <c r="AM801" s="38">
        <v>120</v>
      </c>
      <c r="AN801" s="33" t="s">
        <v>62</v>
      </c>
      <c r="AO801" s="32" t="s">
        <v>3949</v>
      </c>
      <c r="AP801" s="32" t="s">
        <v>2607</v>
      </c>
      <c r="AQ801" s="44" t="s">
        <v>4656</v>
      </c>
      <c r="AR801" s="44" t="s">
        <v>4657</v>
      </c>
      <c r="AS801" s="32" t="s">
        <v>75</v>
      </c>
      <c r="AT801" s="32" t="s">
        <v>3520</v>
      </c>
      <c r="AU801" s="38">
        <v>1</v>
      </c>
      <c r="AV801" s="32" t="s">
        <v>3914</v>
      </c>
      <c r="AW801" s="37" t="s">
        <v>1716</v>
      </c>
    </row>
    <row r="802" spans="1:49">
      <c r="A802" s="43" t="s">
        <v>4658</v>
      </c>
      <c r="B802" s="44" t="s">
        <v>2073</v>
      </c>
      <c r="C802" s="44" t="s">
        <v>4659</v>
      </c>
      <c r="D802" s="1" t="s">
        <v>5060</v>
      </c>
      <c r="E802" s="33">
        <v>1</v>
      </c>
      <c r="F802" s="33" t="s">
        <v>46</v>
      </c>
      <c r="G802" s="34">
        <v>43850</v>
      </c>
      <c r="H802" s="33" t="s">
        <v>59</v>
      </c>
      <c r="I802" s="44" t="s">
        <v>72</v>
      </c>
      <c r="J802" s="44" t="s">
        <v>47</v>
      </c>
      <c r="K802" s="33" t="s">
        <v>37</v>
      </c>
      <c r="L802" s="33" t="s">
        <v>81</v>
      </c>
      <c r="M802" s="33" t="s">
        <v>81</v>
      </c>
      <c r="N802" s="1" t="s">
        <v>2232</v>
      </c>
      <c r="O802" s="33" t="s">
        <v>1348</v>
      </c>
      <c r="P802" s="46">
        <v>9.7100000000000009</v>
      </c>
      <c r="Q802" s="46">
        <v>7.93</v>
      </c>
      <c r="R802" s="46">
        <v>31.7</v>
      </c>
      <c r="S802" s="46">
        <v>9.91</v>
      </c>
      <c r="T802" s="33" t="s">
        <v>50</v>
      </c>
      <c r="U802" s="44" t="s">
        <v>4660</v>
      </c>
      <c r="V802" s="33" t="s">
        <v>1604</v>
      </c>
      <c r="W802" s="46">
        <v>5</v>
      </c>
      <c r="X802" s="46">
        <v>3</v>
      </c>
      <c r="Y802" s="30" t="e">
        <v>#N/A</v>
      </c>
      <c r="Z802" s="46"/>
      <c r="AA802" s="46">
        <v>9.2100000000000009</v>
      </c>
      <c r="AB802" s="32" t="s">
        <v>3557</v>
      </c>
      <c r="AC802" s="32" t="s">
        <v>69</v>
      </c>
      <c r="AD802" s="11" t="s">
        <v>60</v>
      </c>
      <c r="AE802" s="33" t="s">
        <v>92</v>
      </c>
      <c r="AF802" s="33" t="s">
        <v>61</v>
      </c>
      <c r="AG802" s="33" t="s">
        <v>62</v>
      </c>
      <c r="AH802" s="32" t="s">
        <v>2605</v>
      </c>
      <c r="AI802" s="38">
        <v>40.4</v>
      </c>
      <c r="AJ802" s="38" t="s">
        <v>4661</v>
      </c>
      <c r="AK802" s="32" t="s">
        <v>59</v>
      </c>
      <c r="AL802" s="32" t="s">
        <v>59</v>
      </c>
      <c r="AM802" s="38">
        <v>120</v>
      </c>
      <c r="AN802" s="33" t="s">
        <v>62</v>
      </c>
      <c r="AO802" s="32" t="s">
        <v>3949</v>
      </c>
      <c r="AP802" s="32" t="s">
        <v>2607</v>
      </c>
      <c r="AQ802" s="44" t="s">
        <v>4662</v>
      </c>
      <c r="AR802" s="44" t="s">
        <v>4663</v>
      </c>
      <c r="AS802" s="32" t="s">
        <v>75</v>
      </c>
      <c r="AT802" s="32" t="s">
        <v>3520</v>
      </c>
      <c r="AU802" s="38">
        <v>1</v>
      </c>
      <c r="AV802" s="32" t="s">
        <v>3914</v>
      </c>
      <c r="AW802" s="37" t="s">
        <v>1717</v>
      </c>
    </row>
    <row r="803" spans="1:49">
      <c r="A803" s="43" t="s">
        <v>4664</v>
      </c>
      <c r="B803" s="44" t="s">
        <v>2074</v>
      </c>
      <c r="C803" s="44" t="s">
        <v>4665</v>
      </c>
      <c r="D803" s="1" t="s">
        <v>5060</v>
      </c>
      <c r="E803" s="33">
        <v>1</v>
      </c>
      <c r="F803" s="33" t="s">
        <v>46</v>
      </c>
      <c r="G803" s="34">
        <v>43850</v>
      </c>
      <c r="H803" s="33" t="s">
        <v>59</v>
      </c>
      <c r="I803" s="44" t="s">
        <v>72</v>
      </c>
      <c r="J803" s="44" t="s">
        <v>47</v>
      </c>
      <c r="K803" s="33" t="s">
        <v>37</v>
      </c>
      <c r="L803" s="33" t="s">
        <v>81</v>
      </c>
      <c r="M803" s="33" t="s">
        <v>81</v>
      </c>
      <c r="N803" s="1" t="s">
        <v>2232</v>
      </c>
      <c r="O803" s="33" t="s">
        <v>1348</v>
      </c>
      <c r="P803" s="46">
        <v>11.57</v>
      </c>
      <c r="Q803" s="46">
        <v>7.93</v>
      </c>
      <c r="R803" s="46">
        <v>41.61</v>
      </c>
      <c r="S803" s="46">
        <v>9.91</v>
      </c>
      <c r="T803" s="33" t="s">
        <v>50</v>
      </c>
      <c r="U803" s="44" t="s">
        <v>4666</v>
      </c>
      <c r="V803" s="33" t="s">
        <v>1604</v>
      </c>
      <c r="W803" s="46">
        <v>5</v>
      </c>
      <c r="X803" s="46">
        <v>3</v>
      </c>
      <c r="Y803" s="30" t="e">
        <v>#N/A</v>
      </c>
      <c r="Z803" s="46"/>
      <c r="AA803" s="46">
        <v>11.07</v>
      </c>
      <c r="AB803" s="32" t="s">
        <v>3557</v>
      </c>
      <c r="AC803" s="32" t="s">
        <v>69</v>
      </c>
      <c r="AD803" s="11" t="s">
        <v>60</v>
      </c>
      <c r="AE803" s="33" t="s">
        <v>92</v>
      </c>
      <c r="AF803" s="33" t="s">
        <v>61</v>
      </c>
      <c r="AG803" s="33" t="s">
        <v>62</v>
      </c>
      <c r="AH803" s="32" t="s">
        <v>2605</v>
      </c>
      <c r="AI803" s="50">
        <v>60.9</v>
      </c>
      <c r="AJ803" s="38" t="s">
        <v>4667</v>
      </c>
      <c r="AK803" s="32" t="s">
        <v>59</v>
      </c>
      <c r="AL803" s="32" t="s">
        <v>59</v>
      </c>
      <c r="AM803" s="38">
        <v>120</v>
      </c>
      <c r="AN803" s="33" t="s">
        <v>62</v>
      </c>
      <c r="AO803" s="32" t="s">
        <v>3949</v>
      </c>
      <c r="AP803" s="32" t="s">
        <v>2607</v>
      </c>
      <c r="AQ803" s="44" t="s">
        <v>4668</v>
      </c>
      <c r="AR803" s="44" t="s">
        <v>4669</v>
      </c>
      <c r="AS803" s="32" t="s">
        <v>75</v>
      </c>
      <c r="AT803" s="32" t="s">
        <v>3520</v>
      </c>
      <c r="AU803" s="38">
        <v>1</v>
      </c>
      <c r="AV803" s="32" t="s">
        <v>3914</v>
      </c>
      <c r="AW803" s="37" t="s">
        <v>1717</v>
      </c>
    </row>
    <row r="804" spans="1:49">
      <c r="A804" s="43" t="s">
        <v>4670</v>
      </c>
      <c r="B804" s="44" t="s">
        <v>2086</v>
      </c>
      <c r="C804" s="44" t="s">
        <v>4671</v>
      </c>
      <c r="D804" s="1" t="s">
        <v>5060</v>
      </c>
      <c r="E804" s="33">
        <v>1</v>
      </c>
      <c r="F804" s="33" t="s">
        <v>46</v>
      </c>
      <c r="G804" s="34">
        <v>43850</v>
      </c>
      <c r="H804" s="33" t="s">
        <v>59</v>
      </c>
      <c r="I804" s="44" t="s">
        <v>72</v>
      </c>
      <c r="J804" s="44" t="s">
        <v>47</v>
      </c>
      <c r="K804" s="33" t="s">
        <v>37</v>
      </c>
      <c r="L804" s="33" t="s">
        <v>78</v>
      </c>
      <c r="M804" s="33" t="s">
        <v>78</v>
      </c>
      <c r="N804" s="1" t="s">
        <v>4627</v>
      </c>
      <c r="O804" s="33" t="s">
        <v>1378</v>
      </c>
      <c r="P804" s="46">
        <v>4.3</v>
      </c>
      <c r="Q804" s="46">
        <v>8.07</v>
      </c>
      <c r="R804" s="46">
        <v>19.489999999999998</v>
      </c>
      <c r="S804" s="46">
        <v>7.68</v>
      </c>
      <c r="T804" s="33" t="s">
        <v>50</v>
      </c>
      <c r="U804" s="44" t="s">
        <v>4672</v>
      </c>
      <c r="V804" s="33" t="s">
        <v>1481</v>
      </c>
      <c r="W804" s="46">
        <v>15</v>
      </c>
      <c r="X804" s="46">
        <v>4</v>
      </c>
      <c r="Y804" s="30" t="e">
        <v>#N/A</v>
      </c>
      <c r="Z804" s="46"/>
      <c r="AA804" s="46">
        <v>3.8</v>
      </c>
      <c r="AB804" s="32" t="s">
        <v>3558</v>
      </c>
      <c r="AC804" s="32" t="s">
        <v>69</v>
      </c>
      <c r="AD804" s="11" t="s">
        <v>5062</v>
      </c>
      <c r="AE804" s="33" t="s">
        <v>92</v>
      </c>
      <c r="AF804" s="33" t="s">
        <v>61</v>
      </c>
      <c r="AG804" s="33" t="s">
        <v>62</v>
      </c>
      <c r="AH804" s="32" t="s">
        <v>2605</v>
      </c>
      <c r="AI804" s="38">
        <v>7</v>
      </c>
      <c r="AJ804" s="38">
        <v>7</v>
      </c>
      <c r="AK804" s="32" t="s">
        <v>59</v>
      </c>
      <c r="AL804" s="33" t="s">
        <v>59</v>
      </c>
      <c r="AM804" s="44" t="s">
        <v>2678</v>
      </c>
      <c r="AN804" s="33" t="s">
        <v>62</v>
      </c>
      <c r="AO804" s="32" t="s">
        <v>3949</v>
      </c>
      <c r="AP804" s="32" t="s">
        <v>2607</v>
      </c>
      <c r="AQ804" s="44" t="s">
        <v>3559</v>
      </c>
      <c r="AR804" s="44" t="s">
        <v>3560</v>
      </c>
      <c r="AS804" s="32" t="s">
        <v>75</v>
      </c>
      <c r="AT804" s="32" t="s">
        <v>2609</v>
      </c>
      <c r="AU804" s="38">
        <v>1</v>
      </c>
      <c r="AV804" s="32" t="s">
        <v>3914</v>
      </c>
      <c r="AW804" s="37" t="s">
        <v>1730</v>
      </c>
    </row>
    <row r="805" spans="1:49">
      <c r="A805" s="43" t="s">
        <v>4673</v>
      </c>
      <c r="B805" s="44" t="s">
        <v>1907</v>
      </c>
      <c r="C805" s="44" t="s">
        <v>4674</v>
      </c>
      <c r="D805" s="1" t="s">
        <v>5060</v>
      </c>
      <c r="E805" s="33">
        <v>1</v>
      </c>
      <c r="F805" s="33" t="s">
        <v>46</v>
      </c>
      <c r="G805" s="34">
        <v>43850</v>
      </c>
      <c r="H805" s="33" t="s">
        <v>59</v>
      </c>
      <c r="I805" s="44" t="s">
        <v>72</v>
      </c>
      <c r="J805" s="44" t="s">
        <v>47</v>
      </c>
      <c r="K805" s="33" t="s">
        <v>37</v>
      </c>
      <c r="L805" s="33" t="s">
        <v>78</v>
      </c>
      <c r="M805" s="33" t="s">
        <v>78</v>
      </c>
      <c r="N805" s="1" t="s">
        <v>4675</v>
      </c>
      <c r="O805" s="33" t="s">
        <v>695</v>
      </c>
      <c r="P805" s="46">
        <v>12.79</v>
      </c>
      <c r="Q805" s="46">
        <v>6.89</v>
      </c>
      <c r="R805" s="46">
        <v>25.98</v>
      </c>
      <c r="S805" s="46">
        <v>9.06</v>
      </c>
      <c r="T805" s="33" t="s">
        <v>50</v>
      </c>
      <c r="U805" s="44" t="s">
        <v>4676</v>
      </c>
      <c r="V805" s="33" t="s">
        <v>697</v>
      </c>
      <c r="W805" s="46">
        <v>18</v>
      </c>
      <c r="X805" s="46">
        <v>3.5</v>
      </c>
      <c r="Y805" s="30" t="e">
        <v>#N/A</v>
      </c>
      <c r="Z805" s="46"/>
      <c r="AA805" s="46">
        <v>12.29</v>
      </c>
      <c r="AB805" s="32" t="s">
        <v>3561</v>
      </c>
      <c r="AC805" s="32" t="s">
        <v>69</v>
      </c>
      <c r="AD805" s="11" t="s">
        <v>60</v>
      </c>
      <c r="AE805" s="33" t="s">
        <v>92</v>
      </c>
      <c r="AF805" s="33" t="s">
        <v>61</v>
      </c>
      <c r="AG805" s="33" t="s">
        <v>62</v>
      </c>
      <c r="AH805" s="32" t="s">
        <v>2605</v>
      </c>
      <c r="AI805" s="38">
        <v>20</v>
      </c>
      <c r="AJ805" s="38">
        <v>20</v>
      </c>
      <c r="AK805" s="32" t="s">
        <v>59</v>
      </c>
      <c r="AL805" s="32" t="s">
        <v>59</v>
      </c>
      <c r="AM805" s="44" t="s">
        <v>2678</v>
      </c>
      <c r="AN805" s="33" t="s">
        <v>62</v>
      </c>
      <c r="AO805" s="32" t="s">
        <v>2606</v>
      </c>
      <c r="AP805" s="32" t="s">
        <v>2607</v>
      </c>
      <c r="AQ805" s="44" t="s">
        <v>4677</v>
      </c>
      <c r="AR805" s="44" t="s">
        <v>4678</v>
      </c>
      <c r="AS805" s="32" t="s">
        <v>75</v>
      </c>
      <c r="AT805" s="32" t="s">
        <v>4679</v>
      </c>
      <c r="AU805" s="38">
        <v>1</v>
      </c>
      <c r="AV805" s="32" t="s">
        <v>3914</v>
      </c>
      <c r="AW805" s="37" t="s">
        <v>698</v>
      </c>
    </row>
    <row r="806" spans="1:49">
      <c r="A806" s="43" t="s">
        <v>4680</v>
      </c>
      <c r="B806" s="44" t="s">
        <v>1877</v>
      </c>
      <c r="C806" s="44" t="s">
        <v>4681</v>
      </c>
      <c r="D806" s="1" t="s">
        <v>5060</v>
      </c>
      <c r="E806" s="33">
        <v>1</v>
      </c>
      <c r="F806" s="33" t="s">
        <v>46</v>
      </c>
      <c r="G806" s="34">
        <v>43850</v>
      </c>
      <c r="H806" s="33" t="s">
        <v>59</v>
      </c>
      <c r="I806" s="44" t="s">
        <v>72</v>
      </c>
      <c r="J806" s="44" t="s">
        <v>47</v>
      </c>
      <c r="K806" s="33" t="s">
        <v>37</v>
      </c>
      <c r="L806" s="33" t="s">
        <v>81</v>
      </c>
      <c r="M806" s="33" t="s">
        <v>81</v>
      </c>
      <c r="N806" s="1" t="s">
        <v>4682</v>
      </c>
      <c r="O806" s="33" t="s">
        <v>565</v>
      </c>
      <c r="P806" s="46">
        <v>11.07</v>
      </c>
      <c r="Q806" s="46">
        <v>14.76</v>
      </c>
      <c r="R806" s="46">
        <v>27.76</v>
      </c>
      <c r="S806" s="46">
        <v>9.65</v>
      </c>
      <c r="T806" s="33" t="s">
        <v>50</v>
      </c>
      <c r="U806" s="44" t="s">
        <v>4683</v>
      </c>
      <c r="V806" s="33" t="s">
        <v>567</v>
      </c>
      <c r="W806" s="30">
        <v>5</v>
      </c>
      <c r="X806" s="46">
        <v>5</v>
      </c>
      <c r="Y806" s="30" t="e">
        <v>#N/A</v>
      </c>
      <c r="Z806" s="46"/>
      <c r="AA806" s="46">
        <v>10.57</v>
      </c>
      <c r="AB806" s="32" t="s">
        <v>3486</v>
      </c>
      <c r="AC806" s="32" t="s">
        <v>69</v>
      </c>
      <c r="AD806" s="11" t="s">
        <v>60</v>
      </c>
      <c r="AE806" s="33" t="s">
        <v>92</v>
      </c>
      <c r="AF806" s="33" t="s">
        <v>61</v>
      </c>
      <c r="AG806" s="33" t="s">
        <v>62</v>
      </c>
      <c r="AH806" s="32" t="s">
        <v>2605</v>
      </c>
      <c r="AI806" s="38">
        <v>31</v>
      </c>
      <c r="AJ806" s="38">
        <v>31</v>
      </c>
      <c r="AK806" s="32" t="s">
        <v>59</v>
      </c>
      <c r="AL806" s="32" t="s">
        <v>59</v>
      </c>
      <c r="AM806" s="38">
        <v>120</v>
      </c>
      <c r="AN806" s="33" t="s">
        <v>62</v>
      </c>
      <c r="AO806" s="32" t="s">
        <v>2606</v>
      </c>
      <c r="AP806" s="32" t="s">
        <v>2607</v>
      </c>
      <c r="AQ806" s="44" t="s">
        <v>4684</v>
      </c>
      <c r="AR806" s="44" t="s">
        <v>4685</v>
      </c>
      <c r="AS806" s="32" t="s">
        <v>75</v>
      </c>
      <c r="AT806" s="32" t="s">
        <v>4619</v>
      </c>
      <c r="AU806" s="38">
        <v>1</v>
      </c>
      <c r="AV806" s="32" t="s">
        <v>3914</v>
      </c>
      <c r="AW806" s="37" t="s">
        <v>568</v>
      </c>
    </row>
    <row r="807" spans="1:49">
      <c r="A807" s="43" t="s">
        <v>4686</v>
      </c>
      <c r="B807" s="44" t="s">
        <v>1878</v>
      </c>
      <c r="C807" s="44" t="s">
        <v>4687</v>
      </c>
      <c r="D807" s="1" t="s">
        <v>5060</v>
      </c>
      <c r="E807" s="33">
        <v>1</v>
      </c>
      <c r="F807" s="33" t="s">
        <v>46</v>
      </c>
      <c r="G807" s="34">
        <v>43850</v>
      </c>
      <c r="H807" s="33" t="s">
        <v>59</v>
      </c>
      <c r="I807" s="44" t="s">
        <v>72</v>
      </c>
      <c r="J807" s="44" t="s">
        <v>47</v>
      </c>
      <c r="K807" s="33" t="s">
        <v>37</v>
      </c>
      <c r="L807" s="33" t="s">
        <v>81</v>
      </c>
      <c r="M807" s="33" t="s">
        <v>81</v>
      </c>
      <c r="N807" s="1" t="s">
        <v>4682</v>
      </c>
      <c r="O807" s="33" t="s">
        <v>565</v>
      </c>
      <c r="P807" s="46">
        <v>13.91</v>
      </c>
      <c r="Q807" s="46">
        <v>14.76</v>
      </c>
      <c r="R807" s="46">
        <v>34.840000000000003</v>
      </c>
      <c r="S807" s="46">
        <v>9.65</v>
      </c>
      <c r="T807" s="33" t="s">
        <v>50</v>
      </c>
      <c r="U807" s="44" t="s">
        <v>4688</v>
      </c>
      <c r="V807" s="33" t="s">
        <v>567</v>
      </c>
      <c r="W807" s="30">
        <v>5</v>
      </c>
      <c r="X807" s="46">
        <v>5</v>
      </c>
      <c r="Y807" s="30" t="e">
        <v>#N/A</v>
      </c>
      <c r="Z807" s="46"/>
      <c r="AA807" s="46">
        <v>13.41</v>
      </c>
      <c r="AB807" s="32" t="s">
        <v>3486</v>
      </c>
      <c r="AC807" s="32" t="s">
        <v>69</v>
      </c>
      <c r="AD807" s="11" t="s">
        <v>60</v>
      </c>
      <c r="AE807" s="33" t="s">
        <v>92</v>
      </c>
      <c r="AF807" s="33" t="s">
        <v>61</v>
      </c>
      <c r="AG807" s="33" t="s">
        <v>62</v>
      </c>
      <c r="AH807" s="32" t="s">
        <v>2605</v>
      </c>
      <c r="AI807" s="38">
        <v>38</v>
      </c>
      <c r="AJ807" s="49">
        <v>38</v>
      </c>
      <c r="AK807" s="32" t="s">
        <v>59</v>
      </c>
      <c r="AL807" s="32" t="s">
        <v>59</v>
      </c>
      <c r="AM807" s="38">
        <v>120</v>
      </c>
      <c r="AN807" s="33" t="s">
        <v>62</v>
      </c>
      <c r="AO807" s="32" t="s">
        <v>2606</v>
      </c>
      <c r="AP807" s="32" t="s">
        <v>2607</v>
      </c>
      <c r="AQ807" s="44" t="s">
        <v>4135</v>
      </c>
      <c r="AR807" s="44" t="s">
        <v>4689</v>
      </c>
      <c r="AS807" s="32" t="s">
        <v>75</v>
      </c>
      <c r="AT807" s="32" t="s">
        <v>4619</v>
      </c>
      <c r="AU807" s="38">
        <v>1</v>
      </c>
      <c r="AV807" s="32" t="s">
        <v>3914</v>
      </c>
      <c r="AW807" s="37" t="s">
        <v>568</v>
      </c>
    </row>
    <row r="808" spans="1:49">
      <c r="A808" s="43" t="s">
        <v>4690</v>
      </c>
      <c r="B808" s="44" t="s">
        <v>1902</v>
      </c>
      <c r="C808" s="44" t="s">
        <v>4691</v>
      </c>
      <c r="D808" s="1" t="s">
        <v>5060</v>
      </c>
      <c r="E808" s="33">
        <v>1</v>
      </c>
      <c r="F808" s="33" t="s">
        <v>46</v>
      </c>
      <c r="G808" s="34">
        <v>43850</v>
      </c>
      <c r="H808" s="33" t="s">
        <v>59</v>
      </c>
      <c r="I808" s="44" t="s">
        <v>72</v>
      </c>
      <c r="J808" s="44" t="s">
        <v>47</v>
      </c>
      <c r="K808" s="33" t="s">
        <v>37</v>
      </c>
      <c r="L808" s="33" t="s">
        <v>81</v>
      </c>
      <c r="M808" s="33" t="s">
        <v>81</v>
      </c>
      <c r="N808" s="1" t="s">
        <v>4682</v>
      </c>
      <c r="O808" s="33" t="s">
        <v>565</v>
      </c>
      <c r="P808" s="46">
        <v>19.11</v>
      </c>
      <c r="Q808" s="46">
        <v>14.76</v>
      </c>
      <c r="R808" s="46">
        <v>46.46</v>
      </c>
      <c r="S808" s="46">
        <v>9.65</v>
      </c>
      <c r="T808" s="33" t="s">
        <v>50</v>
      </c>
      <c r="U808" s="44" t="s">
        <v>4692</v>
      </c>
      <c r="V808" s="33" t="s">
        <v>567</v>
      </c>
      <c r="W808" s="30">
        <v>5</v>
      </c>
      <c r="X808" s="46">
        <v>5</v>
      </c>
      <c r="Y808" s="30" t="e">
        <v>#N/A</v>
      </c>
      <c r="Z808" s="46"/>
      <c r="AA808" s="46">
        <v>18.61</v>
      </c>
      <c r="AB808" s="32" t="s">
        <v>3486</v>
      </c>
      <c r="AC808" s="32" t="s">
        <v>69</v>
      </c>
      <c r="AD808" s="11" t="s">
        <v>60</v>
      </c>
      <c r="AE808" s="33" t="s">
        <v>92</v>
      </c>
      <c r="AF808" s="33" t="s">
        <v>61</v>
      </c>
      <c r="AG808" s="33" t="s">
        <v>62</v>
      </c>
      <c r="AH808" s="32" t="s">
        <v>2605</v>
      </c>
      <c r="AI808" s="38">
        <v>53</v>
      </c>
      <c r="AJ808" s="38">
        <v>53</v>
      </c>
      <c r="AK808" s="32" t="s">
        <v>59</v>
      </c>
      <c r="AL808" s="32" t="s">
        <v>59</v>
      </c>
      <c r="AM808" s="38">
        <v>120</v>
      </c>
      <c r="AN808" s="33" t="s">
        <v>62</v>
      </c>
      <c r="AO808" s="32" t="s">
        <v>2606</v>
      </c>
      <c r="AP808" s="32" t="s">
        <v>2607</v>
      </c>
      <c r="AQ808" s="44" t="s">
        <v>4693</v>
      </c>
      <c r="AR808" s="44" t="s">
        <v>4694</v>
      </c>
      <c r="AS808" s="32" t="s">
        <v>75</v>
      </c>
      <c r="AT808" s="32" t="s">
        <v>4619</v>
      </c>
      <c r="AU808" s="38">
        <v>1</v>
      </c>
      <c r="AV808" s="32" t="s">
        <v>3914</v>
      </c>
      <c r="AW808" s="37" t="s">
        <v>568</v>
      </c>
    </row>
    <row r="809" spans="1:49">
      <c r="A809" s="43" t="s">
        <v>4695</v>
      </c>
      <c r="B809" s="44" t="s">
        <v>4696</v>
      </c>
      <c r="C809" s="44" t="s">
        <v>4697</v>
      </c>
      <c r="D809" s="1" t="s">
        <v>5060</v>
      </c>
      <c r="E809" s="33">
        <v>1</v>
      </c>
      <c r="F809" s="33" t="s">
        <v>46</v>
      </c>
      <c r="G809" s="34">
        <v>43850</v>
      </c>
      <c r="H809" s="33" t="s">
        <v>59</v>
      </c>
      <c r="I809" s="44" t="s">
        <v>72</v>
      </c>
      <c r="J809" s="44" t="s">
        <v>47</v>
      </c>
      <c r="K809" s="33" t="s">
        <v>37</v>
      </c>
      <c r="L809" s="33" t="s">
        <v>81</v>
      </c>
      <c r="M809" s="33" t="s">
        <v>81</v>
      </c>
      <c r="N809" s="1" t="s">
        <v>4698</v>
      </c>
      <c r="O809" s="33" t="s">
        <v>4699</v>
      </c>
      <c r="P809" s="47">
        <v>11.44</v>
      </c>
      <c r="Q809" s="47">
        <v>7.41</v>
      </c>
      <c r="R809" s="47">
        <v>8.3849999999999998</v>
      </c>
      <c r="S809" s="47">
        <v>24.375</v>
      </c>
      <c r="T809" s="33" t="s">
        <v>50</v>
      </c>
      <c r="U809" s="44" t="s">
        <v>4700</v>
      </c>
      <c r="V809" s="35" t="s">
        <v>4701</v>
      </c>
      <c r="W809" s="30">
        <v>4.8</v>
      </c>
      <c r="X809" s="47">
        <v>4</v>
      </c>
      <c r="Y809" s="30" t="e">
        <v>#N/A</v>
      </c>
      <c r="Z809" s="48" t="s">
        <v>2604</v>
      </c>
      <c r="AA809" s="47">
        <v>4.5</v>
      </c>
      <c r="AB809" s="32" t="s">
        <v>4702</v>
      </c>
      <c r="AC809" s="32" t="s">
        <v>69</v>
      </c>
      <c r="AD809" s="11" t="s">
        <v>60</v>
      </c>
      <c r="AE809" s="33" t="s">
        <v>92</v>
      </c>
      <c r="AF809" s="33" t="s">
        <v>61</v>
      </c>
      <c r="AG809" s="33" t="s">
        <v>62</v>
      </c>
      <c r="AH809" s="32" t="s">
        <v>2605</v>
      </c>
      <c r="AI809" s="38">
        <v>32</v>
      </c>
      <c r="AJ809" s="38">
        <v>32</v>
      </c>
      <c r="AK809" s="32" t="s">
        <v>59</v>
      </c>
      <c r="AL809" s="32" t="s">
        <v>59</v>
      </c>
      <c r="AM809" s="38">
        <v>120</v>
      </c>
      <c r="AN809" s="33" t="s">
        <v>62</v>
      </c>
      <c r="AO809" s="32" t="s">
        <v>2606</v>
      </c>
      <c r="AP809" s="32" t="s">
        <v>2607</v>
      </c>
      <c r="AQ809" s="44" t="s">
        <v>4703</v>
      </c>
      <c r="AR809" s="44" t="s">
        <v>4704</v>
      </c>
      <c r="AS809" s="32" t="s">
        <v>75</v>
      </c>
      <c r="AT809" s="32" t="s">
        <v>2609</v>
      </c>
      <c r="AU809" s="38">
        <v>1</v>
      </c>
      <c r="AV809" s="32" t="s">
        <v>3914</v>
      </c>
      <c r="AW809" s="37" t="s">
        <v>105</v>
      </c>
    </row>
    <row r="810" spans="1:49">
      <c r="A810" s="43" t="s">
        <v>4705</v>
      </c>
      <c r="B810" s="44" t="s">
        <v>4706</v>
      </c>
      <c r="C810" s="44" t="s">
        <v>4707</v>
      </c>
      <c r="D810" s="1" t="s">
        <v>5060</v>
      </c>
      <c r="E810" s="33">
        <v>1</v>
      </c>
      <c r="F810" s="33" t="s">
        <v>46</v>
      </c>
      <c r="G810" s="34">
        <v>43850</v>
      </c>
      <c r="H810" s="33" t="s">
        <v>59</v>
      </c>
      <c r="I810" s="44" t="s">
        <v>72</v>
      </c>
      <c r="J810" s="44" t="s">
        <v>47</v>
      </c>
      <c r="K810" s="33" t="s">
        <v>37</v>
      </c>
      <c r="L810" s="33" t="s">
        <v>81</v>
      </c>
      <c r="M810" s="33" t="s">
        <v>81</v>
      </c>
      <c r="N810" s="1" t="s">
        <v>4698</v>
      </c>
      <c r="O810" s="33" t="s">
        <v>4699</v>
      </c>
      <c r="P810" s="47">
        <v>14.827999999999999</v>
      </c>
      <c r="Q810" s="47">
        <v>7.6050000000000004</v>
      </c>
      <c r="R810" s="47">
        <v>8.7750000000000004</v>
      </c>
      <c r="S810" s="47">
        <v>32.174999999999997</v>
      </c>
      <c r="T810" s="33" t="s">
        <v>50</v>
      </c>
      <c r="U810" s="44" t="s">
        <v>4708</v>
      </c>
      <c r="V810" s="35" t="s">
        <v>4701</v>
      </c>
      <c r="W810" s="30">
        <v>4.8</v>
      </c>
      <c r="X810" s="47">
        <v>4</v>
      </c>
      <c r="Y810" s="30" t="e">
        <v>#N/A</v>
      </c>
      <c r="Z810" s="48" t="s">
        <v>2604</v>
      </c>
      <c r="AA810" s="47">
        <v>5.96</v>
      </c>
      <c r="AB810" s="32" t="s">
        <v>4702</v>
      </c>
      <c r="AC810" s="32" t="s">
        <v>69</v>
      </c>
      <c r="AD810" s="11" t="s">
        <v>60</v>
      </c>
      <c r="AE810" s="33" t="s">
        <v>92</v>
      </c>
      <c r="AF810" s="33" t="s">
        <v>61</v>
      </c>
      <c r="AG810" s="33" t="s">
        <v>62</v>
      </c>
      <c r="AH810" s="32" t="s">
        <v>2605</v>
      </c>
      <c r="AI810" s="38">
        <v>42</v>
      </c>
      <c r="AJ810" s="38">
        <v>42</v>
      </c>
      <c r="AK810" s="32" t="s">
        <v>59</v>
      </c>
      <c r="AL810" s="32" t="s">
        <v>59</v>
      </c>
      <c r="AM810" s="38">
        <v>120</v>
      </c>
      <c r="AN810" s="33" t="s">
        <v>62</v>
      </c>
      <c r="AO810" s="32" t="s">
        <v>2606</v>
      </c>
      <c r="AP810" s="32" t="s">
        <v>2607</v>
      </c>
      <c r="AQ810" s="44" t="s">
        <v>4709</v>
      </c>
      <c r="AR810" s="44" t="s">
        <v>4710</v>
      </c>
      <c r="AS810" s="32" t="s">
        <v>75</v>
      </c>
      <c r="AT810" s="32" t="s">
        <v>2609</v>
      </c>
      <c r="AU810" s="38">
        <v>1</v>
      </c>
      <c r="AV810" s="32" t="s">
        <v>3914</v>
      </c>
      <c r="AW810" s="37" t="s">
        <v>105</v>
      </c>
    </row>
    <row r="811" spans="1:49">
      <c r="A811" s="43" t="s">
        <v>4711</v>
      </c>
      <c r="B811" s="44" t="s">
        <v>4712</v>
      </c>
      <c r="C811" s="44" t="s">
        <v>4713</v>
      </c>
      <c r="D811" s="1" t="s">
        <v>5060</v>
      </c>
      <c r="E811" s="33">
        <v>1</v>
      </c>
      <c r="F811" s="33" t="s">
        <v>46</v>
      </c>
      <c r="G811" s="34">
        <v>43850</v>
      </c>
      <c r="H811" s="33" t="s">
        <v>59</v>
      </c>
      <c r="I811" s="44" t="s">
        <v>72</v>
      </c>
      <c r="J811" s="44" t="s">
        <v>47</v>
      </c>
      <c r="K811" s="33" t="s">
        <v>37</v>
      </c>
      <c r="L811" s="33" t="s">
        <v>81</v>
      </c>
      <c r="M811" s="33" t="s">
        <v>81</v>
      </c>
      <c r="N811" s="1" t="s">
        <v>4698</v>
      </c>
      <c r="O811" s="33" t="s">
        <v>4699</v>
      </c>
      <c r="P811" s="47">
        <v>21.934000000000001</v>
      </c>
      <c r="Q811" s="47">
        <v>7.8</v>
      </c>
      <c r="R811" s="47">
        <v>9.9450000000000003</v>
      </c>
      <c r="S811" s="47">
        <v>42.12</v>
      </c>
      <c r="T811" s="33" t="s">
        <v>50</v>
      </c>
      <c r="U811" s="44" t="s">
        <v>4714</v>
      </c>
      <c r="V811" s="35" t="s">
        <v>4701</v>
      </c>
      <c r="W811" s="30">
        <v>4.8</v>
      </c>
      <c r="X811" s="47">
        <v>4</v>
      </c>
      <c r="Y811" s="30" t="e">
        <v>#N/A</v>
      </c>
      <c r="Z811" s="48" t="s">
        <v>2604</v>
      </c>
      <c r="AA811" s="47">
        <v>8.86</v>
      </c>
      <c r="AB811" s="32" t="s">
        <v>4702</v>
      </c>
      <c r="AC811" s="32" t="s">
        <v>69</v>
      </c>
      <c r="AD811" s="11" t="s">
        <v>60</v>
      </c>
      <c r="AE811" s="33" t="s">
        <v>92</v>
      </c>
      <c r="AF811" s="33" t="s">
        <v>61</v>
      </c>
      <c r="AG811" s="33" t="s">
        <v>62</v>
      </c>
      <c r="AH811" s="32" t="s">
        <v>2605</v>
      </c>
      <c r="AI811" s="38">
        <v>64</v>
      </c>
      <c r="AJ811" s="38">
        <v>64</v>
      </c>
      <c r="AK811" s="32" t="s">
        <v>59</v>
      </c>
      <c r="AL811" s="32" t="s">
        <v>59</v>
      </c>
      <c r="AM811" s="38">
        <v>120</v>
      </c>
      <c r="AN811" s="33" t="s">
        <v>62</v>
      </c>
      <c r="AO811" s="32" t="s">
        <v>2606</v>
      </c>
      <c r="AP811" s="32" t="s">
        <v>2607</v>
      </c>
      <c r="AQ811" s="44" t="s">
        <v>4715</v>
      </c>
      <c r="AR811" s="44" t="s">
        <v>4716</v>
      </c>
      <c r="AS811" s="32" t="s">
        <v>75</v>
      </c>
      <c r="AT811" s="32" t="s">
        <v>2609</v>
      </c>
      <c r="AU811" s="38">
        <v>1</v>
      </c>
      <c r="AV811" s="32" t="s">
        <v>3914</v>
      </c>
      <c r="AW811" s="37" t="s">
        <v>105</v>
      </c>
    </row>
    <row r="812" spans="1:49">
      <c r="A812" s="43" t="s">
        <v>4717</v>
      </c>
      <c r="B812" s="44" t="s">
        <v>1846</v>
      </c>
      <c r="C812" s="44" t="s">
        <v>4718</v>
      </c>
      <c r="D812" s="1" t="s">
        <v>5060</v>
      </c>
      <c r="E812" s="33">
        <v>1</v>
      </c>
      <c r="F812" s="33" t="s">
        <v>46</v>
      </c>
      <c r="G812" s="34">
        <v>43850</v>
      </c>
      <c r="H812" s="33" t="s">
        <v>59</v>
      </c>
      <c r="I812" s="44" t="s">
        <v>72</v>
      </c>
      <c r="J812" s="44" t="s">
        <v>47</v>
      </c>
      <c r="K812" s="33" t="s">
        <v>37</v>
      </c>
      <c r="L812" s="33" t="s">
        <v>81</v>
      </c>
      <c r="M812" s="33" t="s">
        <v>81</v>
      </c>
      <c r="N812" s="1" t="s">
        <v>4719</v>
      </c>
      <c r="O812" s="33" t="s">
        <v>455</v>
      </c>
      <c r="P812" s="46">
        <v>21.58</v>
      </c>
      <c r="Q812" s="46">
        <v>10.039999999999999</v>
      </c>
      <c r="R812" s="46">
        <v>50</v>
      </c>
      <c r="S812" s="46">
        <v>8.86</v>
      </c>
      <c r="T812" s="33" t="s">
        <v>50</v>
      </c>
      <c r="U812" s="44" t="s">
        <v>4720</v>
      </c>
      <c r="V812" s="33" t="s">
        <v>450</v>
      </c>
      <c r="W812" s="46">
        <v>6</v>
      </c>
      <c r="X812" s="46">
        <v>3</v>
      </c>
      <c r="Y812" s="30" t="e">
        <v>#N/A</v>
      </c>
      <c r="Z812" s="46"/>
      <c r="AA812" s="46">
        <v>6.45</v>
      </c>
      <c r="AB812" s="32" t="s">
        <v>3562</v>
      </c>
      <c r="AC812" s="32" t="s">
        <v>69</v>
      </c>
      <c r="AD812" s="11" t="s">
        <v>51</v>
      </c>
      <c r="AE812" s="33" t="s">
        <v>92</v>
      </c>
      <c r="AF812" s="33" t="s">
        <v>61</v>
      </c>
      <c r="AG812" s="33" t="s">
        <v>62</v>
      </c>
      <c r="AH812" s="32" t="s">
        <v>2605</v>
      </c>
      <c r="AI812" s="38">
        <v>14</v>
      </c>
      <c r="AJ812" s="38" t="s">
        <v>2641</v>
      </c>
      <c r="AK812" s="32" t="s">
        <v>59</v>
      </c>
      <c r="AL812" s="32" t="s">
        <v>59</v>
      </c>
      <c r="AM812" s="38">
        <v>120</v>
      </c>
      <c r="AN812" s="33" t="s">
        <v>62</v>
      </c>
      <c r="AO812" s="32" t="s">
        <v>2606</v>
      </c>
      <c r="AP812" s="32" t="s">
        <v>2607</v>
      </c>
      <c r="AQ812" s="44" t="s">
        <v>4721</v>
      </c>
      <c r="AR812" s="44" t="s">
        <v>4722</v>
      </c>
      <c r="AS812" s="32" t="s">
        <v>75</v>
      </c>
      <c r="AT812" s="32" t="s">
        <v>3509</v>
      </c>
      <c r="AU812" s="38">
        <v>1</v>
      </c>
      <c r="AV812" s="32" t="s">
        <v>3914</v>
      </c>
      <c r="AW812" s="37" t="s">
        <v>451</v>
      </c>
    </row>
    <row r="813" spans="1:49">
      <c r="A813" s="43" t="s">
        <v>4723</v>
      </c>
      <c r="B813" s="44" t="s">
        <v>1848</v>
      </c>
      <c r="C813" s="44" t="s">
        <v>4724</v>
      </c>
      <c r="D813" s="1" t="s">
        <v>5060</v>
      </c>
      <c r="E813" s="33">
        <v>1</v>
      </c>
      <c r="F813" s="33" t="s">
        <v>46</v>
      </c>
      <c r="G813" s="34">
        <v>43850</v>
      </c>
      <c r="H813" s="33" t="s">
        <v>59</v>
      </c>
      <c r="I813" s="44" t="s">
        <v>72</v>
      </c>
      <c r="J813" s="44" t="s">
        <v>47</v>
      </c>
      <c r="K813" s="33" t="s">
        <v>37</v>
      </c>
      <c r="L813" s="33" t="s">
        <v>81</v>
      </c>
      <c r="M813" s="33" t="s">
        <v>81</v>
      </c>
      <c r="N813" s="1" t="s">
        <v>4719</v>
      </c>
      <c r="O813" s="33" t="s">
        <v>455</v>
      </c>
      <c r="P813" s="46">
        <v>19.86</v>
      </c>
      <c r="Q813" s="46">
        <v>9.65</v>
      </c>
      <c r="R813" s="46">
        <v>32.28</v>
      </c>
      <c r="S813" s="46">
        <v>6.89</v>
      </c>
      <c r="T813" s="33" t="s">
        <v>50</v>
      </c>
      <c r="U813" s="44" t="s">
        <v>4725</v>
      </c>
      <c r="V813" s="33" t="s">
        <v>450</v>
      </c>
      <c r="W813" s="46">
        <v>6</v>
      </c>
      <c r="X813" s="46">
        <v>3</v>
      </c>
      <c r="Y813" s="30" t="e">
        <v>#N/A</v>
      </c>
      <c r="Z813" s="46"/>
      <c r="AA813" s="46">
        <v>19.36</v>
      </c>
      <c r="AB813" s="32" t="s">
        <v>3562</v>
      </c>
      <c r="AC813" s="32" t="s">
        <v>69</v>
      </c>
      <c r="AD813" s="11" t="s">
        <v>51</v>
      </c>
      <c r="AE813" s="33" t="s">
        <v>92</v>
      </c>
      <c r="AF813" s="33" t="s">
        <v>61</v>
      </c>
      <c r="AG813" s="33" t="s">
        <v>62</v>
      </c>
      <c r="AH813" s="32" t="s">
        <v>3452</v>
      </c>
      <c r="AI813" s="38">
        <v>14.666666666666666</v>
      </c>
      <c r="AJ813" s="38" t="s">
        <v>4726</v>
      </c>
      <c r="AK813" s="32" t="s">
        <v>59</v>
      </c>
      <c r="AL813" s="32" t="s">
        <v>59</v>
      </c>
      <c r="AM813" s="38">
        <v>120</v>
      </c>
      <c r="AN813" s="33" t="s">
        <v>62</v>
      </c>
      <c r="AO813" s="32" t="s">
        <v>2606</v>
      </c>
      <c r="AP813" s="32" t="s">
        <v>2607</v>
      </c>
      <c r="AQ813" s="44" t="s">
        <v>4727</v>
      </c>
      <c r="AR813" s="44" t="s">
        <v>4728</v>
      </c>
      <c r="AS813" s="32" t="s">
        <v>75</v>
      </c>
      <c r="AT813" s="32" t="s">
        <v>3509</v>
      </c>
      <c r="AU813" s="38">
        <v>1</v>
      </c>
      <c r="AV813" s="32" t="s">
        <v>3914</v>
      </c>
      <c r="AW813" s="37" t="s">
        <v>451</v>
      </c>
    </row>
    <row r="814" spans="1:49">
      <c r="A814" s="43" t="s">
        <v>4729</v>
      </c>
      <c r="B814" s="44" t="s">
        <v>1849</v>
      </c>
      <c r="C814" s="44" t="s">
        <v>4730</v>
      </c>
      <c r="D814" s="1" t="s">
        <v>5060</v>
      </c>
      <c r="E814" s="33">
        <v>1</v>
      </c>
      <c r="F814" s="33" t="s">
        <v>46</v>
      </c>
      <c r="G814" s="34">
        <v>43850</v>
      </c>
      <c r="H814" s="33" t="s">
        <v>59</v>
      </c>
      <c r="I814" s="44" t="s">
        <v>72</v>
      </c>
      <c r="J814" s="44" t="s">
        <v>47</v>
      </c>
      <c r="K814" s="33" t="s">
        <v>37</v>
      </c>
      <c r="L814" s="33" t="s">
        <v>81</v>
      </c>
      <c r="M814" s="33" t="s">
        <v>81</v>
      </c>
      <c r="N814" s="1" t="s">
        <v>4719</v>
      </c>
      <c r="O814" s="33" t="s">
        <v>455</v>
      </c>
      <c r="P814" s="46">
        <v>25.9</v>
      </c>
      <c r="Q814" s="46">
        <v>9.65</v>
      </c>
      <c r="R814" s="46">
        <v>41.54</v>
      </c>
      <c r="S814" s="46">
        <v>6.89</v>
      </c>
      <c r="T814" s="33" t="s">
        <v>50</v>
      </c>
      <c r="U814" s="44" t="s">
        <v>4731</v>
      </c>
      <c r="V814" s="33" t="s">
        <v>450</v>
      </c>
      <c r="W814" s="46">
        <v>6</v>
      </c>
      <c r="X814" s="46">
        <v>3</v>
      </c>
      <c r="Y814" s="30" t="e">
        <v>#N/A</v>
      </c>
      <c r="Z814" s="46"/>
      <c r="AA814" s="46">
        <v>25.4</v>
      </c>
      <c r="AB814" s="32" t="s">
        <v>3562</v>
      </c>
      <c r="AC814" s="32" t="s">
        <v>69</v>
      </c>
      <c r="AD814" s="11" t="s">
        <v>51</v>
      </c>
      <c r="AE814" s="33" t="s">
        <v>92</v>
      </c>
      <c r="AF814" s="33" t="s">
        <v>61</v>
      </c>
      <c r="AG814" s="33" t="s">
        <v>62</v>
      </c>
      <c r="AH814" s="32" t="s">
        <v>4167</v>
      </c>
      <c r="AI814" s="38">
        <v>14.5</v>
      </c>
      <c r="AJ814" s="38" t="s">
        <v>3563</v>
      </c>
      <c r="AK814" s="32" t="s">
        <v>59</v>
      </c>
      <c r="AL814" s="32" t="s">
        <v>59</v>
      </c>
      <c r="AM814" s="38">
        <v>120</v>
      </c>
      <c r="AN814" s="33" t="s">
        <v>62</v>
      </c>
      <c r="AO814" s="32" t="s">
        <v>2606</v>
      </c>
      <c r="AP814" s="32" t="s">
        <v>2607</v>
      </c>
      <c r="AQ814" s="44" t="s">
        <v>4732</v>
      </c>
      <c r="AR814" s="44" t="s">
        <v>4733</v>
      </c>
      <c r="AS814" s="32" t="s">
        <v>75</v>
      </c>
      <c r="AT814" s="32" t="s">
        <v>3509</v>
      </c>
      <c r="AU814" s="38">
        <v>1</v>
      </c>
      <c r="AV814" s="32" t="s">
        <v>3914</v>
      </c>
      <c r="AW814" s="37" t="s">
        <v>451</v>
      </c>
    </row>
    <row r="815" spans="1:49" ht="15.75">
      <c r="A815" s="43" t="s">
        <v>4734</v>
      </c>
      <c r="B815" s="44" t="s">
        <v>4735</v>
      </c>
      <c r="C815" s="44" t="s">
        <v>4736</v>
      </c>
      <c r="D815" s="1" t="s">
        <v>5060</v>
      </c>
      <c r="E815" s="33">
        <v>1</v>
      </c>
      <c r="F815" s="33" t="s">
        <v>46</v>
      </c>
      <c r="G815" s="34">
        <v>43850</v>
      </c>
      <c r="H815" s="33" t="s">
        <v>59</v>
      </c>
      <c r="I815" s="44" t="s">
        <v>72</v>
      </c>
      <c r="J815" s="44" t="s">
        <v>47</v>
      </c>
      <c r="K815" s="33" t="s">
        <v>37</v>
      </c>
      <c r="L815" s="33" t="s">
        <v>80</v>
      </c>
      <c r="M815" s="33" t="s">
        <v>732</v>
      </c>
      <c r="N815" s="1" t="s">
        <v>4737</v>
      </c>
      <c r="O815" s="44" t="s">
        <v>4738</v>
      </c>
      <c r="P815" s="47">
        <v>5.8419999999999996</v>
      </c>
      <c r="Q815" s="47">
        <v>4.3310000000000004</v>
      </c>
      <c r="R815" s="47">
        <v>11.811</v>
      </c>
      <c r="S815" s="47">
        <v>5.5910000000000002</v>
      </c>
      <c r="T815" s="33" t="s">
        <v>50</v>
      </c>
      <c r="U815" s="44" t="s">
        <v>4739</v>
      </c>
      <c r="V815" s="45" t="s">
        <v>4740</v>
      </c>
      <c r="W815" s="47">
        <v>11</v>
      </c>
      <c r="X815" s="47">
        <v>3.4</v>
      </c>
      <c r="Y815" s="30" t="e">
        <v>#N/A</v>
      </c>
      <c r="Z815" s="48" t="s">
        <v>2604</v>
      </c>
      <c r="AA815" s="47">
        <v>2.15</v>
      </c>
      <c r="AB815" s="32" t="s">
        <v>4741</v>
      </c>
      <c r="AC815" s="32" t="s">
        <v>69</v>
      </c>
      <c r="AD815" s="11" t="s">
        <v>60</v>
      </c>
      <c r="AE815" s="33" t="s">
        <v>92</v>
      </c>
      <c r="AF815" s="33" t="s">
        <v>61</v>
      </c>
      <c r="AG815" s="33" t="s">
        <v>62</v>
      </c>
      <c r="AH815" s="32" t="s">
        <v>2605</v>
      </c>
      <c r="AI815" s="38">
        <v>15.5</v>
      </c>
      <c r="AJ815" s="38" t="s">
        <v>4742</v>
      </c>
      <c r="AK815" s="32" t="s">
        <v>59</v>
      </c>
      <c r="AL815" s="32" t="s">
        <v>59</v>
      </c>
      <c r="AM815" s="38">
        <v>120</v>
      </c>
      <c r="AN815" s="33" t="s">
        <v>62</v>
      </c>
      <c r="AO815" s="32" t="s">
        <v>2606</v>
      </c>
      <c r="AP815" s="32" t="s">
        <v>2607</v>
      </c>
      <c r="AQ815" s="44" t="s">
        <v>4743</v>
      </c>
      <c r="AR815" s="44" t="s">
        <v>4744</v>
      </c>
      <c r="AS815" s="32" t="s">
        <v>75</v>
      </c>
      <c r="AT815" s="32" t="s">
        <v>3509</v>
      </c>
      <c r="AU815" s="38">
        <v>1</v>
      </c>
      <c r="AV815" s="32" t="s">
        <v>3914</v>
      </c>
      <c r="AW815" s="37" t="s">
        <v>105</v>
      </c>
    </row>
    <row r="816" spans="1:49" ht="15.75">
      <c r="A816" s="43" t="s">
        <v>4745</v>
      </c>
      <c r="B816" s="44" t="s">
        <v>4735</v>
      </c>
      <c r="C816" s="44" t="s">
        <v>4746</v>
      </c>
      <c r="D816" s="1" t="s">
        <v>5060</v>
      </c>
      <c r="E816" s="33">
        <v>1</v>
      </c>
      <c r="F816" s="33" t="s">
        <v>46</v>
      </c>
      <c r="G816" s="34">
        <v>43850</v>
      </c>
      <c r="H816" s="33" t="s">
        <v>59</v>
      </c>
      <c r="I816" s="44" t="s">
        <v>72</v>
      </c>
      <c r="J816" s="44" t="s">
        <v>47</v>
      </c>
      <c r="K816" s="33" t="s">
        <v>37</v>
      </c>
      <c r="L816" s="33" t="s">
        <v>80</v>
      </c>
      <c r="M816" s="33" t="s">
        <v>732</v>
      </c>
      <c r="N816" s="1" t="s">
        <v>4737</v>
      </c>
      <c r="O816" s="44" t="s">
        <v>4738</v>
      </c>
      <c r="P816" s="47">
        <v>10.141</v>
      </c>
      <c r="Q816" s="47">
        <v>5.3150000000000004</v>
      </c>
      <c r="R816" s="47">
        <v>16.614000000000001</v>
      </c>
      <c r="S816" s="47">
        <v>6.2990000000000004</v>
      </c>
      <c r="T816" s="33" t="s">
        <v>50</v>
      </c>
      <c r="U816" s="44" t="s">
        <v>4747</v>
      </c>
      <c r="V816" s="45" t="s">
        <v>4740</v>
      </c>
      <c r="W816" s="47">
        <v>16</v>
      </c>
      <c r="X816" s="47">
        <v>3.9</v>
      </c>
      <c r="Y816" s="30" t="e">
        <v>#N/A</v>
      </c>
      <c r="Z816" s="48" t="s">
        <v>2604</v>
      </c>
      <c r="AA816" s="47">
        <v>3.55</v>
      </c>
      <c r="AB816" s="32" t="s">
        <v>4741</v>
      </c>
      <c r="AC816" s="32" t="s">
        <v>69</v>
      </c>
      <c r="AD816" s="11" t="s">
        <v>60</v>
      </c>
      <c r="AE816" s="33" t="s">
        <v>92</v>
      </c>
      <c r="AF816" s="33" t="s">
        <v>61</v>
      </c>
      <c r="AG816" s="33" t="s">
        <v>62</v>
      </c>
      <c r="AH816" s="32" t="s">
        <v>2605</v>
      </c>
      <c r="AI816" s="38">
        <v>19.5</v>
      </c>
      <c r="AJ816" s="38" t="s">
        <v>4748</v>
      </c>
      <c r="AK816" s="32" t="s">
        <v>59</v>
      </c>
      <c r="AL816" s="32" t="s">
        <v>59</v>
      </c>
      <c r="AM816" s="38">
        <v>120</v>
      </c>
      <c r="AN816" s="33" t="s">
        <v>62</v>
      </c>
      <c r="AO816" s="32" t="s">
        <v>2606</v>
      </c>
      <c r="AP816" s="32" t="s">
        <v>2607</v>
      </c>
      <c r="AQ816" s="44" t="s">
        <v>4749</v>
      </c>
      <c r="AR816" s="44" t="s">
        <v>4750</v>
      </c>
      <c r="AS816" s="32" t="s">
        <v>75</v>
      </c>
      <c r="AT816" s="32" t="s">
        <v>3509</v>
      </c>
      <c r="AU816" s="38">
        <v>1</v>
      </c>
      <c r="AV816" s="32" t="s">
        <v>3914</v>
      </c>
      <c r="AW816" s="37" t="s">
        <v>105</v>
      </c>
    </row>
    <row r="817" spans="1:49" ht="15.75">
      <c r="A817" s="43" t="s">
        <v>4751</v>
      </c>
      <c r="B817" s="44" t="s">
        <v>4735</v>
      </c>
      <c r="C817" s="44" t="s">
        <v>4752</v>
      </c>
      <c r="D817" s="1" t="s">
        <v>5060</v>
      </c>
      <c r="E817" s="33">
        <v>1</v>
      </c>
      <c r="F817" s="33" t="s">
        <v>46</v>
      </c>
      <c r="G817" s="34">
        <v>43850</v>
      </c>
      <c r="H817" s="33" t="s">
        <v>59</v>
      </c>
      <c r="I817" s="44" t="s">
        <v>72</v>
      </c>
      <c r="J817" s="44" t="s">
        <v>47</v>
      </c>
      <c r="K817" s="33" t="s">
        <v>37</v>
      </c>
      <c r="L817" s="33" t="s">
        <v>80</v>
      </c>
      <c r="M817" s="33" t="s">
        <v>732</v>
      </c>
      <c r="N817" s="1" t="s">
        <v>4737</v>
      </c>
      <c r="O817" s="44" t="s">
        <v>4738</v>
      </c>
      <c r="P817" s="47">
        <v>14.991</v>
      </c>
      <c r="Q817" s="47">
        <v>5.1970000000000001</v>
      </c>
      <c r="R817" s="47">
        <v>21.731999999999999</v>
      </c>
      <c r="S817" s="47">
        <v>7.4020000000000001</v>
      </c>
      <c r="T817" s="33" t="s">
        <v>50</v>
      </c>
      <c r="U817" s="44" t="s">
        <v>4753</v>
      </c>
      <c r="V817" s="45" t="s">
        <v>4740</v>
      </c>
      <c r="W817" s="47">
        <v>21</v>
      </c>
      <c r="X817" s="47">
        <v>4.5</v>
      </c>
      <c r="Y817" s="30" t="e">
        <v>#N/A</v>
      </c>
      <c r="Z817" s="48" t="s">
        <v>2604</v>
      </c>
      <c r="AA817" s="47">
        <v>5.35</v>
      </c>
      <c r="AB817" s="32" t="s">
        <v>4741</v>
      </c>
      <c r="AC817" s="32" t="s">
        <v>69</v>
      </c>
      <c r="AD817" s="11" t="s">
        <v>60</v>
      </c>
      <c r="AE817" s="33" t="s">
        <v>92</v>
      </c>
      <c r="AF817" s="33" t="s">
        <v>61</v>
      </c>
      <c r="AG817" s="33" t="s">
        <v>62</v>
      </c>
      <c r="AH817" s="32" t="s">
        <v>2605</v>
      </c>
      <c r="AI817" s="38">
        <v>26</v>
      </c>
      <c r="AJ817" s="38">
        <v>26</v>
      </c>
      <c r="AK817" s="32" t="s">
        <v>59</v>
      </c>
      <c r="AL817" s="32" t="s">
        <v>59</v>
      </c>
      <c r="AM817" s="38">
        <v>120</v>
      </c>
      <c r="AN817" s="33" t="s">
        <v>62</v>
      </c>
      <c r="AO817" s="32" t="s">
        <v>2606</v>
      </c>
      <c r="AP817" s="32" t="s">
        <v>2607</v>
      </c>
      <c r="AQ817" s="44" t="s">
        <v>4754</v>
      </c>
      <c r="AR817" s="44" t="s">
        <v>4755</v>
      </c>
      <c r="AS817" s="32" t="s">
        <v>75</v>
      </c>
      <c r="AT817" s="32" t="s">
        <v>3509</v>
      </c>
      <c r="AU817" s="38">
        <v>1</v>
      </c>
      <c r="AV817" s="32" t="s">
        <v>3914</v>
      </c>
      <c r="AW817" s="37" t="s">
        <v>105</v>
      </c>
    </row>
    <row r="818" spans="1:49" ht="15.75">
      <c r="A818" s="43" t="s">
        <v>4756</v>
      </c>
      <c r="B818" s="44" t="s">
        <v>4757</v>
      </c>
      <c r="C818" s="44" t="s">
        <v>4758</v>
      </c>
      <c r="D818" s="1" t="s">
        <v>5060</v>
      </c>
      <c r="E818" s="33">
        <v>1</v>
      </c>
      <c r="F818" s="33" t="s">
        <v>46</v>
      </c>
      <c r="G818" s="34">
        <v>43850</v>
      </c>
      <c r="H818" s="33" t="s">
        <v>59</v>
      </c>
      <c r="I818" s="44" t="s">
        <v>72</v>
      </c>
      <c r="J818" s="44" t="s">
        <v>47</v>
      </c>
      <c r="K818" s="33" t="s">
        <v>37</v>
      </c>
      <c r="L818" s="33" t="s">
        <v>732</v>
      </c>
      <c r="M818" s="33" t="s">
        <v>732</v>
      </c>
      <c r="N818" s="1" t="s">
        <v>4759</v>
      </c>
      <c r="O818" s="44" t="s">
        <v>4760</v>
      </c>
      <c r="P818" s="47">
        <v>3.968</v>
      </c>
      <c r="Q818" s="47">
        <v>11.023999999999999</v>
      </c>
      <c r="R818" s="47">
        <v>14.961</v>
      </c>
      <c r="S818" s="47">
        <v>8.2680000000000007</v>
      </c>
      <c r="T818" s="33" t="s">
        <v>50</v>
      </c>
      <c r="U818" s="44" t="s">
        <v>4761</v>
      </c>
      <c r="V818" s="45" t="s">
        <v>4762</v>
      </c>
      <c r="W818" s="47">
        <v>10</v>
      </c>
      <c r="X818" s="47">
        <v>6</v>
      </c>
      <c r="Y818" s="30" t="e">
        <v>#N/A</v>
      </c>
      <c r="Z818" s="48" t="s">
        <v>2604</v>
      </c>
      <c r="AA818" s="47">
        <v>1.35</v>
      </c>
      <c r="AB818" s="32" t="s">
        <v>4763</v>
      </c>
      <c r="AC818" s="32" t="s">
        <v>69</v>
      </c>
      <c r="AD818" s="11" t="s">
        <v>51</v>
      </c>
      <c r="AE818" s="33" t="s">
        <v>92</v>
      </c>
      <c r="AF818" s="33" t="s">
        <v>61</v>
      </c>
      <c r="AG818" s="33" t="s">
        <v>62</v>
      </c>
      <c r="AH818" s="32" t="s">
        <v>2605</v>
      </c>
      <c r="AI818" s="38">
        <v>4</v>
      </c>
      <c r="AJ818" s="38">
        <v>4</v>
      </c>
      <c r="AK818" s="32" t="s">
        <v>59</v>
      </c>
      <c r="AL818" s="32" t="s">
        <v>59</v>
      </c>
      <c r="AM818" s="38">
        <v>120</v>
      </c>
      <c r="AN818" s="33" t="s">
        <v>62</v>
      </c>
      <c r="AO818" s="32" t="s">
        <v>2606</v>
      </c>
      <c r="AP818" s="32" t="s">
        <v>2607</v>
      </c>
      <c r="AQ818" s="44" t="s">
        <v>4764</v>
      </c>
      <c r="AR818" s="44" t="s">
        <v>4765</v>
      </c>
      <c r="AS818" s="35" t="s">
        <v>75</v>
      </c>
      <c r="AT818" s="32" t="s">
        <v>2609</v>
      </c>
      <c r="AU818" s="38">
        <v>1</v>
      </c>
      <c r="AV818" s="32" t="s">
        <v>3914</v>
      </c>
      <c r="AW818" s="37" t="s">
        <v>105</v>
      </c>
    </row>
    <row r="819" spans="1:49" ht="15.75">
      <c r="A819" s="43" t="s">
        <v>4766</v>
      </c>
      <c r="B819" s="44" t="s">
        <v>4757</v>
      </c>
      <c r="C819" s="44" t="s">
        <v>4767</v>
      </c>
      <c r="D819" s="1" t="s">
        <v>5060</v>
      </c>
      <c r="E819" s="33">
        <v>1</v>
      </c>
      <c r="F819" s="33" t="s">
        <v>46</v>
      </c>
      <c r="G819" s="34">
        <v>43850</v>
      </c>
      <c r="H819" s="33" t="s">
        <v>59</v>
      </c>
      <c r="I819" s="44" t="s">
        <v>72</v>
      </c>
      <c r="J819" s="44" t="s">
        <v>47</v>
      </c>
      <c r="K819" s="33" t="s">
        <v>37</v>
      </c>
      <c r="L819" s="33" t="s">
        <v>732</v>
      </c>
      <c r="M819" s="33" t="s">
        <v>732</v>
      </c>
      <c r="N819" s="1" t="s">
        <v>4759</v>
      </c>
      <c r="O819" s="44" t="s">
        <v>4760</v>
      </c>
      <c r="P819" s="47">
        <v>7.165</v>
      </c>
      <c r="Q819" s="47">
        <v>19.291</v>
      </c>
      <c r="R819" s="47">
        <v>13.976000000000001</v>
      </c>
      <c r="S819" s="47">
        <v>9.843</v>
      </c>
      <c r="T819" s="33" t="s">
        <v>50</v>
      </c>
      <c r="U819" s="44" t="s">
        <v>4768</v>
      </c>
      <c r="V819" s="45" t="s">
        <v>4762</v>
      </c>
      <c r="W819" s="47">
        <v>14</v>
      </c>
      <c r="X819" s="47">
        <v>7</v>
      </c>
      <c r="Y819" s="30" t="e">
        <v>#N/A</v>
      </c>
      <c r="Z819" s="48" t="s">
        <v>2604</v>
      </c>
      <c r="AA819" s="47">
        <v>2.2000000000000002</v>
      </c>
      <c r="AB819" s="32" t="s">
        <v>4763</v>
      </c>
      <c r="AC819" s="32" t="s">
        <v>69</v>
      </c>
      <c r="AD819" s="11" t="s">
        <v>51</v>
      </c>
      <c r="AE819" s="33" t="s">
        <v>92</v>
      </c>
      <c r="AF819" s="33" t="s">
        <v>61</v>
      </c>
      <c r="AG819" s="33" t="s">
        <v>62</v>
      </c>
      <c r="AH819" s="32" t="s">
        <v>2605</v>
      </c>
      <c r="AI819" s="38">
        <v>9</v>
      </c>
      <c r="AJ819" s="38">
        <v>9</v>
      </c>
      <c r="AK819" s="32" t="s">
        <v>59</v>
      </c>
      <c r="AL819" s="32" t="s">
        <v>59</v>
      </c>
      <c r="AM819" s="38">
        <v>120</v>
      </c>
      <c r="AN819" s="33" t="s">
        <v>62</v>
      </c>
      <c r="AO819" s="32" t="s">
        <v>2606</v>
      </c>
      <c r="AP819" s="32" t="s">
        <v>2607</v>
      </c>
      <c r="AQ819" s="44" t="s">
        <v>4769</v>
      </c>
      <c r="AR819" s="44" t="s">
        <v>4770</v>
      </c>
      <c r="AS819" s="35" t="s">
        <v>75</v>
      </c>
      <c r="AT819" s="32" t="s">
        <v>2609</v>
      </c>
      <c r="AU819" s="38">
        <v>1</v>
      </c>
      <c r="AV819" s="32" t="s">
        <v>3914</v>
      </c>
      <c r="AW819" s="37" t="s">
        <v>105</v>
      </c>
    </row>
    <row r="820" spans="1:49">
      <c r="A820" s="17" t="s">
        <v>3762</v>
      </c>
      <c r="B820" s="8" t="s">
        <v>1802</v>
      </c>
      <c r="C820" s="8" t="s">
        <v>3915</v>
      </c>
      <c r="D820" s="9" t="s">
        <v>100</v>
      </c>
      <c r="E820" s="11">
        <v>1</v>
      </c>
      <c r="F820" s="18" t="s">
        <v>46</v>
      </c>
      <c r="G820" s="19">
        <v>43850</v>
      </c>
      <c r="H820" s="18" t="s">
        <v>59</v>
      </c>
      <c r="I820" s="8" t="s">
        <v>72</v>
      </c>
      <c r="J820" s="8" t="s">
        <v>47</v>
      </c>
      <c r="K820" s="11" t="s">
        <v>87</v>
      </c>
      <c r="L820" s="11" t="s">
        <v>82</v>
      </c>
      <c r="M820" s="11" t="s">
        <v>82</v>
      </c>
      <c r="N820" s="1" t="s">
        <v>4959</v>
      </c>
      <c r="O820" s="11" t="s">
        <v>328</v>
      </c>
      <c r="P820" s="29">
        <v>3.7480000000000002</v>
      </c>
      <c r="Q820" s="29">
        <v>8.5039999999999996</v>
      </c>
      <c r="R820" s="29">
        <v>7.7560000000000002</v>
      </c>
      <c r="S820" s="29">
        <v>7.7560000000000002</v>
      </c>
      <c r="T820" s="11" t="s">
        <v>50</v>
      </c>
      <c r="U820" s="11" t="s">
        <v>4379</v>
      </c>
      <c r="V820" s="11" t="s">
        <v>317</v>
      </c>
      <c r="W820" s="29">
        <v>4</v>
      </c>
      <c r="X820" s="29">
        <v>4</v>
      </c>
      <c r="Y820" s="30">
        <v>4</v>
      </c>
      <c r="Z820" s="30">
        <v>4.5</v>
      </c>
      <c r="AA820" s="29">
        <v>1.3</v>
      </c>
      <c r="AB820" s="28" t="s">
        <v>3916</v>
      </c>
      <c r="AC820" s="28" t="s">
        <v>69</v>
      </c>
      <c r="AD820" s="11" t="s">
        <v>51</v>
      </c>
      <c r="AE820" s="11" t="s">
        <v>92</v>
      </c>
      <c r="AF820" s="11" t="s">
        <v>61</v>
      </c>
      <c r="AG820" s="11" t="s">
        <v>62</v>
      </c>
      <c r="AH820" s="28" t="s">
        <v>2605</v>
      </c>
      <c r="AI820" s="49">
        <f>AJ820/AH820</f>
        <v>11</v>
      </c>
      <c r="AJ820" s="49" t="s">
        <v>3917</v>
      </c>
      <c r="AK820" s="11" t="s">
        <v>59</v>
      </c>
      <c r="AL820" s="28" t="s">
        <v>59</v>
      </c>
      <c r="AM820" s="8" t="s">
        <v>2678</v>
      </c>
      <c r="AN820" s="11" t="s">
        <v>62</v>
      </c>
      <c r="AO820" s="28" t="s">
        <v>2606</v>
      </c>
      <c r="AP820" s="28" t="s">
        <v>2607</v>
      </c>
      <c r="AQ820" s="8" t="s">
        <v>3918</v>
      </c>
      <c r="AR820" s="8" t="s">
        <v>3919</v>
      </c>
      <c r="AS820" s="28" t="s">
        <v>3914</v>
      </c>
      <c r="AT820" s="28" t="s">
        <v>2643</v>
      </c>
      <c r="AU820" s="49">
        <v>1</v>
      </c>
      <c r="AV820" s="28" t="s">
        <v>4771</v>
      </c>
      <c r="AW820" s="39" t="s">
        <v>5066</v>
      </c>
    </row>
    <row r="821" spans="1:49">
      <c r="A821" s="17" t="s">
        <v>3763</v>
      </c>
      <c r="B821" s="8" t="s">
        <v>3920</v>
      </c>
      <c r="C821" s="8" t="s">
        <v>3921</v>
      </c>
      <c r="D821" s="9" t="s">
        <v>100</v>
      </c>
      <c r="E821" s="11">
        <v>1</v>
      </c>
      <c r="F821" s="18" t="s">
        <v>46</v>
      </c>
      <c r="G821" s="19">
        <v>43850</v>
      </c>
      <c r="H821" s="18" t="s">
        <v>59</v>
      </c>
      <c r="I821" s="8" t="s">
        <v>72</v>
      </c>
      <c r="J821" s="8" t="s">
        <v>47</v>
      </c>
      <c r="K821" s="11" t="s">
        <v>87</v>
      </c>
      <c r="L821" s="11" t="s">
        <v>1246</v>
      </c>
      <c r="M821" s="11" t="s">
        <v>1246</v>
      </c>
      <c r="N821" s="1" t="s">
        <v>4961</v>
      </c>
      <c r="O821" s="11" t="s">
        <v>1256</v>
      </c>
      <c r="P821" s="29">
        <v>37.235999999999997</v>
      </c>
      <c r="Q821" s="29">
        <v>53.15</v>
      </c>
      <c r="R821" s="29">
        <v>52.558999999999997</v>
      </c>
      <c r="S821" s="29">
        <v>3.5430000000000001</v>
      </c>
      <c r="T821" s="8" t="s">
        <v>50</v>
      </c>
      <c r="U821" s="8" t="s">
        <v>4563</v>
      </c>
      <c r="V821" s="8" t="s">
        <v>4605</v>
      </c>
      <c r="W821" s="29">
        <v>11.5</v>
      </c>
      <c r="X821" s="29">
        <v>48</v>
      </c>
      <c r="Y821" s="30">
        <v>48</v>
      </c>
      <c r="Z821" s="40" t="s">
        <v>2604</v>
      </c>
      <c r="AA821" s="29">
        <v>11.35</v>
      </c>
      <c r="AB821" s="28" t="s">
        <v>3922</v>
      </c>
      <c r="AC821" s="28" t="s">
        <v>69</v>
      </c>
      <c r="AD821" s="11" t="s">
        <v>51</v>
      </c>
      <c r="AE821" s="11" t="s">
        <v>92</v>
      </c>
      <c r="AF821" s="11" t="s">
        <v>61</v>
      </c>
      <c r="AG821" s="11" t="s">
        <v>62</v>
      </c>
      <c r="AH821" s="28" t="s">
        <v>2605</v>
      </c>
      <c r="AI821" s="49">
        <f>AJ821/AH821</f>
        <v>107</v>
      </c>
      <c r="AJ821" s="49" t="s">
        <v>3923</v>
      </c>
      <c r="AK821" s="11" t="s">
        <v>59</v>
      </c>
      <c r="AL821" s="28" t="s">
        <v>59</v>
      </c>
      <c r="AM821" s="8" t="s">
        <v>2678</v>
      </c>
      <c r="AN821" s="11" t="s">
        <v>62</v>
      </c>
      <c r="AO821" s="28" t="s">
        <v>2606</v>
      </c>
      <c r="AP821" s="28" t="s">
        <v>2607</v>
      </c>
      <c r="AQ821" s="8" t="s">
        <v>3924</v>
      </c>
      <c r="AR821" s="8" t="s">
        <v>3925</v>
      </c>
      <c r="AS821" s="28" t="s">
        <v>3914</v>
      </c>
      <c r="AT821" s="28" t="s">
        <v>2609</v>
      </c>
      <c r="AU821" s="49">
        <v>3</v>
      </c>
      <c r="AV821" s="28" t="s">
        <v>4903</v>
      </c>
      <c r="AW821" s="39" t="s">
        <v>5067</v>
      </c>
    </row>
    <row r="822" spans="1:49">
      <c r="A822" s="17" t="s">
        <v>3764</v>
      </c>
      <c r="B822" s="8" t="s">
        <v>3920</v>
      </c>
      <c r="C822" s="8" t="s">
        <v>3926</v>
      </c>
      <c r="D822" s="9" t="s">
        <v>100</v>
      </c>
      <c r="E822" s="11">
        <v>1</v>
      </c>
      <c r="F822" s="18" t="s">
        <v>46</v>
      </c>
      <c r="G822" s="19">
        <v>43850</v>
      </c>
      <c r="H822" s="18" t="s">
        <v>59</v>
      </c>
      <c r="I822" s="8" t="s">
        <v>72</v>
      </c>
      <c r="J822" s="8" t="s">
        <v>65</v>
      </c>
      <c r="K822" s="11" t="s">
        <v>87</v>
      </c>
      <c r="L822" s="11" t="s">
        <v>1246</v>
      </c>
      <c r="M822" s="11" t="s">
        <v>1246</v>
      </c>
      <c r="N822" s="1" t="s">
        <v>4961</v>
      </c>
      <c r="O822" s="11" t="s">
        <v>1256</v>
      </c>
      <c r="P822" s="29">
        <v>36.773000000000003</v>
      </c>
      <c r="Q822" s="29">
        <v>53.15</v>
      </c>
      <c r="R822" s="29">
        <v>52.558999999999997</v>
      </c>
      <c r="S822" s="29">
        <v>3.5430000000000001</v>
      </c>
      <c r="T822" s="8" t="s">
        <v>50</v>
      </c>
      <c r="U822" s="8" t="s">
        <v>4564</v>
      </c>
      <c r="V822" s="8" t="s">
        <v>4605</v>
      </c>
      <c r="W822" s="29">
        <v>11.5</v>
      </c>
      <c r="X822" s="29">
        <v>48</v>
      </c>
      <c r="Y822" s="30">
        <v>48</v>
      </c>
      <c r="Z822" s="40" t="s">
        <v>2604</v>
      </c>
      <c r="AA822" s="29">
        <v>11.45</v>
      </c>
      <c r="AB822" s="28" t="s">
        <v>3922</v>
      </c>
      <c r="AC822" s="28" t="s">
        <v>69</v>
      </c>
      <c r="AD822" s="11" t="s">
        <v>51</v>
      </c>
      <c r="AE822" s="11" t="s">
        <v>92</v>
      </c>
      <c r="AF822" s="11" t="s">
        <v>61</v>
      </c>
      <c r="AG822" s="11" t="s">
        <v>62</v>
      </c>
      <c r="AH822" s="28" t="s">
        <v>2605</v>
      </c>
      <c r="AI822" s="49">
        <f>AJ822/AH822</f>
        <v>107</v>
      </c>
      <c r="AJ822" s="49" t="s">
        <v>3923</v>
      </c>
      <c r="AK822" s="11" t="s">
        <v>59</v>
      </c>
      <c r="AL822" s="28" t="s">
        <v>59</v>
      </c>
      <c r="AM822" s="8" t="s">
        <v>2678</v>
      </c>
      <c r="AN822" s="11" t="s">
        <v>62</v>
      </c>
      <c r="AO822" s="28" t="s">
        <v>2606</v>
      </c>
      <c r="AP822" s="28" t="s">
        <v>2607</v>
      </c>
      <c r="AQ822" s="8" t="s">
        <v>3924</v>
      </c>
      <c r="AR822" s="8" t="s">
        <v>3925</v>
      </c>
      <c r="AS822" s="28" t="s">
        <v>3914</v>
      </c>
      <c r="AT822" s="28" t="s">
        <v>2609</v>
      </c>
      <c r="AU822" s="49">
        <v>3</v>
      </c>
      <c r="AV822" s="28" t="s">
        <v>4904</v>
      </c>
      <c r="AW822" s="39" t="s">
        <v>5067</v>
      </c>
    </row>
    <row r="823" spans="1:49">
      <c r="A823" s="17" t="s">
        <v>3765</v>
      </c>
      <c r="B823" s="8" t="s">
        <v>3927</v>
      </c>
      <c r="C823" s="8" t="s">
        <v>3928</v>
      </c>
      <c r="D823" s="9" t="s">
        <v>100</v>
      </c>
      <c r="E823" s="11">
        <v>1</v>
      </c>
      <c r="F823" s="18" t="s">
        <v>46</v>
      </c>
      <c r="G823" s="19">
        <v>43850</v>
      </c>
      <c r="H823" s="18" t="s">
        <v>59</v>
      </c>
      <c r="I823" s="8" t="s">
        <v>72</v>
      </c>
      <c r="J823" s="8" t="s">
        <v>1223</v>
      </c>
      <c r="K823" s="11" t="s">
        <v>87</v>
      </c>
      <c r="L823" s="11" t="s">
        <v>96</v>
      </c>
      <c r="M823" s="11" t="s">
        <v>96</v>
      </c>
      <c r="N823" s="1" t="s">
        <v>3929</v>
      </c>
      <c r="O823" s="11" t="s">
        <v>4380</v>
      </c>
      <c r="P823" s="29">
        <v>33.069000000000003</v>
      </c>
      <c r="Q823" s="29">
        <v>11.023999999999999</v>
      </c>
      <c r="R823" s="29">
        <v>60.235999999999997</v>
      </c>
      <c r="S823" s="29">
        <v>19.291</v>
      </c>
      <c r="T823" s="8" t="s">
        <v>50</v>
      </c>
      <c r="U823" s="8" t="s">
        <v>4420</v>
      </c>
      <c r="V823" s="8" t="s">
        <v>4570</v>
      </c>
      <c r="W823" s="29">
        <v>16</v>
      </c>
      <c r="X823" s="29">
        <v>57.875</v>
      </c>
      <c r="Y823" s="30">
        <v>7.875</v>
      </c>
      <c r="Z823" s="40" t="s">
        <v>2604</v>
      </c>
      <c r="AA823" s="29">
        <v>8.3000000000000007</v>
      </c>
      <c r="AB823" s="28" t="s">
        <v>3913</v>
      </c>
      <c r="AC823" s="28" t="s">
        <v>69</v>
      </c>
      <c r="AD823" s="11" t="s">
        <v>5062</v>
      </c>
      <c r="AE823" s="11" t="s">
        <v>92</v>
      </c>
      <c r="AF823" s="11" t="s">
        <v>61</v>
      </c>
      <c r="AG823" s="11" t="s">
        <v>62</v>
      </c>
      <c r="AH823" s="28" t="s">
        <v>2605</v>
      </c>
      <c r="AI823" s="49">
        <f>AJ823/AH823</f>
        <v>40</v>
      </c>
      <c r="AJ823" s="49" t="s">
        <v>3930</v>
      </c>
      <c r="AK823" s="11" t="s">
        <v>59</v>
      </c>
      <c r="AL823" s="28" t="s">
        <v>59</v>
      </c>
      <c r="AM823" s="8" t="s">
        <v>2678</v>
      </c>
      <c r="AN823" s="11" t="s">
        <v>62</v>
      </c>
      <c r="AO823" s="28" t="s">
        <v>2606</v>
      </c>
      <c r="AP823" s="28" t="s">
        <v>2607</v>
      </c>
      <c r="AQ823" s="8" t="s">
        <v>3931</v>
      </c>
      <c r="AR823" s="8" t="s">
        <v>3932</v>
      </c>
      <c r="AS823" s="28" t="s">
        <v>3914</v>
      </c>
      <c r="AT823" s="28" t="s">
        <v>2609</v>
      </c>
      <c r="AU823" s="49">
        <v>1</v>
      </c>
      <c r="AV823" s="28" t="s">
        <v>4773</v>
      </c>
      <c r="AW823" s="39" t="s">
        <v>5068</v>
      </c>
    </row>
    <row r="824" spans="1:49">
      <c r="A824" s="17" t="s">
        <v>3766</v>
      </c>
      <c r="B824" s="8" t="s">
        <v>3927</v>
      </c>
      <c r="C824" s="8" t="s">
        <v>3933</v>
      </c>
      <c r="D824" s="9" t="s">
        <v>100</v>
      </c>
      <c r="E824" s="11">
        <v>1</v>
      </c>
      <c r="F824" s="18" t="s">
        <v>46</v>
      </c>
      <c r="G824" s="19">
        <v>43850</v>
      </c>
      <c r="H824" s="18" t="s">
        <v>59</v>
      </c>
      <c r="I824" s="8" t="s">
        <v>72</v>
      </c>
      <c r="J824" s="8" t="s">
        <v>47</v>
      </c>
      <c r="K824" s="11" t="s">
        <v>87</v>
      </c>
      <c r="L824" s="11" t="s">
        <v>96</v>
      </c>
      <c r="M824" s="11" t="s">
        <v>96</v>
      </c>
      <c r="N824" s="1" t="s">
        <v>3929</v>
      </c>
      <c r="O824" s="11" t="s">
        <v>4380</v>
      </c>
      <c r="P824" s="29">
        <v>33.069000000000003</v>
      </c>
      <c r="Q824" s="29">
        <v>11.023999999999999</v>
      </c>
      <c r="R824" s="29">
        <v>60.235999999999997</v>
      </c>
      <c r="S824" s="29">
        <v>19.291</v>
      </c>
      <c r="T824" s="8" t="s">
        <v>50</v>
      </c>
      <c r="U824" s="8" t="s">
        <v>4421</v>
      </c>
      <c r="V824" s="8" t="s">
        <v>4570</v>
      </c>
      <c r="W824" s="29">
        <v>16</v>
      </c>
      <c r="X824" s="29">
        <v>57.875</v>
      </c>
      <c r="Y824" s="30">
        <v>7.875</v>
      </c>
      <c r="Z824" s="40" t="s">
        <v>2604</v>
      </c>
      <c r="AA824" s="29">
        <v>8.3000000000000007</v>
      </c>
      <c r="AB824" s="28" t="s">
        <v>3913</v>
      </c>
      <c r="AC824" s="28" t="s">
        <v>69</v>
      </c>
      <c r="AD824" s="11" t="s">
        <v>5062</v>
      </c>
      <c r="AE824" s="11" t="s">
        <v>92</v>
      </c>
      <c r="AF824" s="11" t="s">
        <v>61</v>
      </c>
      <c r="AG824" s="11" t="s">
        <v>62</v>
      </c>
      <c r="AH824" s="28" t="s">
        <v>2605</v>
      </c>
      <c r="AI824" s="49">
        <f>AJ824/AH824</f>
        <v>40</v>
      </c>
      <c r="AJ824" s="49" t="s">
        <v>3930</v>
      </c>
      <c r="AK824" s="11" t="s">
        <v>59</v>
      </c>
      <c r="AL824" s="28" t="s">
        <v>59</v>
      </c>
      <c r="AM824" s="8" t="s">
        <v>2678</v>
      </c>
      <c r="AN824" s="11" t="s">
        <v>62</v>
      </c>
      <c r="AO824" s="28" t="s">
        <v>2606</v>
      </c>
      <c r="AP824" s="28" t="s">
        <v>2607</v>
      </c>
      <c r="AQ824" s="8" t="s">
        <v>3931</v>
      </c>
      <c r="AR824" s="8" t="s">
        <v>3932</v>
      </c>
      <c r="AS824" s="28" t="s">
        <v>3914</v>
      </c>
      <c r="AT824" s="28" t="s">
        <v>2609</v>
      </c>
      <c r="AU824" s="49">
        <v>1</v>
      </c>
      <c r="AV824" s="28" t="s">
        <v>4774</v>
      </c>
      <c r="AW824" s="39" t="s">
        <v>5068</v>
      </c>
    </row>
    <row r="825" spans="1:49">
      <c r="A825" s="17" t="s">
        <v>3767</v>
      </c>
      <c r="B825" s="8" t="s">
        <v>3934</v>
      </c>
      <c r="C825" s="8" t="s">
        <v>3935</v>
      </c>
      <c r="D825" s="9" t="s">
        <v>100</v>
      </c>
      <c r="E825" s="11">
        <v>1</v>
      </c>
      <c r="F825" s="18" t="s">
        <v>46</v>
      </c>
      <c r="G825" s="19">
        <v>43850</v>
      </c>
      <c r="H825" s="18" t="s">
        <v>59</v>
      </c>
      <c r="I825" s="8" t="s">
        <v>72</v>
      </c>
      <c r="J825" s="8" t="s">
        <v>3936</v>
      </c>
      <c r="K825" s="11" t="s">
        <v>87</v>
      </c>
      <c r="L825" s="11" t="s">
        <v>96</v>
      </c>
      <c r="M825" s="11" t="s">
        <v>96</v>
      </c>
      <c r="N825" s="1" t="s">
        <v>3937</v>
      </c>
      <c r="O825" s="8" t="s">
        <v>4387</v>
      </c>
      <c r="P825" s="29">
        <v>4.3999999999999997E-2</v>
      </c>
      <c r="Q825" s="29">
        <v>31.402999999999999</v>
      </c>
      <c r="R825" s="29">
        <v>9.3209999999999997</v>
      </c>
      <c r="S825" s="29">
        <v>27.721</v>
      </c>
      <c r="T825" s="8" t="s">
        <v>50</v>
      </c>
      <c r="U825" s="8" t="s">
        <v>4423</v>
      </c>
      <c r="V825" s="8" t="s">
        <v>4572</v>
      </c>
      <c r="W825" s="29">
        <v>5.5</v>
      </c>
      <c r="X825" s="29">
        <v>27.937999999999999</v>
      </c>
      <c r="Y825" s="30">
        <v>24.25</v>
      </c>
      <c r="Z825" s="40" t="s">
        <v>2604</v>
      </c>
      <c r="AA825" s="29">
        <v>16.850000000000001</v>
      </c>
      <c r="AB825" s="28" t="s">
        <v>3938</v>
      </c>
      <c r="AC825" s="28" t="s">
        <v>69</v>
      </c>
      <c r="AD825" s="11" t="s">
        <v>51</v>
      </c>
      <c r="AE825" s="11" t="s">
        <v>92</v>
      </c>
      <c r="AF825" s="11" t="s">
        <v>61</v>
      </c>
      <c r="AG825" s="11" t="s">
        <v>62</v>
      </c>
      <c r="AH825" s="28" t="s">
        <v>2605</v>
      </c>
      <c r="AI825" s="49">
        <f>AJ825/AH825</f>
        <v>44</v>
      </c>
      <c r="AJ825" s="49" t="s">
        <v>3939</v>
      </c>
      <c r="AK825" s="11" t="s">
        <v>59</v>
      </c>
      <c r="AL825" s="28" t="s">
        <v>59</v>
      </c>
      <c r="AM825" s="8" t="s">
        <v>2678</v>
      </c>
      <c r="AN825" s="11" t="s">
        <v>62</v>
      </c>
      <c r="AO825" s="28" t="s">
        <v>2606</v>
      </c>
      <c r="AP825" s="28" t="s">
        <v>2607</v>
      </c>
      <c r="AQ825" s="8" t="s">
        <v>2606</v>
      </c>
      <c r="AR825" s="8" t="s">
        <v>3940</v>
      </c>
      <c r="AS825" s="28" t="s">
        <v>3914</v>
      </c>
      <c r="AT825" s="28" t="s">
        <v>2609</v>
      </c>
      <c r="AU825" s="49">
        <v>6</v>
      </c>
      <c r="AV825" s="28" t="s">
        <v>4776</v>
      </c>
      <c r="AW825" s="39" t="s">
        <v>5069</v>
      </c>
    </row>
    <row r="826" spans="1:49">
      <c r="A826" s="17" t="s">
        <v>3768</v>
      </c>
      <c r="B826" s="8" t="s">
        <v>3941</v>
      </c>
      <c r="C826" s="8" t="s">
        <v>3942</v>
      </c>
      <c r="D826" s="9" t="s">
        <v>100</v>
      </c>
      <c r="E826" s="11">
        <v>1</v>
      </c>
      <c r="F826" s="18" t="s">
        <v>46</v>
      </c>
      <c r="G826" s="19">
        <v>43850</v>
      </c>
      <c r="H826" s="18" t="s">
        <v>59</v>
      </c>
      <c r="I826" s="8" t="s">
        <v>72</v>
      </c>
      <c r="J826" s="8" t="s">
        <v>3936</v>
      </c>
      <c r="K826" s="11" t="s">
        <v>87</v>
      </c>
      <c r="L826" s="11" t="s">
        <v>96</v>
      </c>
      <c r="M826" s="11" t="s">
        <v>96</v>
      </c>
      <c r="N826" s="1" t="s">
        <v>3937</v>
      </c>
      <c r="O826" s="8" t="s">
        <v>4387</v>
      </c>
      <c r="P826" s="29">
        <v>4.3999999999999997E-2</v>
      </c>
      <c r="Q826" s="29">
        <v>38.271000000000001</v>
      </c>
      <c r="R826" s="29">
        <v>9.8119999999999994</v>
      </c>
      <c r="S826" s="29">
        <v>33.731000000000002</v>
      </c>
      <c r="T826" s="8" t="s">
        <v>50</v>
      </c>
      <c r="U826" s="8" t="s">
        <v>4424</v>
      </c>
      <c r="V826" s="8" t="s">
        <v>4572</v>
      </c>
      <c r="W826" s="29">
        <v>6</v>
      </c>
      <c r="X826" s="29">
        <v>34.938000000000002</v>
      </c>
      <c r="Y826" s="30">
        <v>30.3125</v>
      </c>
      <c r="Z826" s="40" t="s">
        <v>2604</v>
      </c>
      <c r="AA826" s="29">
        <v>0.01</v>
      </c>
      <c r="AB826" s="28" t="s">
        <v>3938</v>
      </c>
      <c r="AC826" s="28" t="s">
        <v>69</v>
      </c>
      <c r="AD826" s="11" t="s">
        <v>51</v>
      </c>
      <c r="AE826" s="11" t="s">
        <v>92</v>
      </c>
      <c r="AF826" s="11" t="s">
        <v>61</v>
      </c>
      <c r="AG826" s="11" t="s">
        <v>62</v>
      </c>
      <c r="AH826" s="28" t="s">
        <v>2605</v>
      </c>
      <c r="AI826" s="49">
        <f>AJ826/AH826</f>
        <v>64</v>
      </c>
      <c r="AJ826" s="49" t="s">
        <v>3943</v>
      </c>
      <c r="AK826" s="11" t="s">
        <v>59</v>
      </c>
      <c r="AL826" s="28" t="s">
        <v>59</v>
      </c>
      <c r="AM826" s="8" t="s">
        <v>2678</v>
      </c>
      <c r="AN826" s="11" t="s">
        <v>62</v>
      </c>
      <c r="AO826" s="28" t="s">
        <v>2606</v>
      </c>
      <c r="AP826" s="28" t="s">
        <v>2607</v>
      </c>
      <c r="AQ826" s="8" t="s">
        <v>3944</v>
      </c>
      <c r="AR826" s="8" t="s">
        <v>3945</v>
      </c>
      <c r="AS826" s="28" t="s">
        <v>3914</v>
      </c>
      <c r="AT826" s="28" t="s">
        <v>2609</v>
      </c>
      <c r="AU826" s="49">
        <v>6</v>
      </c>
      <c r="AV826" s="28" t="s">
        <v>4777</v>
      </c>
      <c r="AW826" s="39" t="s">
        <v>5069</v>
      </c>
    </row>
    <row r="827" spans="1:49">
      <c r="A827" s="17" t="s">
        <v>3769</v>
      </c>
      <c r="B827" s="8" t="s">
        <v>3946</v>
      </c>
      <c r="C827" s="8" t="s">
        <v>3947</v>
      </c>
      <c r="D827" s="9" t="s">
        <v>100</v>
      </c>
      <c r="E827" s="11">
        <v>1</v>
      </c>
      <c r="F827" s="18" t="s">
        <v>46</v>
      </c>
      <c r="G827" s="19">
        <v>43850</v>
      </c>
      <c r="H827" s="18" t="s">
        <v>59</v>
      </c>
      <c r="I827" s="8" t="s">
        <v>72</v>
      </c>
      <c r="J827" s="8" t="s">
        <v>3936</v>
      </c>
      <c r="K827" s="11" t="s">
        <v>87</v>
      </c>
      <c r="L827" s="11" t="s">
        <v>96</v>
      </c>
      <c r="M827" s="11" t="s">
        <v>96</v>
      </c>
      <c r="N827" s="1" t="s">
        <v>3937</v>
      </c>
      <c r="O827" s="8" t="s">
        <v>4387</v>
      </c>
      <c r="P827" s="29">
        <v>31.195</v>
      </c>
      <c r="Q827" s="29">
        <v>15.945</v>
      </c>
      <c r="R827" s="29">
        <v>50.197000000000003</v>
      </c>
      <c r="S827" s="29">
        <v>9.0549999999999997</v>
      </c>
      <c r="T827" s="8" t="s">
        <v>50</v>
      </c>
      <c r="U827" s="8" t="s">
        <v>4425</v>
      </c>
      <c r="V827" s="8" t="s">
        <v>4572</v>
      </c>
      <c r="W827" s="29">
        <v>6.9379999999999997</v>
      </c>
      <c r="X827" s="29">
        <v>47.188000000000002</v>
      </c>
      <c r="Y827" s="30">
        <v>6</v>
      </c>
      <c r="Z827" s="40" t="s">
        <v>2604</v>
      </c>
      <c r="AA827" s="29">
        <v>9.75</v>
      </c>
      <c r="AB827" s="28" t="s">
        <v>3938</v>
      </c>
      <c r="AC827" s="28" t="s">
        <v>69</v>
      </c>
      <c r="AD827" s="11" t="s">
        <v>51</v>
      </c>
      <c r="AE827" s="11" t="s">
        <v>92</v>
      </c>
      <c r="AF827" s="11" t="s">
        <v>61</v>
      </c>
      <c r="AG827" s="11" t="s">
        <v>62</v>
      </c>
      <c r="AH827" s="28" t="s">
        <v>2605</v>
      </c>
      <c r="AI827" s="49">
        <f>AJ827/AH827</f>
        <v>43</v>
      </c>
      <c r="AJ827" s="49" t="s">
        <v>3948</v>
      </c>
      <c r="AK827" s="11" t="s">
        <v>59</v>
      </c>
      <c r="AL827" s="28" t="s">
        <v>59</v>
      </c>
      <c r="AM827" s="8" t="s">
        <v>2678</v>
      </c>
      <c r="AN827" s="11" t="s">
        <v>62</v>
      </c>
      <c r="AO827" s="28" t="s">
        <v>2606</v>
      </c>
      <c r="AP827" s="28" t="s">
        <v>2607</v>
      </c>
      <c r="AQ827" s="8" t="s">
        <v>3949</v>
      </c>
      <c r="AR827" s="8" t="s">
        <v>3950</v>
      </c>
      <c r="AS827" s="28" t="s">
        <v>3914</v>
      </c>
      <c r="AT827" s="28" t="s">
        <v>2609</v>
      </c>
      <c r="AU827" s="49">
        <v>1</v>
      </c>
      <c r="AV827" s="28" t="s">
        <v>4778</v>
      </c>
      <c r="AW827" s="39" t="s">
        <v>5070</v>
      </c>
    </row>
    <row r="828" spans="1:49">
      <c r="A828" s="17" t="s">
        <v>3770</v>
      </c>
      <c r="B828" s="8" t="s">
        <v>1814</v>
      </c>
      <c r="C828" s="8" t="s">
        <v>3951</v>
      </c>
      <c r="D828" s="9" t="s">
        <v>100</v>
      </c>
      <c r="E828" s="11">
        <v>1</v>
      </c>
      <c r="F828" s="18" t="s">
        <v>46</v>
      </c>
      <c r="G828" s="19">
        <v>43850</v>
      </c>
      <c r="H828" s="18" t="s">
        <v>59</v>
      </c>
      <c r="I828" s="8" t="s">
        <v>72</v>
      </c>
      <c r="J828" s="8" t="s">
        <v>1223</v>
      </c>
      <c r="K828" s="11" t="s">
        <v>87</v>
      </c>
      <c r="L828" s="11" t="s">
        <v>83</v>
      </c>
      <c r="M828" s="11" t="s">
        <v>83</v>
      </c>
      <c r="N828" s="1" t="s">
        <v>4966</v>
      </c>
      <c r="O828" s="11" t="s">
        <v>359</v>
      </c>
      <c r="P828" s="30">
        <v>9.5</v>
      </c>
      <c r="Q828" s="29">
        <v>5.3470000000000004</v>
      </c>
      <c r="R828" s="29">
        <v>38.883000000000003</v>
      </c>
      <c r="S828" s="29">
        <v>27.218</v>
      </c>
      <c r="T828" s="8" t="s">
        <v>50</v>
      </c>
      <c r="U828" s="8" t="s">
        <v>4434</v>
      </c>
      <c r="V828" s="8" t="s">
        <v>4576</v>
      </c>
      <c r="W828" s="29">
        <v>28</v>
      </c>
      <c r="X828" s="29">
        <v>40</v>
      </c>
      <c r="Y828" s="30">
        <v>5.5</v>
      </c>
      <c r="Z828" s="40" t="s">
        <v>2604</v>
      </c>
      <c r="AA828" s="29">
        <v>0.01</v>
      </c>
      <c r="AB828" s="28" t="s">
        <v>3952</v>
      </c>
      <c r="AC828" s="28" t="s">
        <v>69</v>
      </c>
      <c r="AD828" s="11" t="s">
        <v>51</v>
      </c>
      <c r="AE828" s="11" t="s">
        <v>92</v>
      </c>
      <c r="AF828" s="11" t="s">
        <v>61</v>
      </c>
      <c r="AG828" s="11" t="s">
        <v>62</v>
      </c>
      <c r="AH828" s="28" t="s">
        <v>3452</v>
      </c>
      <c r="AI828" s="49">
        <f>AJ828/AH828</f>
        <v>7</v>
      </c>
      <c r="AJ828" s="49" t="s">
        <v>3476</v>
      </c>
      <c r="AK828" s="11" t="s">
        <v>59</v>
      </c>
      <c r="AL828" s="28" t="s">
        <v>59</v>
      </c>
      <c r="AM828" s="8" t="s">
        <v>2678</v>
      </c>
      <c r="AN828" s="11" t="s">
        <v>62</v>
      </c>
      <c r="AO828" s="28" t="s">
        <v>3949</v>
      </c>
      <c r="AP828" s="28" t="s">
        <v>2607</v>
      </c>
      <c r="AQ828" s="49">
        <v>1311</v>
      </c>
      <c r="AR828" s="49">
        <v>1126</v>
      </c>
      <c r="AS828" s="28" t="s">
        <v>3914</v>
      </c>
      <c r="AT828" s="28" t="s">
        <v>2609</v>
      </c>
      <c r="AU828" s="49">
        <v>3</v>
      </c>
      <c r="AV828" s="28" t="s">
        <v>4804</v>
      </c>
      <c r="AW828" s="39" t="s">
        <v>4915</v>
      </c>
    </row>
    <row r="829" spans="1:49">
      <c r="A829" s="17" t="s">
        <v>3771</v>
      </c>
      <c r="B829" s="8" t="s">
        <v>1809</v>
      </c>
      <c r="C829" s="8" t="s">
        <v>3953</v>
      </c>
      <c r="D829" s="9" t="s">
        <v>100</v>
      </c>
      <c r="E829" s="11">
        <v>1</v>
      </c>
      <c r="F829" s="18" t="s">
        <v>46</v>
      </c>
      <c r="G829" s="19">
        <v>43850</v>
      </c>
      <c r="H829" s="18" t="s">
        <v>59</v>
      </c>
      <c r="I829" s="8" t="s">
        <v>72</v>
      </c>
      <c r="J829" s="8" t="s">
        <v>1223</v>
      </c>
      <c r="K829" s="11" t="s">
        <v>87</v>
      </c>
      <c r="L829" s="11" t="s">
        <v>83</v>
      </c>
      <c r="M829" s="11" t="s">
        <v>83</v>
      </c>
      <c r="N829" s="1" t="s">
        <v>4966</v>
      </c>
      <c r="O829" s="11" t="s">
        <v>359</v>
      </c>
      <c r="P829" s="30">
        <v>9.5</v>
      </c>
      <c r="Q829" s="29">
        <v>27.218</v>
      </c>
      <c r="R829" s="29">
        <v>11.664999999999999</v>
      </c>
      <c r="S829" s="29">
        <v>11.664999999999999</v>
      </c>
      <c r="T829" s="8" t="s">
        <v>50</v>
      </c>
      <c r="U829" s="8" t="s">
        <v>4435</v>
      </c>
      <c r="V829" s="8" t="s">
        <v>4576</v>
      </c>
      <c r="W829" s="29">
        <v>28</v>
      </c>
      <c r="X829" s="29">
        <v>12</v>
      </c>
      <c r="Y829" s="30">
        <v>12</v>
      </c>
      <c r="Z829" s="40" t="s">
        <v>2604</v>
      </c>
      <c r="AA829" s="29">
        <v>0.01</v>
      </c>
      <c r="AB829" s="28" t="s">
        <v>3952</v>
      </c>
      <c r="AC829" s="28" t="s">
        <v>69</v>
      </c>
      <c r="AD829" s="11" t="s">
        <v>51</v>
      </c>
      <c r="AE829" s="11" t="s">
        <v>92</v>
      </c>
      <c r="AF829" s="11" t="s">
        <v>61</v>
      </c>
      <c r="AG829" s="11" t="s">
        <v>62</v>
      </c>
      <c r="AH829" s="28" t="s">
        <v>3452</v>
      </c>
      <c r="AI829" s="49">
        <f>AJ829/AH829</f>
        <v>7</v>
      </c>
      <c r="AJ829" s="49" t="s">
        <v>3476</v>
      </c>
      <c r="AK829" s="11" t="s">
        <v>59</v>
      </c>
      <c r="AL829" s="28" t="s">
        <v>59</v>
      </c>
      <c r="AM829" s="8" t="s">
        <v>2678</v>
      </c>
      <c r="AN829" s="11" t="s">
        <v>62</v>
      </c>
      <c r="AO829" s="28" t="s">
        <v>3949</v>
      </c>
      <c r="AP829" s="28" t="s">
        <v>2607</v>
      </c>
      <c r="AQ829" s="49">
        <v>1311</v>
      </c>
      <c r="AR829" s="49">
        <v>1126</v>
      </c>
      <c r="AS829" s="28" t="s">
        <v>3914</v>
      </c>
      <c r="AT829" s="28" t="s">
        <v>2609</v>
      </c>
      <c r="AU829" s="49">
        <v>3</v>
      </c>
      <c r="AV829" s="28" t="s">
        <v>4805</v>
      </c>
      <c r="AW829" s="39" t="s">
        <v>4916</v>
      </c>
    </row>
    <row r="830" spans="1:49">
      <c r="A830" s="17" t="s">
        <v>3772</v>
      </c>
      <c r="B830" s="8" t="s">
        <v>1815</v>
      </c>
      <c r="C830" s="8" t="s">
        <v>3954</v>
      </c>
      <c r="D830" s="9" t="s">
        <v>100</v>
      </c>
      <c r="E830" s="11">
        <v>1</v>
      </c>
      <c r="F830" s="18" t="s">
        <v>46</v>
      </c>
      <c r="G830" s="19">
        <v>43850</v>
      </c>
      <c r="H830" s="18" t="s">
        <v>59</v>
      </c>
      <c r="I830" s="8" t="s">
        <v>72</v>
      </c>
      <c r="J830" s="8" t="s">
        <v>1223</v>
      </c>
      <c r="K830" s="11" t="s">
        <v>87</v>
      </c>
      <c r="L830" s="11" t="s">
        <v>83</v>
      </c>
      <c r="M830" s="11" t="s">
        <v>83</v>
      </c>
      <c r="N830" s="1" t="s">
        <v>4966</v>
      </c>
      <c r="O830" s="11" t="s">
        <v>359</v>
      </c>
      <c r="P830" s="30">
        <v>20.5</v>
      </c>
      <c r="Q830" s="29">
        <v>5.3470000000000004</v>
      </c>
      <c r="R830" s="29">
        <v>38.883000000000003</v>
      </c>
      <c r="S830" s="29">
        <v>27.218</v>
      </c>
      <c r="T830" s="8" t="s">
        <v>50</v>
      </c>
      <c r="U830" s="8" t="s">
        <v>4436</v>
      </c>
      <c r="V830" s="8" t="s">
        <v>4576</v>
      </c>
      <c r="W830" s="29">
        <v>28</v>
      </c>
      <c r="X830" s="29">
        <v>40</v>
      </c>
      <c r="Y830" s="30">
        <v>5.5</v>
      </c>
      <c r="Z830" s="40" t="s">
        <v>2604</v>
      </c>
      <c r="AA830" s="29">
        <v>0.01</v>
      </c>
      <c r="AB830" s="28" t="s">
        <v>3952</v>
      </c>
      <c r="AC830" s="28" t="s">
        <v>69</v>
      </c>
      <c r="AD830" s="11" t="s">
        <v>51</v>
      </c>
      <c r="AE830" s="11" t="s">
        <v>92</v>
      </c>
      <c r="AF830" s="11" t="s">
        <v>61</v>
      </c>
      <c r="AG830" s="11" t="s">
        <v>62</v>
      </c>
      <c r="AH830" s="28" t="s">
        <v>3459</v>
      </c>
      <c r="AI830" s="49">
        <f>AJ830/AH830</f>
        <v>7</v>
      </c>
      <c r="AJ830" s="49" t="s">
        <v>3955</v>
      </c>
      <c r="AK830" s="11" t="s">
        <v>59</v>
      </c>
      <c r="AL830" s="28" t="s">
        <v>59</v>
      </c>
      <c r="AM830" s="8" t="s">
        <v>2678</v>
      </c>
      <c r="AN830" s="11" t="s">
        <v>62</v>
      </c>
      <c r="AO830" s="28" t="s">
        <v>3949</v>
      </c>
      <c r="AP830" s="28" t="s">
        <v>2607</v>
      </c>
      <c r="AQ830" s="49">
        <v>2185</v>
      </c>
      <c r="AR830" s="49">
        <v>1876</v>
      </c>
      <c r="AS830" s="28" t="s">
        <v>3914</v>
      </c>
      <c r="AT830" s="28" t="s">
        <v>2609</v>
      </c>
      <c r="AU830" s="49">
        <v>5</v>
      </c>
      <c r="AV830" s="28" t="s">
        <v>4806</v>
      </c>
      <c r="AW830" s="39" t="s">
        <v>4915</v>
      </c>
    </row>
    <row r="831" spans="1:49">
      <c r="A831" s="17" t="s">
        <v>3773</v>
      </c>
      <c r="B831" s="8" t="s">
        <v>1810</v>
      </c>
      <c r="C831" s="8" t="s">
        <v>3957</v>
      </c>
      <c r="D831" s="9" t="s">
        <v>100</v>
      </c>
      <c r="E831" s="11">
        <v>1</v>
      </c>
      <c r="F831" s="18" t="s">
        <v>46</v>
      </c>
      <c r="G831" s="19">
        <v>43850</v>
      </c>
      <c r="H831" s="18" t="s">
        <v>59</v>
      </c>
      <c r="I831" s="8" t="s">
        <v>72</v>
      </c>
      <c r="J831" s="8" t="s">
        <v>1223</v>
      </c>
      <c r="K831" s="11" t="s">
        <v>87</v>
      </c>
      <c r="L831" s="11" t="s">
        <v>83</v>
      </c>
      <c r="M831" s="11" t="s">
        <v>83</v>
      </c>
      <c r="N831" s="1" t="s">
        <v>4966</v>
      </c>
      <c r="O831" s="11" t="s">
        <v>359</v>
      </c>
      <c r="P831" s="30">
        <v>19.5</v>
      </c>
      <c r="Q831" s="29">
        <v>27.218</v>
      </c>
      <c r="R831" s="29">
        <v>16.524000000000001</v>
      </c>
      <c r="S831" s="29">
        <v>16.524000000000001</v>
      </c>
      <c r="T831" s="8" t="s">
        <v>50</v>
      </c>
      <c r="U831" s="8" t="s">
        <v>4437</v>
      </c>
      <c r="V831" s="8" t="s">
        <v>4576</v>
      </c>
      <c r="W831" s="29">
        <v>28</v>
      </c>
      <c r="X831" s="29">
        <v>17</v>
      </c>
      <c r="Y831" s="30">
        <v>17</v>
      </c>
      <c r="Z831" s="40" t="s">
        <v>2604</v>
      </c>
      <c r="AA831" s="29">
        <v>0.01</v>
      </c>
      <c r="AB831" s="28" t="s">
        <v>3952</v>
      </c>
      <c r="AC831" s="28" t="s">
        <v>69</v>
      </c>
      <c r="AD831" s="11" t="s">
        <v>51</v>
      </c>
      <c r="AE831" s="11" t="s">
        <v>92</v>
      </c>
      <c r="AF831" s="11" t="s">
        <v>61</v>
      </c>
      <c r="AG831" s="11" t="s">
        <v>62</v>
      </c>
      <c r="AH831" s="28" t="s">
        <v>3459</v>
      </c>
      <c r="AI831" s="49">
        <f>AJ831/AH831</f>
        <v>7</v>
      </c>
      <c r="AJ831" s="49" t="s">
        <v>3955</v>
      </c>
      <c r="AK831" s="11" t="s">
        <v>59</v>
      </c>
      <c r="AL831" s="28" t="s">
        <v>59</v>
      </c>
      <c r="AM831" s="8" t="s">
        <v>2678</v>
      </c>
      <c r="AN831" s="11" t="s">
        <v>62</v>
      </c>
      <c r="AO831" s="28" t="s">
        <v>3949</v>
      </c>
      <c r="AP831" s="28" t="s">
        <v>2607</v>
      </c>
      <c r="AQ831" s="49">
        <v>2185</v>
      </c>
      <c r="AR831" s="49">
        <v>1876</v>
      </c>
      <c r="AS831" s="28" t="s">
        <v>3914</v>
      </c>
      <c r="AT831" s="28" t="s">
        <v>2609</v>
      </c>
      <c r="AU831" s="49">
        <v>5</v>
      </c>
      <c r="AV831" s="28" t="s">
        <v>4807</v>
      </c>
      <c r="AW831" s="39" t="s">
        <v>4916</v>
      </c>
    </row>
    <row r="832" spans="1:49">
      <c r="A832" s="17" t="s">
        <v>3774</v>
      </c>
      <c r="B832" s="8" t="s">
        <v>1811</v>
      </c>
      <c r="C832" s="8" t="s">
        <v>3958</v>
      </c>
      <c r="D832" s="9" t="s">
        <v>100</v>
      </c>
      <c r="E832" s="11">
        <v>1</v>
      </c>
      <c r="F832" s="18" t="s">
        <v>46</v>
      </c>
      <c r="G832" s="19">
        <v>43850</v>
      </c>
      <c r="H832" s="18" t="s">
        <v>59</v>
      </c>
      <c r="I832" s="8" t="s">
        <v>72</v>
      </c>
      <c r="J832" s="8" t="s">
        <v>1223</v>
      </c>
      <c r="K832" s="11" t="s">
        <v>87</v>
      </c>
      <c r="L832" s="11" t="s">
        <v>83</v>
      </c>
      <c r="M832" s="11" t="s">
        <v>83</v>
      </c>
      <c r="N832" s="1" t="s">
        <v>4966</v>
      </c>
      <c r="O832" s="11" t="s">
        <v>347</v>
      </c>
      <c r="P832" s="30">
        <v>40.72</v>
      </c>
      <c r="Q832" s="29">
        <v>35.966000000000001</v>
      </c>
      <c r="R832" s="29">
        <v>16.524000000000001</v>
      </c>
      <c r="S832" s="29">
        <v>16.524000000000001</v>
      </c>
      <c r="T832" s="8" t="s">
        <v>50</v>
      </c>
      <c r="U832" s="8" t="s">
        <v>4438</v>
      </c>
      <c r="V832" s="8" t="s">
        <v>4576</v>
      </c>
      <c r="W832" s="29">
        <v>37</v>
      </c>
      <c r="X832" s="29">
        <v>17</v>
      </c>
      <c r="Y832" s="30">
        <v>17</v>
      </c>
      <c r="Z832" s="40" t="s">
        <v>2604</v>
      </c>
      <c r="AA832" s="29">
        <v>0.01</v>
      </c>
      <c r="AB832" s="28" t="s">
        <v>3952</v>
      </c>
      <c r="AC832" s="28" t="s">
        <v>69</v>
      </c>
      <c r="AD832" s="11" t="s">
        <v>51</v>
      </c>
      <c r="AE832" s="11" t="s">
        <v>92</v>
      </c>
      <c r="AF832" s="11" t="s">
        <v>61</v>
      </c>
      <c r="AG832" s="11" t="s">
        <v>62</v>
      </c>
      <c r="AH832" s="28" t="s">
        <v>3466</v>
      </c>
      <c r="AI832" s="49">
        <f>AJ832/AH832</f>
        <v>7</v>
      </c>
      <c r="AJ832" s="49" t="s">
        <v>3959</v>
      </c>
      <c r="AK832" s="11" t="s">
        <v>59</v>
      </c>
      <c r="AL832" s="28" t="s">
        <v>59</v>
      </c>
      <c r="AM832" s="8" t="s">
        <v>2678</v>
      </c>
      <c r="AN832" s="11" t="s">
        <v>62</v>
      </c>
      <c r="AO832" s="28" t="s">
        <v>3949</v>
      </c>
      <c r="AP832" s="28" t="s">
        <v>2607</v>
      </c>
      <c r="AQ832" s="49">
        <v>3933</v>
      </c>
      <c r="AR832" s="49">
        <v>3377</v>
      </c>
      <c r="AS832" s="28" t="s">
        <v>3914</v>
      </c>
      <c r="AT832" s="28" t="s">
        <v>2609</v>
      </c>
      <c r="AU832" s="49">
        <v>9</v>
      </c>
      <c r="AV832" s="28" t="s">
        <v>4808</v>
      </c>
      <c r="AW832" s="39" t="s">
        <v>4916</v>
      </c>
    </row>
    <row r="833" spans="1:49">
      <c r="A833" s="17" t="s">
        <v>3775</v>
      </c>
      <c r="B833" s="8" t="s">
        <v>1812</v>
      </c>
      <c r="C833" s="8" t="s">
        <v>3960</v>
      </c>
      <c r="D833" s="9" t="s">
        <v>100</v>
      </c>
      <c r="E833" s="11">
        <v>1</v>
      </c>
      <c r="F833" s="18" t="s">
        <v>46</v>
      </c>
      <c r="G833" s="19">
        <v>43850</v>
      </c>
      <c r="H833" s="18" t="s">
        <v>59</v>
      </c>
      <c r="I833" s="8" t="s">
        <v>72</v>
      </c>
      <c r="J833" s="8" t="s">
        <v>1223</v>
      </c>
      <c r="K833" s="11" t="s">
        <v>87</v>
      </c>
      <c r="L833" s="11" t="s">
        <v>83</v>
      </c>
      <c r="M833" s="11" t="s">
        <v>83</v>
      </c>
      <c r="N833" s="1" t="s">
        <v>4966</v>
      </c>
      <c r="O833" s="11" t="s">
        <v>347</v>
      </c>
      <c r="P833" s="30">
        <v>67.86</v>
      </c>
      <c r="Q833" s="29">
        <v>35.966000000000001</v>
      </c>
      <c r="R833" s="29">
        <v>22.359000000000002</v>
      </c>
      <c r="S833" s="29">
        <v>22.359000000000002</v>
      </c>
      <c r="T833" s="8" t="s">
        <v>50</v>
      </c>
      <c r="U833" s="8" t="s">
        <v>4439</v>
      </c>
      <c r="V833" s="8" t="s">
        <v>4576</v>
      </c>
      <c r="W833" s="29">
        <v>37</v>
      </c>
      <c r="X833" s="29">
        <v>23</v>
      </c>
      <c r="Y833" s="30">
        <v>23</v>
      </c>
      <c r="Z833" s="40" t="s">
        <v>2604</v>
      </c>
      <c r="AA833" s="29">
        <v>0.01</v>
      </c>
      <c r="AB833" s="28" t="s">
        <v>3952</v>
      </c>
      <c r="AC833" s="28" t="s">
        <v>69</v>
      </c>
      <c r="AD833" s="11" t="s">
        <v>51</v>
      </c>
      <c r="AE833" s="11" t="s">
        <v>92</v>
      </c>
      <c r="AF833" s="11" t="s">
        <v>61</v>
      </c>
      <c r="AG833" s="11" t="s">
        <v>62</v>
      </c>
      <c r="AH833" s="28" t="s">
        <v>3471</v>
      </c>
      <c r="AI833" s="49">
        <f>AJ833/AH833</f>
        <v>7</v>
      </c>
      <c r="AJ833" s="49" t="s">
        <v>3961</v>
      </c>
      <c r="AK833" s="11" t="s">
        <v>59</v>
      </c>
      <c r="AL833" s="28" t="s">
        <v>59</v>
      </c>
      <c r="AM833" s="8" t="s">
        <v>2678</v>
      </c>
      <c r="AN833" s="11" t="s">
        <v>62</v>
      </c>
      <c r="AO833" s="28" t="s">
        <v>3949</v>
      </c>
      <c r="AP833" s="28" t="s">
        <v>2607</v>
      </c>
      <c r="AQ833" s="49">
        <v>6555</v>
      </c>
      <c r="AR833" s="49">
        <v>5629</v>
      </c>
      <c r="AS833" s="28" t="s">
        <v>3914</v>
      </c>
      <c r="AT833" s="28" t="s">
        <v>2609</v>
      </c>
      <c r="AU833" s="49">
        <v>15</v>
      </c>
      <c r="AV833" s="28" t="s">
        <v>4795</v>
      </c>
      <c r="AW833" s="39" t="s">
        <v>4916</v>
      </c>
    </row>
    <row r="834" spans="1:49">
      <c r="A834" s="17" t="s">
        <v>3776</v>
      </c>
      <c r="B834" s="8" t="s">
        <v>1817</v>
      </c>
      <c r="C834" s="8" t="s">
        <v>3962</v>
      </c>
      <c r="D834" s="9" t="s">
        <v>100</v>
      </c>
      <c r="E834" s="11">
        <v>1</v>
      </c>
      <c r="F834" s="18" t="s">
        <v>46</v>
      </c>
      <c r="G834" s="19">
        <v>43850</v>
      </c>
      <c r="H834" s="18" t="s">
        <v>59</v>
      </c>
      <c r="I834" s="8" t="s">
        <v>72</v>
      </c>
      <c r="J834" s="8" t="s">
        <v>1223</v>
      </c>
      <c r="K834" s="11" t="s">
        <v>87</v>
      </c>
      <c r="L834" s="11" t="s">
        <v>96</v>
      </c>
      <c r="M834" s="11" t="s">
        <v>96</v>
      </c>
      <c r="N834" s="1" t="s">
        <v>4966</v>
      </c>
      <c r="O834" s="11" t="s">
        <v>366</v>
      </c>
      <c r="P834" s="30">
        <v>2.91</v>
      </c>
      <c r="Q834" s="29">
        <v>4.9210000000000003</v>
      </c>
      <c r="R834" s="29">
        <v>31.89</v>
      </c>
      <c r="S834" s="29">
        <v>8.6609999999999996</v>
      </c>
      <c r="T834" s="8" t="s">
        <v>50</v>
      </c>
      <c r="U834" s="8" t="s">
        <v>4440</v>
      </c>
      <c r="V834" s="8" t="s">
        <v>4578</v>
      </c>
      <c r="W834" s="29">
        <v>18.899999999999999</v>
      </c>
      <c r="X834" s="29">
        <v>1.5</v>
      </c>
      <c r="Y834" s="30">
        <v>1.5</v>
      </c>
      <c r="Z834" s="40" t="s">
        <v>2604</v>
      </c>
      <c r="AA834" s="29">
        <v>1.32</v>
      </c>
      <c r="AB834" s="28" t="s">
        <v>3952</v>
      </c>
      <c r="AC834" s="28" t="s">
        <v>69</v>
      </c>
      <c r="AD834" s="11" t="s">
        <v>51</v>
      </c>
      <c r="AE834" s="11" t="s">
        <v>92</v>
      </c>
      <c r="AF834" s="11" t="s">
        <v>61</v>
      </c>
      <c r="AG834" s="11" t="s">
        <v>62</v>
      </c>
      <c r="AH834" s="28" t="s">
        <v>2605</v>
      </c>
      <c r="AI834" s="49">
        <f>AJ834/AH834</f>
        <v>7</v>
      </c>
      <c r="AJ834" s="49" t="s">
        <v>3963</v>
      </c>
      <c r="AK834" s="11" t="s">
        <v>59</v>
      </c>
      <c r="AL834" s="28" t="s">
        <v>59</v>
      </c>
      <c r="AM834" s="8" t="s">
        <v>2678</v>
      </c>
      <c r="AN834" s="11" t="s">
        <v>62</v>
      </c>
      <c r="AO834" s="28" t="s">
        <v>3949</v>
      </c>
      <c r="AP834" s="28" t="s">
        <v>2607</v>
      </c>
      <c r="AQ834" s="8" t="s">
        <v>3964</v>
      </c>
      <c r="AR834" s="8" t="s">
        <v>3965</v>
      </c>
      <c r="AS834" s="28" t="s">
        <v>3914</v>
      </c>
      <c r="AT834" s="28" t="s">
        <v>2609</v>
      </c>
      <c r="AU834" s="49">
        <v>1</v>
      </c>
      <c r="AV834" s="28" t="s">
        <v>4797</v>
      </c>
      <c r="AW834" s="39" t="s">
        <v>4917</v>
      </c>
    </row>
    <row r="835" spans="1:49">
      <c r="A835" s="17" t="s">
        <v>3777</v>
      </c>
      <c r="B835" s="8" t="s">
        <v>1813</v>
      </c>
      <c r="C835" s="8" t="s">
        <v>3966</v>
      </c>
      <c r="D835" s="9" t="s">
        <v>100</v>
      </c>
      <c r="E835" s="11">
        <v>1</v>
      </c>
      <c r="F835" s="18" t="s">
        <v>46</v>
      </c>
      <c r="G835" s="19">
        <v>43850</v>
      </c>
      <c r="H835" s="18" t="s">
        <v>59</v>
      </c>
      <c r="I835" s="8" t="s">
        <v>72</v>
      </c>
      <c r="J835" s="8" t="s">
        <v>1223</v>
      </c>
      <c r="K835" s="11" t="s">
        <v>87</v>
      </c>
      <c r="L835" s="11" t="s">
        <v>83</v>
      </c>
      <c r="M835" s="11" t="s">
        <v>83</v>
      </c>
      <c r="N835" s="1" t="s">
        <v>4966</v>
      </c>
      <c r="O835" s="11" t="s">
        <v>347</v>
      </c>
      <c r="P835" s="30">
        <v>95.01</v>
      </c>
      <c r="Q835" s="29">
        <v>35.966000000000001</v>
      </c>
      <c r="R835" s="29">
        <v>25.276</v>
      </c>
      <c r="S835" s="29">
        <v>25.276</v>
      </c>
      <c r="T835" s="8" t="s">
        <v>50</v>
      </c>
      <c r="U835" s="8" t="s">
        <v>4441</v>
      </c>
      <c r="V835" s="8" t="s">
        <v>4576</v>
      </c>
      <c r="W835" s="29">
        <v>37</v>
      </c>
      <c r="X835" s="29">
        <v>26</v>
      </c>
      <c r="Y835" s="30">
        <v>26</v>
      </c>
      <c r="Z835" s="40" t="s">
        <v>2604</v>
      </c>
      <c r="AA835" s="29">
        <v>0.01</v>
      </c>
      <c r="AB835" s="28" t="s">
        <v>3952</v>
      </c>
      <c r="AC835" s="28" t="s">
        <v>69</v>
      </c>
      <c r="AD835" s="11" t="s">
        <v>51</v>
      </c>
      <c r="AE835" s="11" t="s">
        <v>92</v>
      </c>
      <c r="AF835" s="11" t="s">
        <v>61</v>
      </c>
      <c r="AG835" s="11" t="s">
        <v>62</v>
      </c>
      <c r="AH835" s="28" t="s">
        <v>3476</v>
      </c>
      <c r="AI835" s="49">
        <f>AJ835/AH835</f>
        <v>7</v>
      </c>
      <c r="AJ835" s="49" t="s">
        <v>3967</v>
      </c>
      <c r="AK835" s="11" t="s">
        <v>59</v>
      </c>
      <c r="AL835" s="28" t="s">
        <v>59</v>
      </c>
      <c r="AM835" s="8" t="s">
        <v>2678</v>
      </c>
      <c r="AN835" s="11" t="s">
        <v>62</v>
      </c>
      <c r="AO835" s="28" t="s">
        <v>3949</v>
      </c>
      <c r="AP835" s="28" t="s">
        <v>2607</v>
      </c>
      <c r="AQ835" s="49">
        <v>9177</v>
      </c>
      <c r="AR835" s="49">
        <v>7880</v>
      </c>
      <c r="AS835" s="28" t="s">
        <v>3914</v>
      </c>
      <c r="AT835" s="28" t="s">
        <v>2609</v>
      </c>
      <c r="AU835" s="49">
        <v>21</v>
      </c>
      <c r="AV835" s="28" t="s">
        <v>4798</v>
      </c>
      <c r="AW835" s="39" t="s">
        <v>4916</v>
      </c>
    </row>
    <row r="836" spans="1:49">
      <c r="A836" s="17" t="s">
        <v>3778</v>
      </c>
      <c r="B836" s="8" t="s">
        <v>1816</v>
      </c>
      <c r="C836" s="8" t="s">
        <v>3968</v>
      </c>
      <c r="D836" s="9" t="s">
        <v>100</v>
      </c>
      <c r="E836" s="11">
        <v>1</v>
      </c>
      <c r="F836" s="18" t="s">
        <v>46</v>
      </c>
      <c r="G836" s="19">
        <v>43850</v>
      </c>
      <c r="H836" s="18" t="s">
        <v>59</v>
      </c>
      <c r="I836" s="8" t="s">
        <v>72</v>
      </c>
      <c r="J836" s="8" t="s">
        <v>1223</v>
      </c>
      <c r="K836" s="11" t="s">
        <v>87</v>
      </c>
      <c r="L836" s="11" t="s">
        <v>83</v>
      </c>
      <c r="M836" s="11" t="s">
        <v>83</v>
      </c>
      <c r="N836" s="1" t="s">
        <v>4966</v>
      </c>
      <c r="O836" s="11" t="s">
        <v>359</v>
      </c>
      <c r="P836" s="29">
        <v>157.18799999999999</v>
      </c>
      <c r="Q836" s="29">
        <v>11.664999999999999</v>
      </c>
      <c r="R836" s="29">
        <v>52.49</v>
      </c>
      <c r="S836" s="29">
        <v>35.966000000000001</v>
      </c>
      <c r="T836" s="8" t="s">
        <v>59</v>
      </c>
      <c r="U836" s="8" t="s">
        <v>4442</v>
      </c>
      <c r="V836" s="8" t="s">
        <v>4576</v>
      </c>
      <c r="W836" s="29">
        <v>37</v>
      </c>
      <c r="X836" s="29">
        <v>54</v>
      </c>
      <c r="Y836" s="30">
        <v>12</v>
      </c>
      <c r="Z836" s="40" t="s">
        <v>2604</v>
      </c>
      <c r="AA836" s="29">
        <v>70</v>
      </c>
      <c r="AB836" s="28" t="s">
        <v>3952</v>
      </c>
      <c r="AC836" s="28" t="s">
        <v>69</v>
      </c>
      <c r="AD836" s="11" t="s">
        <v>51</v>
      </c>
      <c r="AE836" s="11" t="s">
        <v>92</v>
      </c>
      <c r="AF836" s="11" t="s">
        <v>61</v>
      </c>
      <c r="AG836" s="11" t="s">
        <v>62</v>
      </c>
      <c r="AH836" s="28" t="s">
        <v>3480</v>
      </c>
      <c r="AI836" s="49">
        <f>AJ836/AH836</f>
        <v>7</v>
      </c>
      <c r="AJ836" s="49" t="s">
        <v>3969</v>
      </c>
      <c r="AK836" s="11" t="s">
        <v>59</v>
      </c>
      <c r="AL836" s="28" t="s">
        <v>59</v>
      </c>
      <c r="AM836" s="8" t="s">
        <v>2678</v>
      </c>
      <c r="AN836" s="11" t="s">
        <v>62</v>
      </c>
      <c r="AO836" s="28" t="s">
        <v>3949</v>
      </c>
      <c r="AP836" s="28" t="s">
        <v>2607</v>
      </c>
      <c r="AQ836" s="8" t="s">
        <v>3970</v>
      </c>
      <c r="AR836" s="8" t="s">
        <v>3971</v>
      </c>
      <c r="AS836" s="28" t="s">
        <v>3914</v>
      </c>
      <c r="AT836" s="28" t="s">
        <v>2609</v>
      </c>
      <c r="AU836" s="49">
        <v>23</v>
      </c>
      <c r="AV836" s="28" t="s">
        <v>4799</v>
      </c>
      <c r="AW836" s="39" t="s">
        <v>4915</v>
      </c>
    </row>
    <row r="837" spans="1:49">
      <c r="A837" s="17" t="s">
        <v>3779</v>
      </c>
      <c r="B837" s="8" t="s">
        <v>1818</v>
      </c>
      <c r="C837" s="8" t="s">
        <v>3972</v>
      </c>
      <c r="D837" s="9" t="s">
        <v>100</v>
      </c>
      <c r="E837" s="11">
        <v>1</v>
      </c>
      <c r="F837" s="18" t="s">
        <v>46</v>
      </c>
      <c r="G837" s="19">
        <v>43850</v>
      </c>
      <c r="H837" s="18" t="s">
        <v>59</v>
      </c>
      <c r="I837" s="8" t="s">
        <v>72</v>
      </c>
      <c r="J837" s="8" t="s">
        <v>1223</v>
      </c>
      <c r="K837" s="11" t="s">
        <v>87</v>
      </c>
      <c r="L837" s="11" t="s">
        <v>96</v>
      </c>
      <c r="M837" s="11" t="s">
        <v>96</v>
      </c>
      <c r="N837" s="1" t="s">
        <v>4966</v>
      </c>
      <c r="O837" s="11" t="s">
        <v>366</v>
      </c>
      <c r="P837" s="29">
        <v>5.952</v>
      </c>
      <c r="Q837" s="29">
        <v>4.9210000000000003</v>
      </c>
      <c r="R837" s="29">
        <v>40.747999999999998</v>
      </c>
      <c r="S837" s="29">
        <v>8.6609999999999996</v>
      </c>
      <c r="T837" s="8" t="s">
        <v>50</v>
      </c>
      <c r="U837" s="8" t="s">
        <v>4443</v>
      </c>
      <c r="V837" s="8" t="s">
        <v>4578</v>
      </c>
      <c r="W837" s="29">
        <v>28</v>
      </c>
      <c r="X837" s="29">
        <v>1.5</v>
      </c>
      <c r="Y837" s="30">
        <v>1.5</v>
      </c>
      <c r="Z837" s="40" t="s">
        <v>2604</v>
      </c>
      <c r="AA837" s="29">
        <v>1.56</v>
      </c>
      <c r="AB837" s="28" t="s">
        <v>3952</v>
      </c>
      <c r="AC837" s="28" t="s">
        <v>69</v>
      </c>
      <c r="AD837" s="11" t="s">
        <v>51</v>
      </c>
      <c r="AE837" s="11" t="s">
        <v>92</v>
      </c>
      <c r="AF837" s="11" t="s">
        <v>61</v>
      </c>
      <c r="AG837" s="11" t="s">
        <v>62</v>
      </c>
      <c r="AH837" s="28" t="s">
        <v>2605</v>
      </c>
      <c r="AI837" s="49">
        <f>AJ837/AH837</f>
        <v>7</v>
      </c>
      <c r="AJ837" s="49" t="s">
        <v>3963</v>
      </c>
      <c r="AK837" s="11" t="s">
        <v>59</v>
      </c>
      <c r="AL837" s="28" t="s">
        <v>59</v>
      </c>
      <c r="AM837" s="8" t="s">
        <v>2678</v>
      </c>
      <c r="AN837" s="11" t="s">
        <v>62</v>
      </c>
      <c r="AO837" s="28" t="s">
        <v>3949</v>
      </c>
      <c r="AP837" s="28" t="s">
        <v>2607</v>
      </c>
      <c r="AQ837" s="8" t="s">
        <v>3964</v>
      </c>
      <c r="AR837" s="8" t="s">
        <v>3965</v>
      </c>
      <c r="AS837" s="28" t="s">
        <v>3914</v>
      </c>
      <c r="AT837" s="28" t="s">
        <v>2609</v>
      </c>
      <c r="AU837" s="49">
        <v>1</v>
      </c>
      <c r="AV837" s="28" t="s">
        <v>4801</v>
      </c>
      <c r="AW837" s="39" t="s">
        <v>4917</v>
      </c>
    </row>
    <row r="838" spans="1:49">
      <c r="A838" s="17" t="s">
        <v>3780</v>
      </c>
      <c r="B838" s="8" t="s">
        <v>1819</v>
      </c>
      <c r="C838" s="8" t="s">
        <v>3973</v>
      </c>
      <c r="D838" s="9" t="s">
        <v>100</v>
      </c>
      <c r="E838" s="11">
        <v>1</v>
      </c>
      <c r="F838" s="18" t="s">
        <v>46</v>
      </c>
      <c r="G838" s="19">
        <v>43850</v>
      </c>
      <c r="H838" s="18" t="s">
        <v>59</v>
      </c>
      <c r="I838" s="8" t="s">
        <v>72</v>
      </c>
      <c r="J838" s="8" t="s">
        <v>1223</v>
      </c>
      <c r="K838" s="11" t="s">
        <v>87</v>
      </c>
      <c r="L838" s="11" t="s">
        <v>96</v>
      </c>
      <c r="M838" s="11" t="s">
        <v>96</v>
      </c>
      <c r="N838" s="1" t="s">
        <v>4966</v>
      </c>
      <c r="O838" s="11" t="s">
        <v>366</v>
      </c>
      <c r="P838" s="29">
        <v>7.165</v>
      </c>
      <c r="Q838" s="29">
        <v>4.9210000000000003</v>
      </c>
      <c r="R838" s="29">
        <v>50</v>
      </c>
      <c r="S838" s="29">
        <v>8.6609999999999996</v>
      </c>
      <c r="T838" s="8" t="s">
        <v>50</v>
      </c>
      <c r="U838" s="8" t="s">
        <v>4444</v>
      </c>
      <c r="V838" s="8" t="s">
        <v>4578</v>
      </c>
      <c r="W838" s="29">
        <v>37</v>
      </c>
      <c r="X838" s="29">
        <v>1.5</v>
      </c>
      <c r="Y838" s="30">
        <v>1.5</v>
      </c>
      <c r="Z838" s="40" t="s">
        <v>2604</v>
      </c>
      <c r="AA838" s="29">
        <v>1.75</v>
      </c>
      <c r="AB838" s="28" t="s">
        <v>3952</v>
      </c>
      <c r="AC838" s="28" t="s">
        <v>69</v>
      </c>
      <c r="AD838" s="11" t="s">
        <v>51</v>
      </c>
      <c r="AE838" s="11" t="s">
        <v>92</v>
      </c>
      <c r="AF838" s="11" t="s">
        <v>61</v>
      </c>
      <c r="AG838" s="11" t="s">
        <v>62</v>
      </c>
      <c r="AH838" s="28" t="s">
        <v>2605</v>
      </c>
      <c r="AI838" s="49">
        <f>AJ838/AH838</f>
        <v>7</v>
      </c>
      <c r="AJ838" s="49" t="s">
        <v>3963</v>
      </c>
      <c r="AK838" s="11" t="s">
        <v>59</v>
      </c>
      <c r="AL838" s="28" t="s">
        <v>59</v>
      </c>
      <c r="AM838" s="8" t="s">
        <v>2678</v>
      </c>
      <c r="AN838" s="11" t="s">
        <v>62</v>
      </c>
      <c r="AO838" s="28" t="s">
        <v>3949</v>
      </c>
      <c r="AP838" s="28" t="s">
        <v>2607</v>
      </c>
      <c r="AQ838" s="8" t="s">
        <v>3964</v>
      </c>
      <c r="AR838" s="8" t="s">
        <v>3965</v>
      </c>
      <c r="AS838" s="28" t="s">
        <v>3914</v>
      </c>
      <c r="AT838" s="28" t="s">
        <v>2609</v>
      </c>
      <c r="AU838" s="49">
        <v>1</v>
      </c>
      <c r="AV838" s="28" t="s">
        <v>4803</v>
      </c>
      <c r="AW838" s="39" t="s">
        <v>4917</v>
      </c>
    </row>
    <row r="839" spans="1:49">
      <c r="A839" s="17" t="s">
        <v>3781</v>
      </c>
      <c r="B839" s="8" t="s">
        <v>2051</v>
      </c>
      <c r="C839" s="8" t="s">
        <v>3974</v>
      </c>
      <c r="D839" s="9" t="s">
        <v>100</v>
      </c>
      <c r="E839" s="11">
        <v>1</v>
      </c>
      <c r="F839" s="18" t="s">
        <v>46</v>
      </c>
      <c r="G839" s="19">
        <v>43850</v>
      </c>
      <c r="H839" s="18" t="s">
        <v>59</v>
      </c>
      <c r="I839" s="8" t="s">
        <v>72</v>
      </c>
      <c r="J839" s="8" t="s">
        <v>1223</v>
      </c>
      <c r="K839" s="11" t="s">
        <v>87</v>
      </c>
      <c r="L839" s="11" t="s">
        <v>83</v>
      </c>
      <c r="M839" s="11" t="s">
        <v>83</v>
      </c>
      <c r="N839" s="1" t="s">
        <v>4966</v>
      </c>
      <c r="O839" s="11" t="s">
        <v>1283</v>
      </c>
      <c r="P839" s="30">
        <v>9.5</v>
      </c>
      <c r="Q839" s="29">
        <v>5.3470000000000004</v>
      </c>
      <c r="R839" s="29">
        <v>38.883000000000003</v>
      </c>
      <c r="S839" s="29">
        <v>27.218</v>
      </c>
      <c r="T839" s="8" t="s">
        <v>50</v>
      </c>
      <c r="U839" s="8" t="s">
        <v>4445</v>
      </c>
      <c r="V839" s="8" t="s">
        <v>4576</v>
      </c>
      <c r="W839" s="29">
        <v>28</v>
      </c>
      <c r="X839" s="29">
        <v>40</v>
      </c>
      <c r="Y839" s="30">
        <v>5.5</v>
      </c>
      <c r="Z839" s="40" t="s">
        <v>2604</v>
      </c>
      <c r="AA839" s="29">
        <v>0.01</v>
      </c>
      <c r="AB839" s="28" t="s">
        <v>3975</v>
      </c>
      <c r="AC839" s="28" t="s">
        <v>69</v>
      </c>
      <c r="AD839" s="11" t="s">
        <v>51</v>
      </c>
      <c r="AE839" s="11" t="s">
        <v>92</v>
      </c>
      <c r="AF839" s="11" t="s">
        <v>61</v>
      </c>
      <c r="AG839" s="11" t="s">
        <v>62</v>
      </c>
      <c r="AH839" s="28" t="s">
        <v>3452</v>
      </c>
      <c r="AI839" s="49">
        <f>AJ839/AH839</f>
        <v>7</v>
      </c>
      <c r="AJ839" s="49" t="s">
        <v>3476</v>
      </c>
      <c r="AK839" s="11" t="s">
        <v>59</v>
      </c>
      <c r="AL839" s="28" t="s">
        <v>59</v>
      </c>
      <c r="AM839" s="8" t="s">
        <v>2678</v>
      </c>
      <c r="AN839" s="11" t="s">
        <v>62</v>
      </c>
      <c r="AO839" s="28" t="s">
        <v>3949</v>
      </c>
      <c r="AP839" s="28" t="s">
        <v>2607</v>
      </c>
      <c r="AQ839" s="8" t="s">
        <v>3940</v>
      </c>
      <c r="AR839" s="8" t="s">
        <v>3976</v>
      </c>
      <c r="AS839" s="28" t="s">
        <v>3914</v>
      </c>
      <c r="AT839" s="28" t="s">
        <v>2609</v>
      </c>
      <c r="AU839" s="49">
        <v>3</v>
      </c>
      <c r="AV839" s="28" t="s">
        <v>4790</v>
      </c>
      <c r="AW839" s="39" t="s">
        <v>5071</v>
      </c>
    </row>
    <row r="840" spans="1:49">
      <c r="A840" s="17" t="s">
        <v>3782</v>
      </c>
      <c r="B840" s="8" t="s">
        <v>2046</v>
      </c>
      <c r="C840" s="8" t="s">
        <v>3977</v>
      </c>
      <c r="D840" s="9" t="s">
        <v>100</v>
      </c>
      <c r="E840" s="11">
        <v>1</v>
      </c>
      <c r="F840" s="18" t="s">
        <v>46</v>
      </c>
      <c r="G840" s="19">
        <v>43850</v>
      </c>
      <c r="H840" s="18" t="s">
        <v>59</v>
      </c>
      <c r="I840" s="8" t="s">
        <v>72</v>
      </c>
      <c r="J840" s="8" t="s">
        <v>1223</v>
      </c>
      <c r="K840" s="11" t="s">
        <v>87</v>
      </c>
      <c r="L840" s="11" t="s">
        <v>83</v>
      </c>
      <c r="M840" s="11" t="s">
        <v>83</v>
      </c>
      <c r="N840" s="1" t="s">
        <v>4966</v>
      </c>
      <c r="O840" s="11" t="s">
        <v>1272</v>
      </c>
      <c r="P840" s="30">
        <v>9.5</v>
      </c>
      <c r="Q840" s="29">
        <v>27.218</v>
      </c>
      <c r="R840" s="29">
        <v>11.664999999999999</v>
      </c>
      <c r="S840" s="29">
        <v>11.664999999999999</v>
      </c>
      <c r="T840" s="8" t="s">
        <v>50</v>
      </c>
      <c r="U840" s="8" t="s">
        <v>4446</v>
      </c>
      <c r="V840" s="8" t="s">
        <v>4576</v>
      </c>
      <c r="W840" s="29">
        <v>28</v>
      </c>
      <c r="X840" s="29">
        <v>12</v>
      </c>
      <c r="Y840" s="30">
        <v>12</v>
      </c>
      <c r="Z840" s="40" t="s">
        <v>2604</v>
      </c>
      <c r="AA840" s="29">
        <v>0.01</v>
      </c>
      <c r="AB840" s="28" t="s">
        <v>3975</v>
      </c>
      <c r="AC840" s="28" t="s">
        <v>69</v>
      </c>
      <c r="AD840" s="11" t="s">
        <v>51</v>
      </c>
      <c r="AE840" s="11" t="s">
        <v>92</v>
      </c>
      <c r="AF840" s="11" t="s">
        <v>61</v>
      </c>
      <c r="AG840" s="11" t="s">
        <v>62</v>
      </c>
      <c r="AH840" s="28" t="s">
        <v>3452</v>
      </c>
      <c r="AI840" s="49">
        <f>AJ840/AH840</f>
        <v>7</v>
      </c>
      <c r="AJ840" s="49" t="s">
        <v>3476</v>
      </c>
      <c r="AK840" s="11" t="s">
        <v>59</v>
      </c>
      <c r="AL840" s="28" t="s">
        <v>59</v>
      </c>
      <c r="AM840" s="8" t="s">
        <v>2678</v>
      </c>
      <c r="AN840" s="11" t="s">
        <v>62</v>
      </c>
      <c r="AO840" s="28" t="s">
        <v>3949</v>
      </c>
      <c r="AP840" s="28" t="s">
        <v>2607</v>
      </c>
      <c r="AQ840" s="8" t="s">
        <v>3940</v>
      </c>
      <c r="AR840" s="8" t="s">
        <v>3976</v>
      </c>
      <c r="AS840" s="28" t="s">
        <v>3914</v>
      </c>
      <c r="AT840" s="28" t="s">
        <v>2609</v>
      </c>
      <c r="AU840" s="49">
        <v>3</v>
      </c>
      <c r="AV840" s="28" t="s">
        <v>4791</v>
      </c>
      <c r="AW840" s="39" t="s">
        <v>5072</v>
      </c>
    </row>
    <row r="841" spans="1:49">
      <c r="A841" s="17" t="s">
        <v>3783</v>
      </c>
      <c r="B841" s="8" t="s">
        <v>2052</v>
      </c>
      <c r="C841" s="8" t="s">
        <v>3978</v>
      </c>
      <c r="D841" s="9" t="s">
        <v>100</v>
      </c>
      <c r="E841" s="11">
        <v>1</v>
      </c>
      <c r="F841" s="18" t="s">
        <v>46</v>
      </c>
      <c r="G841" s="19">
        <v>43850</v>
      </c>
      <c r="H841" s="18" t="s">
        <v>59</v>
      </c>
      <c r="I841" s="8" t="s">
        <v>72</v>
      </c>
      <c r="J841" s="8" t="s">
        <v>1223</v>
      </c>
      <c r="K841" s="11" t="s">
        <v>87</v>
      </c>
      <c r="L841" s="11" t="s">
        <v>83</v>
      </c>
      <c r="M841" s="11" t="s">
        <v>83</v>
      </c>
      <c r="N841" s="1" t="s">
        <v>4966</v>
      </c>
      <c r="O841" s="11" t="s">
        <v>1283</v>
      </c>
      <c r="P841" s="30">
        <v>20.5</v>
      </c>
      <c r="Q841" s="29">
        <v>5.3470000000000004</v>
      </c>
      <c r="R841" s="29">
        <v>38.883000000000003</v>
      </c>
      <c r="S841" s="29">
        <v>27.218</v>
      </c>
      <c r="T841" s="8" t="s">
        <v>50</v>
      </c>
      <c r="U841" s="8" t="s">
        <v>4447</v>
      </c>
      <c r="V841" s="8" t="s">
        <v>4576</v>
      </c>
      <c r="W841" s="29">
        <v>28</v>
      </c>
      <c r="X841" s="29">
        <v>40</v>
      </c>
      <c r="Y841" s="30">
        <v>5.5</v>
      </c>
      <c r="Z841" s="40" t="s">
        <v>2604</v>
      </c>
      <c r="AA841" s="29">
        <v>0.01</v>
      </c>
      <c r="AB841" s="28" t="s">
        <v>3975</v>
      </c>
      <c r="AC841" s="28" t="s">
        <v>69</v>
      </c>
      <c r="AD841" s="11" t="s">
        <v>51</v>
      </c>
      <c r="AE841" s="11" t="s">
        <v>92</v>
      </c>
      <c r="AF841" s="11" t="s">
        <v>61</v>
      </c>
      <c r="AG841" s="11" t="s">
        <v>62</v>
      </c>
      <c r="AH841" s="28" t="s">
        <v>3459</v>
      </c>
      <c r="AI841" s="49">
        <f>AJ841/AH841</f>
        <v>7</v>
      </c>
      <c r="AJ841" s="49" t="s">
        <v>3955</v>
      </c>
      <c r="AK841" s="11" t="s">
        <v>59</v>
      </c>
      <c r="AL841" s="28" t="s">
        <v>59</v>
      </c>
      <c r="AM841" s="8" t="s">
        <v>2678</v>
      </c>
      <c r="AN841" s="11" t="s">
        <v>62</v>
      </c>
      <c r="AO841" s="28" t="s">
        <v>3949</v>
      </c>
      <c r="AP841" s="28" t="s">
        <v>2607</v>
      </c>
      <c r="AQ841" s="8" t="s">
        <v>3979</v>
      </c>
      <c r="AR841" s="8" t="s">
        <v>3980</v>
      </c>
      <c r="AS841" s="28" t="s">
        <v>3914</v>
      </c>
      <c r="AT841" s="28" t="s">
        <v>2609</v>
      </c>
      <c r="AU841" s="49">
        <v>5</v>
      </c>
      <c r="AV841" s="28" t="s">
        <v>4792</v>
      </c>
      <c r="AW841" s="39" t="s">
        <v>5071</v>
      </c>
    </row>
    <row r="842" spans="1:49">
      <c r="A842" s="17" t="s">
        <v>3784</v>
      </c>
      <c r="B842" s="8" t="s">
        <v>2047</v>
      </c>
      <c r="C842" s="8" t="s">
        <v>3981</v>
      </c>
      <c r="D842" s="9" t="s">
        <v>100</v>
      </c>
      <c r="E842" s="11">
        <v>1</v>
      </c>
      <c r="F842" s="18" t="s">
        <v>46</v>
      </c>
      <c r="G842" s="19">
        <v>43850</v>
      </c>
      <c r="H842" s="18" t="s">
        <v>59</v>
      </c>
      <c r="I842" s="8" t="s">
        <v>72</v>
      </c>
      <c r="J842" s="8" t="s">
        <v>1223</v>
      </c>
      <c r="K842" s="11" t="s">
        <v>87</v>
      </c>
      <c r="L842" s="11" t="s">
        <v>83</v>
      </c>
      <c r="M842" s="11" t="s">
        <v>83</v>
      </c>
      <c r="N842" s="1" t="s">
        <v>4966</v>
      </c>
      <c r="O842" s="11" t="s">
        <v>1272</v>
      </c>
      <c r="P842" s="30">
        <v>19.5</v>
      </c>
      <c r="Q842" s="29">
        <v>27.218</v>
      </c>
      <c r="R842" s="29">
        <v>16.524000000000001</v>
      </c>
      <c r="S842" s="29">
        <v>16.524000000000001</v>
      </c>
      <c r="T842" s="8" t="s">
        <v>50</v>
      </c>
      <c r="U842" s="8" t="s">
        <v>4448</v>
      </c>
      <c r="V842" s="8" t="s">
        <v>4576</v>
      </c>
      <c r="W842" s="29">
        <v>28</v>
      </c>
      <c r="X842" s="29">
        <v>17</v>
      </c>
      <c r="Y842" s="30">
        <v>12</v>
      </c>
      <c r="Z842" s="40" t="s">
        <v>2604</v>
      </c>
      <c r="AA842" s="29">
        <v>5.51</v>
      </c>
      <c r="AB842" s="28" t="s">
        <v>3975</v>
      </c>
      <c r="AC842" s="28" t="s">
        <v>69</v>
      </c>
      <c r="AD842" s="11" t="s">
        <v>51</v>
      </c>
      <c r="AE842" s="11" t="s">
        <v>92</v>
      </c>
      <c r="AF842" s="11" t="s">
        <v>61</v>
      </c>
      <c r="AG842" s="11" t="s">
        <v>62</v>
      </c>
      <c r="AH842" s="28" t="s">
        <v>3459</v>
      </c>
      <c r="AI842" s="49">
        <f>AJ842/AH842</f>
        <v>7</v>
      </c>
      <c r="AJ842" s="49" t="s">
        <v>3955</v>
      </c>
      <c r="AK842" s="11" t="s">
        <v>59</v>
      </c>
      <c r="AL842" s="28" t="s">
        <v>59</v>
      </c>
      <c r="AM842" s="8" t="s">
        <v>2678</v>
      </c>
      <c r="AN842" s="11" t="s">
        <v>62</v>
      </c>
      <c r="AO842" s="28" t="s">
        <v>3949</v>
      </c>
      <c r="AP842" s="28" t="s">
        <v>2607</v>
      </c>
      <c r="AQ842" s="8" t="s">
        <v>3979</v>
      </c>
      <c r="AR842" s="8" t="s">
        <v>3980</v>
      </c>
      <c r="AS842" s="28" t="s">
        <v>3914</v>
      </c>
      <c r="AT842" s="28" t="s">
        <v>2609</v>
      </c>
      <c r="AU842" s="49">
        <v>5</v>
      </c>
      <c r="AV842" s="28" t="s">
        <v>4793</v>
      </c>
      <c r="AW842" s="39" t="s">
        <v>5072</v>
      </c>
    </row>
    <row r="843" spans="1:49">
      <c r="A843" s="17" t="s">
        <v>3785</v>
      </c>
      <c r="B843" s="8" t="s">
        <v>2048</v>
      </c>
      <c r="C843" s="8" t="s">
        <v>3982</v>
      </c>
      <c r="D843" s="9" t="s">
        <v>100</v>
      </c>
      <c r="E843" s="11">
        <v>1</v>
      </c>
      <c r="F843" s="18" t="s">
        <v>46</v>
      </c>
      <c r="G843" s="19">
        <v>43850</v>
      </c>
      <c r="H843" s="18" t="s">
        <v>59</v>
      </c>
      <c r="I843" s="8" t="s">
        <v>72</v>
      </c>
      <c r="J843" s="8" t="s">
        <v>1223</v>
      </c>
      <c r="K843" s="11" t="s">
        <v>87</v>
      </c>
      <c r="L843" s="11" t="s">
        <v>83</v>
      </c>
      <c r="M843" s="11" t="s">
        <v>83</v>
      </c>
      <c r="N843" s="1" t="s">
        <v>4966</v>
      </c>
      <c r="O843" s="11" t="s">
        <v>1272</v>
      </c>
      <c r="P843" s="30">
        <v>40.72</v>
      </c>
      <c r="Q843" s="29">
        <v>35.966000000000001</v>
      </c>
      <c r="R843" s="29">
        <v>16.524000000000001</v>
      </c>
      <c r="S843" s="29">
        <v>16.524000000000001</v>
      </c>
      <c r="T843" s="8" t="s">
        <v>50</v>
      </c>
      <c r="U843" s="8" t="s">
        <v>4449</v>
      </c>
      <c r="V843" s="8" t="s">
        <v>4576</v>
      </c>
      <c r="W843" s="29">
        <v>37</v>
      </c>
      <c r="X843" s="29">
        <v>17</v>
      </c>
      <c r="Y843" s="30">
        <v>17</v>
      </c>
      <c r="Z843" s="40" t="s">
        <v>2604</v>
      </c>
      <c r="AA843" s="29">
        <v>0.01</v>
      </c>
      <c r="AB843" s="28" t="s">
        <v>3975</v>
      </c>
      <c r="AC843" s="28" t="s">
        <v>69</v>
      </c>
      <c r="AD843" s="11" t="s">
        <v>51</v>
      </c>
      <c r="AE843" s="11" t="s">
        <v>92</v>
      </c>
      <c r="AF843" s="11" t="s">
        <v>61</v>
      </c>
      <c r="AG843" s="11" t="s">
        <v>62</v>
      </c>
      <c r="AH843" s="28" t="s">
        <v>3466</v>
      </c>
      <c r="AI843" s="49">
        <f>AJ843/AH843</f>
        <v>7</v>
      </c>
      <c r="AJ843" s="49" t="s">
        <v>3959</v>
      </c>
      <c r="AK843" s="11" t="s">
        <v>59</v>
      </c>
      <c r="AL843" s="28" t="s">
        <v>59</v>
      </c>
      <c r="AM843" s="8" t="s">
        <v>2678</v>
      </c>
      <c r="AN843" s="11" t="s">
        <v>62</v>
      </c>
      <c r="AO843" s="28" t="s">
        <v>3949</v>
      </c>
      <c r="AP843" s="28" t="s">
        <v>2607</v>
      </c>
      <c r="AQ843" s="8" t="s">
        <v>3983</v>
      </c>
      <c r="AR843" s="8" t="s">
        <v>3984</v>
      </c>
      <c r="AS843" s="28" t="s">
        <v>3914</v>
      </c>
      <c r="AT843" s="28" t="s">
        <v>2609</v>
      </c>
      <c r="AU843" s="49">
        <v>9</v>
      </c>
      <c r="AV843" s="28" t="s">
        <v>4794</v>
      </c>
      <c r="AW843" s="39" t="s">
        <v>5072</v>
      </c>
    </row>
    <row r="844" spans="1:49">
      <c r="A844" s="17" t="s">
        <v>3786</v>
      </c>
      <c r="B844" s="8" t="s">
        <v>2049</v>
      </c>
      <c r="C844" s="8" t="s">
        <v>3985</v>
      </c>
      <c r="D844" s="9" t="s">
        <v>100</v>
      </c>
      <c r="E844" s="11">
        <v>1</v>
      </c>
      <c r="F844" s="18" t="s">
        <v>46</v>
      </c>
      <c r="G844" s="19">
        <v>43850</v>
      </c>
      <c r="H844" s="18" t="s">
        <v>59</v>
      </c>
      <c r="I844" s="8" t="s">
        <v>72</v>
      </c>
      <c r="J844" s="8" t="s">
        <v>1223</v>
      </c>
      <c r="K844" s="11" t="s">
        <v>87</v>
      </c>
      <c r="L844" s="11" t="s">
        <v>83</v>
      </c>
      <c r="M844" s="11" t="s">
        <v>83</v>
      </c>
      <c r="N844" s="1" t="s">
        <v>4966</v>
      </c>
      <c r="O844" s="11" t="s">
        <v>1272</v>
      </c>
      <c r="P844" s="30">
        <v>67.86</v>
      </c>
      <c r="Q844" s="29">
        <v>35.966000000000001</v>
      </c>
      <c r="R844" s="29">
        <v>22.359000000000002</v>
      </c>
      <c r="S844" s="29">
        <v>22.359000000000002</v>
      </c>
      <c r="T844" s="8" t="s">
        <v>50</v>
      </c>
      <c r="U844" s="8" t="s">
        <v>4450</v>
      </c>
      <c r="V844" s="8" t="s">
        <v>4576</v>
      </c>
      <c r="W844" s="29">
        <v>37</v>
      </c>
      <c r="X844" s="29">
        <v>23</v>
      </c>
      <c r="Y844" s="30">
        <v>23</v>
      </c>
      <c r="Z844" s="40" t="s">
        <v>2604</v>
      </c>
      <c r="AA844" s="29">
        <v>0.01</v>
      </c>
      <c r="AB844" s="28" t="s">
        <v>3975</v>
      </c>
      <c r="AC844" s="28" t="s">
        <v>69</v>
      </c>
      <c r="AD844" s="11" t="s">
        <v>51</v>
      </c>
      <c r="AE844" s="11" t="s">
        <v>92</v>
      </c>
      <c r="AF844" s="11" t="s">
        <v>61</v>
      </c>
      <c r="AG844" s="11" t="s">
        <v>62</v>
      </c>
      <c r="AH844" s="28" t="s">
        <v>3471</v>
      </c>
      <c r="AI844" s="49">
        <f>AJ844/AH844</f>
        <v>7</v>
      </c>
      <c r="AJ844" s="49" t="s">
        <v>3961</v>
      </c>
      <c r="AK844" s="11" t="s">
        <v>59</v>
      </c>
      <c r="AL844" s="28" t="s">
        <v>59</v>
      </c>
      <c r="AM844" s="8" t="s">
        <v>2678</v>
      </c>
      <c r="AN844" s="11" t="s">
        <v>62</v>
      </c>
      <c r="AO844" s="28" t="s">
        <v>3949</v>
      </c>
      <c r="AP844" s="28" t="s">
        <v>2607</v>
      </c>
      <c r="AQ844" s="8" t="s">
        <v>3986</v>
      </c>
      <c r="AR844" s="8" t="s">
        <v>3987</v>
      </c>
      <c r="AS844" s="28" t="s">
        <v>3914</v>
      </c>
      <c r="AT844" s="28" t="s">
        <v>2609</v>
      </c>
      <c r="AU844" s="49">
        <v>15</v>
      </c>
      <c r="AV844" s="28" t="s">
        <v>4787</v>
      </c>
      <c r="AW844" s="39" t="s">
        <v>5072</v>
      </c>
    </row>
    <row r="845" spans="1:49">
      <c r="A845" s="17" t="s">
        <v>3787</v>
      </c>
      <c r="B845" s="8" t="s">
        <v>2054</v>
      </c>
      <c r="C845" s="8" t="s">
        <v>3988</v>
      </c>
      <c r="D845" s="9" t="s">
        <v>100</v>
      </c>
      <c r="E845" s="11">
        <v>1</v>
      </c>
      <c r="F845" s="18" t="s">
        <v>46</v>
      </c>
      <c r="G845" s="19">
        <v>43850</v>
      </c>
      <c r="H845" s="18" t="s">
        <v>59</v>
      </c>
      <c r="I845" s="8" t="s">
        <v>72</v>
      </c>
      <c r="J845" s="8" t="s">
        <v>1223</v>
      </c>
      <c r="K845" s="11" t="s">
        <v>87</v>
      </c>
      <c r="L845" s="11" t="s">
        <v>96</v>
      </c>
      <c r="M845" s="11" t="s">
        <v>96</v>
      </c>
      <c r="N845" s="1" t="s">
        <v>4966</v>
      </c>
      <c r="O845" s="11" t="s">
        <v>1290</v>
      </c>
      <c r="P845" s="30">
        <v>2.91</v>
      </c>
      <c r="Q845" s="29">
        <v>4.8280000000000003</v>
      </c>
      <c r="R845" s="29">
        <v>31.294</v>
      </c>
      <c r="S845" s="29">
        <v>8.4979999999999993</v>
      </c>
      <c r="T845" s="8" t="s">
        <v>50</v>
      </c>
      <c r="U845" s="8" t="s">
        <v>4451</v>
      </c>
      <c r="V845" s="8" t="s">
        <v>4577</v>
      </c>
      <c r="W845" s="29">
        <v>18.899999999999999</v>
      </c>
      <c r="X845" s="29">
        <v>1.5</v>
      </c>
      <c r="Y845" s="30">
        <v>1.5</v>
      </c>
      <c r="Z845" s="40" t="s">
        <v>2604</v>
      </c>
      <c r="AA845" s="29">
        <v>1.32</v>
      </c>
      <c r="AB845" s="28" t="s">
        <v>3975</v>
      </c>
      <c r="AC845" s="28" t="s">
        <v>69</v>
      </c>
      <c r="AD845" s="11" t="s">
        <v>51</v>
      </c>
      <c r="AE845" s="11" t="s">
        <v>92</v>
      </c>
      <c r="AF845" s="11" t="s">
        <v>61</v>
      </c>
      <c r="AG845" s="11" t="s">
        <v>62</v>
      </c>
      <c r="AH845" s="28" t="s">
        <v>2605</v>
      </c>
      <c r="AI845" s="49">
        <f>AJ845/AH845</f>
        <v>7</v>
      </c>
      <c r="AJ845" s="49" t="s">
        <v>3963</v>
      </c>
      <c r="AK845" s="11" t="s">
        <v>59</v>
      </c>
      <c r="AL845" s="28" t="s">
        <v>59</v>
      </c>
      <c r="AM845" s="8" t="s">
        <v>2678</v>
      </c>
      <c r="AN845" s="11" t="s">
        <v>62</v>
      </c>
      <c r="AO845" s="28" t="s">
        <v>3949</v>
      </c>
      <c r="AP845" s="28" t="s">
        <v>2607</v>
      </c>
      <c r="AQ845" s="8" t="s">
        <v>3964</v>
      </c>
      <c r="AR845" s="8" t="s">
        <v>3965</v>
      </c>
      <c r="AS845" s="28" t="s">
        <v>3914</v>
      </c>
      <c r="AT845" s="28" t="s">
        <v>2609</v>
      </c>
      <c r="AU845" s="49">
        <v>1</v>
      </c>
      <c r="AV845" s="28" t="s">
        <v>4796</v>
      </c>
      <c r="AW845" s="39" t="s">
        <v>5073</v>
      </c>
    </row>
    <row r="846" spans="1:49">
      <c r="A846" s="17" t="s">
        <v>3788</v>
      </c>
      <c r="B846" s="8" t="s">
        <v>2050</v>
      </c>
      <c r="C846" s="8" t="s">
        <v>3989</v>
      </c>
      <c r="D846" s="9" t="s">
        <v>100</v>
      </c>
      <c r="E846" s="11">
        <v>1</v>
      </c>
      <c r="F846" s="18" t="s">
        <v>46</v>
      </c>
      <c r="G846" s="19">
        <v>43850</v>
      </c>
      <c r="H846" s="18" t="s">
        <v>59</v>
      </c>
      <c r="I846" s="8" t="s">
        <v>72</v>
      </c>
      <c r="J846" s="8" t="s">
        <v>1223</v>
      </c>
      <c r="K846" s="11" t="s">
        <v>87</v>
      </c>
      <c r="L846" s="11" t="s">
        <v>83</v>
      </c>
      <c r="M846" s="11" t="s">
        <v>83</v>
      </c>
      <c r="N846" s="1" t="s">
        <v>4966</v>
      </c>
      <c r="O846" s="11" t="s">
        <v>1272</v>
      </c>
      <c r="P846" s="30">
        <v>95.01</v>
      </c>
      <c r="Q846" s="29">
        <v>35.966000000000001</v>
      </c>
      <c r="R846" s="29">
        <v>25.276</v>
      </c>
      <c r="S846" s="29">
        <v>25.276</v>
      </c>
      <c r="T846" s="8" t="s">
        <v>50</v>
      </c>
      <c r="U846" s="8" t="s">
        <v>4452</v>
      </c>
      <c r="V846" s="8" t="s">
        <v>4576</v>
      </c>
      <c r="W846" s="29">
        <v>37</v>
      </c>
      <c r="X846" s="29">
        <v>26</v>
      </c>
      <c r="Y846" s="30">
        <v>26</v>
      </c>
      <c r="Z846" s="40" t="s">
        <v>2604</v>
      </c>
      <c r="AA846" s="29">
        <v>34.99</v>
      </c>
      <c r="AB846" s="28" t="s">
        <v>3975</v>
      </c>
      <c r="AC846" s="28" t="s">
        <v>69</v>
      </c>
      <c r="AD846" s="11" t="s">
        <v>51</v>
      </c>
      <c r="AE846" s="11" t="s">
        <v>92</v>
      </c>
      <c r="AF846" s="11" t="s">
        <v>61</v>
      </c>
      <c r="AG846" s="11" t="s">
        <v>62</v>
      </c>
      <c r="AH846" s="28" t="s">
        <v>3476</v>
      </c>
      <c r="AI846" s="49">
        <f>AJ846/AH846</f>
        <v>7</v>
      </c>
      <c r="AJ846" s="49" t="s">
        <v>3967</v>
      </c>
      <c r="AK846" s="11" t="s">
        <v>59</v>
      </c>
      <c r="AL846" s="28" t="s">
        <v>59</v>
      </c>
      <c r="AM846" s="8" t="s">
        <v>2678</v>
      </c>
      <c r="AN846" s="11" t="s">
        <v>62</v>
      </c>
      <c r="AO846" s="28" t="s">
        <v>3949</v>
      </c>
      <c r="AP846" s="28" t="s">
        <v>2607</v>
      </c>
      <c r="AQ846" s="8" t="s">
        <v>3990</v>
      </c>
      <c r="AR846" s="8" t="s">
        <v>3991</v>
      </c>
      <c r="AS846" s="28" t="s">
        <v>3914</v>
      </c>
      <c r="AT846" s="28" t="s">
        <v>2609</v>
      </c>
      <c r="AU846" s="49">
        <v>21</v>
      </c>
      <c r="AV846" s="28" t="s">
        <v>4788</v>
      </c>
      <c r="AW846" s="39" t="s">
        <v>5072</v>
      </c>
    </row>
    <row r="847" spans="1:49">
      <c r="A847" s="17" t="s">
        <v>3789</v>
      </c>
      <c r="B847" s="8" t="s">
        <v>2053</v>
      </c>
      <c r="C847" s="8" t="s">
        <v>3992</v>
      </c>
      <c r="D847" s="9" t="s">
        <v>100</v>
      </c>
      <c r="E847" s="11">
        <v>1</v>
      </c>
      <c r="F847" s="18" t="s">
        <v>46</v>
      </c>
      <c r="G847" s="19">
        <v>43850</v>
      </c>
      <c r="H847" s="18" t="s">
        <v>59</v>
      </c>
      <c r="I847" s="8" t="s">
        <v>72</v>
      </c>
      <c r="J847" s="8" t="s">
        <v>1223</v>
      </c>
      <c r="K847" s="11" t="s">
        <v>87</v>
      </c>
      <c r="L847" s="11" t="s">
        <v>83</v>
      </c>
      <c r="M847" s="11" t="s">
        <v>83</v>
      </c>
      <c r="N847" s="1" t="s">
        <v>4966</v>
      </c>
      <c r="O847" s="11" t="s">
        <v>1283</v>
      </c>
      <c r="P847" s="30">
        <v>76</v>
      </c>
      <c r="Q847" s="29">
        <v>11.664999999999999</v>
      </c>
      <c r="R847" s="29">
        <v>52.49</v>
      </c>
      <c r="S847" s="29">
        <v>35.966000000000001</v>
      </c>
      <c r="T847" s="8" t="s">
        <v>50</v>
      </c>
      <c r="U847" s="8" t="s">
        <v>4453</v>
      </c>
      <c r="V847" s="8" t="s">
        <v>4576</v>
      </c>
      <c r="W847" s="29">
        <v>37</v>
      </c>
      <c r="X847" s="29">
        <v>54</v>
      </c>
      <c r="Y847" s="30">
        <v>12</v>
      </c>
      <c r="Z847" s="40" t="s">
        <v>2604</v>
      </c>
      <c r="AA847" s="29">
        <v>0.01</v>
      </c>
      <c r="AB847" s="28" t="s">
        <v>3975</v>
      </c>
      <c r="AC847" s="28" t="s">
        <v>69</v>
      </c>
      <c r="AD847" s="11" t="s">
        <v>51</v>
      </c>
      <c r="AE847" s="11" t="s">
        <v>92</v>
      </c>
      <c r="AF847" s="11" t="s">
        <v>61</v>
      </c>
      <c r="AG847" s="11" t="s">
        <v>62</v>
      </c>
      <c r="AH847" s="28" t="s">
        <v>3480</v>
      </c>
      <c r="AI847" s="49">
        <f>AJ847/AH847</f>
        <v>7</v>
      </c>
      <c r="AJ847" s="49" t="s">
        <v>3969</v>
      </c>
      <c r="AK847" s="11" t="s">
        <v>59</v>
      </c>
      <c r="AL847" s="28" t="s">
        <v>59</v>
      </c>
      <c r="AM847" s="8" t="s">
        <v>2678</v>
      </c>
      <c r="AN847" s="11" t="s">
        <v>62</v>
      </c>
      <c r="AO847" s="28" t="s">
        <v>3949</v>
      </c>
      <c r="AP847" s="28" t="s">
        <v>2607</v>
      </c>
      <c r="AQ847" s="49">
        <v>10051</v>
      </c>
      <c r="AR847" s="49">
        <v>8631</v>
      </c>
      <c r="AS847" s="28" t="s">
        <v>3914</v>
      </c>
      <c r="AT847" s="28" t="s">
        <v>2609</v>
      </c>
      <c r="AU847" s="49">
        <v>23</v>
      </c>
      <c r="AV847" s="28" t="s">
        <v>4789</v>
      </c>
      <c r="AW847" s="39" t="s">
        <v>5071</v>
      </c>
    </row>
    <row r="848" spans="1:49">
      <c r="A848" s="17" t="s">
        <v>3790</v>
      </c>
      <c r="B848" s="8" t="s">
        <v>2055</v>
      </c>
      <c r="C848" s="8" t="s">
        <v>3993</v>
      </c>
      <c r="D848" s="9" t="s">
        <v>100</v>
      </c>
      <c r="E848" s="11">
        <v>1</v>
      </c>
      <c r="F848" s="18" t="s">
        <v>46</v>
      </c>
      <c r="G848" s="19">
        <v>43850</v>
      </c>
      <c r="H848" s="18" t="s">
        <v>59</v>
      </c>
      <c r="I848" s="8" t="s">
        <v>72</v>
      </c>
      <c r="J848" s="8" t="s">
        <v>1223</v>
      </c>
      <c r="K848" s="11" t="s">
        <v>87</v>
      </c>
      <c r="L848" s="11" t="s">
        <v>96</v>
      </c>
      <c r="M848" s="11" t="s">
        <v>96</v>
      </c>
      <c r="N848" s="1" t="s">
        <v>4966</v>
      </c>
      <c r="O848" s="11" t="s">
        <v>1290</v>
      </c>
      <c r="P848" s="29">
        <v>5.39</v>
      </c>
      <c r="Q848" s="29">
        <v>4.8280000000000003</v>
      </c>
      <c r="R848" s="29">
        <v>39.987000000000002</v>
      </c>
      <c r="S848" s="29">
        <v>8.4979999999999993</v>
      </c>
      <c r="T848" s="8" t="s">
        <v>50</v>
      </c>
      <c r="U848" s="8" t="s">
        <v>4454</v>
      </c>
      <c r="V848" s="8" t="s">
        <v>4577</v>
      </c>
      <c r="W848" s="29">
        <v>28</v>
      </c>
      <c r="X848" s="29">
        <v>1.5</v>
      </c>
      <c r="Y848" s="30">
        <v>1.5</v>
      </c>
      <c r="Z848" s="40" t="s">
        <v>2604</v>
      </c>
      <c r="AA848" s="29">
        <v>1.56</v>
      </c>
      <c r="AB848" s="28" t="s">
        <v>3975</v>
      </c>
      <c r="AC848" s="28" t="s">
        <v>69</v>
      </c>
      <c r="AD848" s="11" t="s">
        <v>51</v>
      </c>
      <c r="AE848" s="11" t="s">
        <v>92</v>
      </c>
      <c r="AF848" s="11" t="s">
        <v>61</v>
      </c>
      <c r="AG848" s="11" t="s">
        <v>62</v>
      </c>
      <c r="AH848" s="28" t="s">
        <v>2605</v>
      </c>
      <c r="AI848" s="49">
        <f>AJ848/AH848</f>
        <v>7</v>
      </c>
      <c r="AJ848" s="49" t="s">
        <v>3963</v>
      </c>
      <c r="AK848" s="11" t="s">
        <v>59</v>
      </c>
      <c r="AL848" s="28" t="s">
        <v>59</v>
      </c>
      <c r="AM848" s="8" t="s">
        <v>2678</v>
      </c>
      <c r="AN848" s="11" t="s">
        <v>62</v>
      </c>
      <c r="AO848" s="28" t="s">
        <v>3949</v>
      </c>
      <c r="AP848" s="28" t="s">
        <v>2607</v>
      </c>
      <c r="AQ848" s="8" t="s">
        <v>3964</v>
      </c>
      <c r="AR848" s="8" t="s">
        <v>3965</v>
      </c>
      <c r="AS848" s="28" t="s">
        <v>3914</v>
      </c>
      <c r="AT848" s="28" t="s">
        <v>2609</v>
      </c>
      <c r="AU848" s="49">
        <v>1</v>
      </c>
      <c r="AV848" s="28" t="s">
        <v>4800</v>
      </c>
      <c r="AW848" s="39" t="s">
        <v>5073</v>
      </c>
    </row>
    <row r="849" spans="1:49">
      <c r="A849" s="17" t="s">
        <v>3791</v>
      </c>
      <c r="B849" s="8" t="s">
        <v>2056</v>
      </c>
      <c r="C849" s="8" t="s">
        <v>3994</v>
      </c>
      <c r="D849" s="9" t="s">
        <v>100</v>
      </c>
      <c r="E849" s="11">
        <v>1</v>
      </c>
      <c r="F849" s="18" t="s">
        <v>46</v>
      </c>
      <c r="G849" s="19">
        <v>43850</v>
      </c>
      <c r="H849" s="18" t="s">
        <v>59</v>
      </c>
      <c r="I849" s="8" t="s">
        <v>72</v>
      </c>
      <c r="J849" s="8" t="s">
        <v>1223</v>
      </c>
      <c r="K849" s="11" t="s">
        <v>87</v>
      </c>
      <c r="L849" s="11" t="s">
        <v>96</v>
      </c>
      <c r="M849" s="11" t="s">
        <v>96</v>
      </c>
      <c r="N849" s="1" t="s">
        <v>4966</v>
      </c>
      <c r="O849" s="11" t="s">
        <v>1290</v>
      </c>
      <c r="P849" s="29">
        <v>6.16</v>
      </c>
      <c r="Q849" s="29">
        <v>4.8280000000000003</v>
      </c>
      <c r="R849" s="29">
        <v>49.066000000000003</v>
      </c>
      <c r="S849" s="29">
        <v>8.4979999999999993</v>
      </c>
      <c r="T849" s="8" t="s">
        <v>50</v>
      </c>
      <c r="U849" s="8" t="s">
        <v>4455</v>
      </c>
      <c r="V849" s="8" t="s">
        <v>4577</v>
      </c>
      <c r="W849" s="29">
        <v>37</v>
      </c>
      <c r="X849" s="29">
        <v>1.5</v>
      </c>
      <c r="Y849" s="30">
        <v>1.5</v>
      </c>
      <c r="Z849" s="40" t="s">
        <v>2604</v>
      </c>
      <c r="AA849" s="29">
        <v>1.75</v>
      </c>
      <c r="AB849" s="28" t="s">
        <v>3975</v>
      </c>
      <c r="AC849" s="28" t="s">
        <v>69</v>
      </c>
      <c r="AD849" s="11" t="s">
        <v>51</v>
      </c>
      <c r="AE849" s="11" t="s">
        <v>92</v>
      </c>
      <c r="AF849" s="11" t="s">
        <v>61</v>
      </c>
      <c r="AG849" s="11" t="s">
        <v>62</v>
      </c>
      <c r="AH849" s="28" t="s">
        <v>2605</v>
      </c>
      <c r="AI849" s="49">
        <f>AJ849/AH849</f>
        <v>7</v>
      </c>
      <c r="AJ849" s="49" t="s">
        <v>3963</v>
      </c>
      <c r="AK849" s="11" t="s">
        <v>59</v>
      </c>
      <c r="AL849" s="28" t="s">
        <v>59</v>
      </c>
      <c r="AM849" s="8" t="s">
        <v>2678</v>
      </c>
      <c r="AN849" s="11" t="s">
        <v>62</v>
      </c>
      <c r="AO849" s="28" t="s">
        <v>3949</v>
      </c>
      <c r="AP849" s="28" t="s">
        <v>2607</v>
      </c>
      <c r="AQ849" s="8" t="s">
        <v>3964</v>
      </c>
      <c r="AR849" s="8" t="s">
        <v>3965</v>
      </c>
      <c r="AS849" s="28" t="s">
        <v>3914</v>
      </c>
      <c r="AT849" s="28" t="s">
        <v>2609</v>
      </c>
      <c r="AU849" s="49">
        <v>1</v>
      </c>
      <c r="AV849" s="28" t="s">
        <v>4802</v>
      </c>
      <c r="AW849" s="39" t="s">
        <v>5073</v>
      </c>
    </row>
    <row r="850" spans="1:49">
      <c r="A850" s="17" t="s">
        <v>3792</v>
      </c>
      <c r="B850" s="8" t="s">
        <v>3995</v>
      </c>
      <c r="C850" s="8" t="s">
        <v>3996</v>
      </c>
      <c r="D850" s="9" t="s">
        <v>100</v>
      </c>
      <c r="E850" s="11">
        <v>1</v>
      </c>
      <c r="F850" s="18" t="s">
        <v>46</v>
      </c>
      <c r="G850" s="19">
        <v>43850</v>
      </c>
      <c r="H850" s="18" t="s">
        <v>59</v>
      </c>
      <c r="I850" s="8" t="s">
        <v>72</v>
      </c>
      <c r="J850" s="8" t="s">
        <v>66</v>
      </c>
      <c r="K850" s="11" t="s">
        <v>87</v>
      </c>
      <c r="L850" s="11" t="s">
        <v>96</v>
      </c>
      <c r="M850" s="11" t="s">
        <v>96</v>
      </c>
      <c r="N850" s="1" t="s">
        <v>3997</v>
      </c>
      <c r="O850" s="1" t="s">
        <v>4381</v>
      </c>
      <c r="P850" s="29">
        <v>14.542</v>
      </c>
      <c r="Q850" s="29">
        <v>21.099</v>
      </c>
      <c r="R850" s="29">
        <v>50.173999999999999</v>
      </c>
      <c r="S850" s="29">
        <v>5.3979999999999997</v>
      </c>
      <c r="T850" s="8" t="s">
        <v>50</v>
      </c>
      <c r="U850" s="8" t="s">
        <v>4536</v>
      </c>
      <c r="V850" s="8" t="s">
        <v>4603</v>
      </c>
      <c r="W850" s="29">
        <v>1.5</v>
      </c>
      <c r="X850" s="29">
        <v>46.313000000000002</v>
      </c>
      <c r="Y850" s="30">
        <v>17.375</v>
      </c>
      <c r="Z850" s="40" t="s">
        <v>2604</v>
      </c>
      <c r="AA850" s="29">
        <v>0.01</v>
      </c>
      <c r="AB850" s="28" t="s">
        <v>3922</v>
      </c>
      <c r="AC850" s="28" t="s">
        <v>69</v>
      </c>
      <c r="AD850" s="11" t="s">
        <v>51</v>
      </c>
      <c r="AE850" s="11" t="s">
        <v>74</v>
      </c>
      <c r="AF850" s="11" t="s">
        <v>61</v>
      </c>
      <c r="AG850" s="11" t="s">
        <v>62</v>
      </c>
      <c r="AH850" s="28" t="s">
        <v>2605</v>
      </c>
      <c r="AI850" s="49">
        <f>AJ850/AH850</f>
        <v>38</v>
      </c>
      <c r="AJ850" s="49" t="s">
        <v>3998</v>
      </c>
      <c r="AK850" s="11" t="s">
        <v>59</v>
      </c>
      <c r="AL850" s="28" t="s">
        <v>59</v>
      </c>
      <c r="AM850" s="8" t="s">
        <v>2678</v>
      </c>
      <c r="AN850" s="11" t="s">
        <v>62</v>
      </c>
      <c r="AO850" s="28" t="s">
        <v>3999</v>
      </c>
      <c r="AP850" s="28" t="s">
        <v>2607</v>
      </c>
      <c r="AQ850" s="8" t="s">
        <v>4000</v>
      </c>
      <c r="AR850" s="8" t="s">
        <v>4001</v>
      </c>
      <c r="AS850" s="28" t="s">
        <v>3914</v>
      </c>
      <c r="AT850" s="28" t="s">
        <v>2609</v>
      </c>
      <c r="AU850" s="49">
        <v>1</v>
      </c>
      <c r="AV850" s="28" t="s">
        <v>4877</v>
      </c>
      <c r="AW850" s="39" t="s">
        <v>5074</v>
      </c>
    </row>
    <row r="851" spans="1:49">
      <c r="A851" s="17" t="s">
        <v>3793</v>
      </c>
      <c r="B851" s="8" t="s">
        <v>3995</v>
      </c>
      <c r="C851" s="8" t="s">
        <v>4002</v>
      </c>
      <c r="D851" s="9" t="s">
        <v>100</v>
      </c>
      <c r="E851" s="11">
        <v>1</v>
      </c>
      <c r="F851" s="18" t="s">
        <v>46</v>
      </c>
      <c r="G851" s="19">
        <v>43850</v>
      </c>
      <c r="H851" s="18" t="s">
        <v>59</v>
      </c>
      <c r="I851" s="8" t="s">
        <v>72</v>
      </c>
      <c r="J851" s="8" t="s">
        <v>47</v>
      </c>
      <c r="K851" s="11" t="s">
        <v>87</v>
      </c>
      <c r="L851" s="11" t="s">
        <v>96</v>
      </c>
      <c r="M851" s="11" t="s">
        <v>96</v>
      </c>
      <c r="N851" s="1" t="s">
        <v>3997</v>
      </c>
      <c r="O851" s="1" t="s">
        <v>4381</v>
      </c>
      <c r="P851" s="29">
        <v>14.542</v>
      </c>
      <c r="Q851" s="29">
        <v>50.649000000000001</v>
      </c>
      <c r="R851" s="29">
        <v>5.4480000000000004</v>
      </c>
      <c r="S851" s="29">
        <v>21.297999999999998</v>
      </c>
      <c r="T851" s="8" t="s">
        <v>50</v>
      </c>
      <c r="U851" s="8" t="s">
        <v>4537</v>
      </c>
      <c r="V851" s="8" t="s">
        <v>4603</v>
      </c>
      <c r="W851" s="29">
        <v>1.5</v>
      </c>
      <c r="X851" s="29">
        <v>46.313000000000002</v>
      </c>
      <c r="Y851" s="30">
        <v>17.375</v>
      </c>
      <c r="Z851" s="40" t="s">
        <v>2604</v>
      </c>
      <c r="AA851" s="29">
        <v>0.01</v>
      </c>
      <c r="AB851" s="28" t="s">
        <v>3922</v>
      </c>
      <c r="AC851" s="28" t="s">
        <v>69</v>
      </c>
      <c r="AD851" s="11" t="s">
        <v>51</v>
      </c>
      <c r="AE851" s="11" t="s">
        <v>74</v>
      </c>
      <c r="AF851" s="11" t="s">
        <v>61</v>
      </c>
      <c r="AG851" s="11" t="s">
        <v>62</v>
      </c>
      <c r="AH851" s="28" t="s">
        <v>2605</v>
      </c>
      <c r="AI851" s="49">
        <f>AJ851/AH851</f>
        <v>38</v>
      </c>
      <c r="AJ851" s="49" t="s">
        <v>3998</v>
      </c>
      <c r="AK851" s="11" t="s">
        <v>59</v>
      </c>
      <c r="AL851" s="28" t="s">
        <v>59</v>
      </c>
      <c r="AM851" s="8" t="s">
        <v>2678</v>
      </c>
      <c r="AN851" s="11" t="s">
        <v>62</v>
      </c>
      <c r="AO851" s="28" t="s">
        <v>3999</v>
      </c>
      <c r="AP851" s="28" t="s">
        <v>2607</v>
      </c>
      <c r="AQ851" s="8" t="s">
        <v>4000</v>
      </c>
      <c r="AR851" s="8" t="s">
        <v>4001</v>
      </c>
      <c r="AS851" s="28" t="s">
        <v>3914</v>
      </c>
      <c r="AT851" s="28" t="s">
        <v>2609</v>
      </c>
      <c r="AU851" s="49">
        <v>1</v>
      </c>
      <c r="AV851" s="28" t="s">
        <v>4876</v>
      </c>
      <c r="AW851" s="39" t="s">
        <v>5074</v>
      </c>
    </row>
    <row r="852" spans="1:49">
      <c r="A852" s="17" t="s">
        <v>3794</v>
      </c>
      <c r="B852" s="8" t="s">
        <v>4003</v>
      </c>
      <c r="C852" s="8" t="s">
        <v>4004</v>
      </c>
      <c r="D852" s="9" t="s">
        <v>100</v>
      </c>
      <c r="E852" s="11">
        <v>1</v>
      </c>
      <c r="F852" s="18" t="s">
        <v>46</v>
      </c>
      <c r="G852" s="19">
        <v>43850</v>
      </c>
      <c r="H852" s="18" t="s">
        <v>59</v>
      </c>
      <c r="I852" s="8" t="s">
        <v>72</v>
      </c>
      <c r="J852" s="8" t="s">
        <v>66</v>
      </c>
      <c r="K852" s="11" t="s">
        <v>87</v>
      </c>
      <c r="L852" s="11" t="s">
        <v>96</v>
      </c>
      <c r="M852" s="11" t="s">
        <v>96</v>
      </c>
      <c r="N852" s="1" t="s">
        <v>3997</v>
      </c>
      <c r="O852" s="1" t="s">
        <v>4381</v>
      </c>
      <c r="P852" s="29">
        <v>14.542</v>
      </c>
      <c r="Q852" s="29">
        <v>3.3149999999999999</v>
      </c>
      <c r="R852" s="29">
        <v>20.864999999999998</v>
      </c>
      <c r="S852" s="29">
        <v>49.335000000000001</v>
      </c>
      <c r="T852" s="8" t="s">
        <v>50</v>
      </c>
      <c r="U852" s="8" t="s">
        <v>4538</v>
      </c>
      <c r="V852" s="8" t="s">
        <v>4603</v>
      </c>
      <c r="W852" s="29">
        <v>1.5</v>
      </c>
      <c r="X852" s="29">
        <v>46.313000000000002</v>
      </c>
      <c r="Y852" s="30">
        <v>17.375</v>
      </c>
      <c r="Z852" s="40" t="s">
        <v>2604</v>
      </c>
      <c r="AA852" s="29">
        <v>4.6500000000000004</v>
      </c>
      <c r="AB852" s="28" t="s">
        <v>3922</v>
      </c>
      <c r="AC852" s="28" t="s">
        <v>69</v>
      </c>
      <c r="AD852" s="11" t="s">
        <v>51</v>
      </c>
      <c r="AE852" s="11" t="s">
        <v>92</v>
      </c>
      <c r="AF852" s="11" t="s">
        <v>61</v>
      </c>
      <c r="AG852" s="11" t="s">
        <v>62</v>
      </c>
      <c r="AH852" s="28" t="s">
        <v>2605</v>
      </c>
      <c r="AI852" s="49">
        <f>AJ852/AH852</f>
        <v>38</v>
      </c>
      <c r="AJ852" s="49" t="s">
        <v>3998</v>
      </c>
      <c r="AK852" s="11" t="s">
        <v>59</v>
      </c>
      <c r="AL852" s="28" t="s">
        <v>59</v>
      </c>
      <c r="AM852" s="8" t="s">
        <v>2678</v>
      </c>
      <c r="AN852" s="11" t="s">
        <v>62</v>
      </c>
      <c r="AO852" s="28" t="s">
        <v>2606</v>
      </c>
      <c r="AP852" s="28" t="s">
        <v>2607</v>
      </c>
      <c r="AQ852" s="8" t="s">
        <v>4005</v>
      </c>
      <c r="AR852" s="8" t="s">
        <v>4006</v>
      </c>
      <c r="AS852" s="28" t="s">
        <v>3914</v>
      </c>
      <c r="AT852" s="28" t="s">
        <v>2609</v>
      </c>
      <c r="AU852" s="49">
        <v>1</v>
      </c>
      <c r="AV852" s="28" t="s">
        <v>4879</v>
      </c>
      <c r="AW852" s="39" t="s">
        <v>5074</v>
      </c>
    </row>
    <row r="853" spans="1:49">
      <c r="A853" s="17" t="s">
        <v>3795</v>
      </c>
      <c r="B853" s="8" t="s">
        <v>4003</v>
      </c>
      <c r="C853" s="8" t="s">
        <v>4007</v>
      </c>
      <c r="D853" s="9" t="s">
        <v>100</v>
      </c>
      <c r="E853" s="11">
        <v>1</v>
      </c>
      <c r="F853" s="18" t="s">
        <v>46</v>
      </c>
      <c r="G853" s="19">
        <v>43850</v>
      </c>
      <c r="H853" s="18" t="s">
        <v>59</v>
      </c>
      <c r="I853" s="8" t="s">
        <v>72</v>
      </c>
      <c r="J853" s="8" t="s">
        <v>47</v>
      </c>
      <c r="K853" s="11" t="s">
        <v>87</v>
      </c>
      <c r="L853" s="11" t="s">
        <v>96</v>
      </c>
      <c r="M853" s="11" t="s">
        <v>96</v>
      </c>
      <c r="N853" s="1" t="s">
        <v>3997</v>
      </c>
      <c r="O853" s="1" t="s">
        <v>4381</v>
      </c>
      <c r="P853" s="29">
        <v>14.542</v>
      </c>
      <c r="Q853" s="29">
        <v>21.062999999999999</v>
      </c>
      <c r="R853" s="29">
        <v>49.802999999999997</v>
      </c>
      <c r="S853" s="29">
        <v>3.3460000000000001</v>
      </c>
      <c r="T853" s="8" t="s">
        <v>50</v>
      </c>
      <c r="U853" s="8" t="s">
        <v>4539</v>
      </c>
      <c r="V853" s="8" t="s">
        <v>4603</v>
      </c>
      <c r="W853" s="29">
        <v>1.5</v>
      </c>
      <c r="X853" s="29">
        <v>46.313000000000002</v>
      </c>
      <c r="Y853" s="30">
        <v>17.375</v>
      </c>
      <c r="Z853" s="40" t="s">
        <v>2604</v>
      </c>
      <c r="AA853" s="29">
        <v>4.6500000000000004</v>
      </c>
      <c r="AB853" s="28" t="s">
        <v>3922</v>
      </c>
      <c r="AC853" s="28" t="s">
        <v>69</v>
      </c>
      <c r="AD853" s="11" t="s">
        <v>51</v>
      </c>
      <c r="AE853" s="11" t="s">
        <v>92</v>
      </c>
      <c r="AF853" s="11" t="s">
        <v>61</v>
      </c>
      <c r="AG853" s="11" t="s">
        <v>62</v>
      </c>
      <c r="AH853" s="28" t="s">
        <v>2605</v>
      </c>
      <c r="AI853" s="49">
        <f>AJ853/AH853</f>
        <v>38</v>
      </c>
      <c r="AJ853" s="49" t="s">
        <v>3998</v>
      </c>
      <c r="AK853" s="11" t="s">
        <v>59</v>
      </c>
      <c r="AL853" s="28" t="s">
        <v>59</v>
      </c>
      <c r="AM853" s="8" t="s">
        <v>2678</v>
      </c>
      <c r="AN853" s="11" t="s">
        <v>62</v>
      </c>
      <c r="AO853" s="28" t="s">
        <v>2606</v>
      </c>
      <c r="AP853" s="28" t="s">
        <v>2607</v>
      </c>
      <c r="AQ853" s="8" t="s">
        <v>4005</v>
      </c>
      <c r="AR853" s="8" t="s">
        <v>4006</v>
      </c>
      <c r="AS853" s="28" t="s">
        <v>3914</v>
      </c>
      <c r="AT853" s="28" t="s">
        <v>2609</v>
      </c>
      <c r="AU853" s="49">
        <v>1</v>
      </c>
      <c r="AV853" s="28" t="s">
        <v>4878</v>
      </c>
      <c r="AW853" s="39" t="s">
        <v>5074</v>
      </c>
    </row>
    <row r="854" spans="1:49">
      <c r="A854" s="17" t="s">
        <v>3796</v>
      </c>
      <c r="B854" s="8" t="s">
        <v>4008</v>
      </c>
      <c r="C854" s="8" t="s">
        <v>4009</v>
      </c>
      <c r="D854" s="9" t="s">
        <v>100</v>
      </c>
      <c r="E854" s="11">
        <v>1</v>
      </c>
      <c r="F854" s="18" t="s">
        <v>46</v>
      </c>
      <c r="G854" s="19">
        <v>43850</v>
      </c>
      <c r="H854" s="18" t="s">
        <v>59</v>
      </c>
      <c r="I854" s="8" t="s">
        <v>72</v>
      </c>
      <c r="J854" s="8" t="s">
        <v>66</v>
      </c>
      <c r="K854" s="11" t="s">
        <v>87</v>
      </c>
      <c r="L854" s="11" t="s">
        <v>96</v>
      </c>
      <c r="M854" s="11" t="s">
        <v>96</v>
      </c>
      <c r="N854" s="1" t="s">
        <v>3997</v>
      </c>
      <c r="O854" s="1" t="s">
        <v>4381</v>
      </c>
      <c r="P854" s="29">
        <v>14.542</v>
      </c>
      <c r="Q854" s="29">
        <v>21.099</v>
      </c>
      <c r="R854" s="29">
        <v>50.173999999999999</v>
      </c>
      <c r="S854" s="29">
        <v>5.3979999999999997</v>
      </c>
      <c r="T854" s="8" t="s">
        <v>50</v>
      </c>
      <c r="U854" s="8" t="s">
        <v>4540</v>
      </c>
      <c r="V854" s="8" t="s">
        <v>4603</v>
      </c>
      <c r="W854" s="29">
        <v>1.5</v>
      </c>
      <c r="X854" s="29">
        <v>46.313000000000002</v>
      </c>
      <c r="Y854" s="30">
        <v>17.375</v>
      </c>
      <c r="Z854" s="40" t="s">
        <v>2604</v>
      </c>
      <c r="AA854" s="29">
        <v>0.01</v>
      </c>
      <c r="AB854" s="28" t="s">
        <v>3922</v>
      </c>
      <c r="AC854" s="28" t="s">
        <v>69</v>
      </c>
      <c r="AD854" s="11" t="s">
        <v>51</v>
      </c>
      <c r="AE854" s="11" t="s">
        <v>74</v>
      </c>
      <c r="AF854" s="11" t="s">
        <v>61</v>
      </c>
      <c r="AG854" s="11" t="s">
        <v>62</v>
      </c>
      <c r="AH854" s="28" t="s">
        <v>2605</v>
      </c>
      <c r="AI854" s="49">
        <f>AJ854/AH854</f>
        <v>38</v>
      </c>
      <c r="AJ854" s="49" t="s">
        <v>3998</v>
      </c>
      <c r="AK854" s="11" t="s">
        <v>59</v>
      </c>
      <c r="AL854" s="28" t="s">
        <v>59</v>
      </c>
      <c r="AM854" s="8" t="s">
        <v>2678</v>
      </c>
      <c r="AN854" s="11" t="s">
        <v>62</v>
      </c>
      <c r="AO854" s="28" t="s">
        <v>3949</v>
      </c>
      <c r="AP854" s="28" t="s">
        <v>2607</v>
      </c>
      <c r="AQ854" s="8" t="s">
        <v>4010</v>
      </c>
      <c r="AR854" s="8" t="s">
        <v>4011</v>
      </c>
      <c r="AS854" s="28" t="s">
        <v>3914</v>
      </c>
      <c r="AT854" s="28" t="s">
        <v>2609</v>
      </c>
      <c r="AU854" s="49">
        <v>1</v>
      </c>
      <c r="AV854" s="28" t="s">
        <v>4881</v>
      </c>
      <c r="AW854" s="39" t="s">
        <v>5074</v>
      </c>
    </row>
    <row r="855" spans="1:49">
      <c r="A855" s="17" t="s">
        <v>3797</v>
      </c>
      <c r="B855" s="8" t="s">
        <v>4008</v>
      </c>
      <c r="C855" s="8" t="s">
        <v>4012</v>
      </c>
      <c r="D855" s="9" t="s">
        <v>100</v>
      </c>
      <c r="E855" s="11">
        <v>1</v>
      </c>
      <c r="F855" s="18" t="s">
        <v>46</v>
      </c>
      <c r="G855" s="19">
        <v>43850</v>
      </c>
      <c r="H855" s="18" t="s">
        <v>59</v>
      </c>
      <c r="I855" s="8" t="s">
        <v>72</v>
      </c>
      <c r="J855" s="8" t="s">
        <v>47</v>
      </c>
      <c r="K855" s="11" t="s">
        <v>87</v>
      </c>
      <c r="L855" s="11" t="s">
        <v>96</v>
      </c>
      <c r="M855" s="11" t="s">
        <v>96</v>
      </c>
      <c r="N855" s="1" t="s">
        <v>3997</v>
      </c>
      <c r="O855" s="1" t="s">
        <v>4381</v>
      </c>
      <c r="P855" s="29">
        <v>14.542</v>
      </c>
      <c r="Q855" s="29">
        <v>50.649000000000001</v>
      </c>
      <c r="R855" s="29">
        <v>5.4480000000000004</v>
      </c>
      <c r="S855" s="29">
        <v>21.297999999999998</v>
      </c>
      <c r="T855" s="8" t="s">
        <v>50</v>
      </c>
      <c r="U855" s="8" t="s">
        <v>4541</v>
      </c>
      <c r="V855" s="8" t="s">
        <v>4603</v>
      </c>
      <c r="W855" s="29">
        <v>1.5</v>
      </c>
      <c r="X855" s="29">
        <v>46.313000000000002</v>
      </c>
      <c r="Y855" s="30">
        <v>17.375</v>
      </c>
      <c r="Z855" s="40" t="s">
        <v>2604</v>
      </c>
      <c r="AA855" s="29">
        <v>0.01</v>
      </c>
      <c r="AB855" s="28" t="s">
        <v>3922</v>
      </c>
      <c r="AC855" s="28" t="s">
        <v>69</v>
      </c>
      <c r="AD855" s="11" t="s">
        <v>51</v>
      </c>
      <c r="AE855" s="11" t="s">
        <v>74</v>
      </c>
      <c r="AF855" s="11" t="s">
        <v>61</v>
      </c>
      <c r="AG855" s="11" t="s">
        <v>62</v>
      </c>
      <c r="AH855" s="28" t="s">
        <v>2605</v>
      </c>
      <c r="AI855" s="49">
        <f>AJ855/AH855</f>
        <v>38</v>
      </c>
      <c r="AJ855" s="49" t="s">
        <v>3998</v>
      </c>
      <c r="AK855" s="11" t="s">
        <v>59</v>
      </c>
      <c r="AL855" s="28" t="s">
        <v>59</v>
      </c>
      <c r="AM855" s="8" t="s">
        <v>2678</v>
      </c>
      <c r="AN855" s="11" t="s">
        <v>62</v>
      </c>
      <c r="AO855" s="28" t="s">
        <v>3949</v>
      </c>
      <c r="AP855" s="28" t="s">
        <v>2607</v>
      </c>
      <c r="AQ855" s="8" t="s">
        <v>4010</v>
      </c>
      <c r="AR855" s="8" t="s">
        <v>4011</v>
      </c>
      <c r="AS855" s="28" t="s">
        <v>3914</v>
      </c>
      <c r="AT855" s="28" t="s">
        <v>2609</v>
      </c>
      <c r="AU855" s="49">
        <v>1</v>
      </c>
      <c r="AV855" s="28" t="s">
        <v>4880</v>
      </c>
      <c r="AW855" s="39" t="s">
        <v>5074</v>
      </c>
    </row>
    <row r="856" spans="1:49">
      <c r="A856" s="17" t="s">
        <v>3798</v>
      </c>
      <c r="B856" s="8" t="s">
        <v>4013</v>
      </c>
      <c r="C856" s="8" t="s">
        <v>4014</v>
      </c>
      <c r="D856" s="9" t="s">
        <v>100</v>
      </c>
      <c r="E856" s="11">
        <v>1</v>
      </c>
      <c r="F856" s="18" t="s">
        <v>46</v>
      </c>
      <c r="G856" s="19">
        <v>43850</v>
      </c>
      <c r="H856" s="18" t="s">
        <v>59</v>
      </c>
      <c r="I856" s="8" t="s">
        <v>72</v>
      </c>
      <c r="J856" s="8" t="s">
        <v>66</v>
      </c>
      <c r="K856" s="11" t="s">
        <v>87</v>
      </c>
      <c r="L856" s="11" t="s">
        <v>82</v>
      </c>
      <c r="M856" s="11" t="s">
        <v>82</v>
      </c>
      <c r="N856" s="1" t="s">
        <v>4015</v>
      </c>
      <c r="O856" s="11" t="s">
        <v>4382</v>
      </c>
      <c r="P856" s="29">
        <v>9.6340000000000003</v>
      </c>
      <c r="Q856" s="29">
        <v>27.736999999999998</v>
      </c>
      <c r="R856" s="29">
        <v>5.944</v>
      </c>
      <c r="S856" s="29">
        <v>27.736999999999998</v>
      </c>
      <c r="T856" s="8" t="s">
        <v>50</v>
      </c>
      <c r="U856" s="8" t="s">
        <v>4545</v>
      </c>
      <c r="V856" s="8" t="s">
        <v>4604</v>
      </c>
      <c r="W856" s="29">
        <v>2</v>
      </c>
      <c r="X856" s="29">
        <v>24</v>
      </c>
      <c r="Y856" s="30">
        <v>24</v>
      </c>
      <c r="Z856" s="40" t="s">
        <v>2604</v>
      </c>
      <c r="AA856" s="29">
        <v>0.01</v>
      </c>
      <c r="AB856" s="28" t="s">
        <v>3922</v>
      </c>
      <c r="AC856" s="28" t="s">
        <v>69</v>
      </c>
      <c r="AD856" s="11" t="s">
        <v>51</v>
      </c>
      <c r="AE856" s="11" t="s">
        <v>74</v>
      </c>
      <c r="AF856" s="11" t="s">
        <v>61</v>
      </c>
      <c r="AG856" s="11" t="s">
        <v>62</v>
      </c>
      <c r="AH856" s="28" t="s">
        <v>2605</v>
      </c>
      <c r="AI856" s="49">
        <f>AJ856/AH856</f>
        <v>22</v>
      </c>
      <c r="AJ856" s="49" t="s">
        <v>4016</v>
      </c>
      <c r="AK856" s="11" t="s">
        <v>59</v>
      </c>
      <c r="AL856" s="28" t="s">
        <v>59</v>
      </c>
      <c r="AM856" s="8" t="s">
        <v>2678</v>
      </c>
      <c r="AN856" s="11" t="s">
        <v>62</v>
      </c>
      <c r="AO856" s="28" t="s">
        <v>3999</v>
      </c>
      <c r="AP856" s="28" t="s">
        <v>2607</v>
      </c>
      <c r="AQ856" s="8" t="s">
        <v>4017</v>
      </c>
      <c r="AR856" s="8" t="s">
        <v>4018</v>
      </c>
      <c r="AS856" s="28" t="s">
        <v>3914</v>
      </c>
      <c r="AT856" s="28" t="s">
        <v>2609</v>
      </c>
      <c r="AU856" s="49">
        <v>1</v>
      </c>
      <c r="AV856" s="28" t="s">
        <v>4886</v>
      </c>
      <c r="AW856" s="39" t="s">
        <v>5075</v>
      </c>
    </row>
    <row r="857" spans="1:49">
      <c r="A857" s="17" t="s">
        <v>3799</v>
      </c>
      <c r="B857" s="8" t="s">
        <v>4013</v>
      </c>
      <c r="C857" s="8" t="s">
        <v>4019</v>
      </c>
      <c r="D857" s="9" t="s">
        <v>100</v>
      </c>
      <c r="E857" s="11">
        <v>1</v>
      </c>
      <c r="F857" s="18" t="s">
        <v>46</v>
      </c>
      <c r="G857" s="19">
        <v>43850</v>
      </c>
      <c r="H857" s="18" t="s">
        <v>59</v>
      </c>
      <c r="I857" s="8" t="s">
        <v>72</v>
      </c>
      <c r="J857" s="8" t="s">
        <v>47</v>
      </c>
      <c r="K857" s="11" t="s">
        <v>87</v>
      </c>
      <c r="L857" s="11" t="s">
        <v>82</v>
      </c>
      <c r="M857" s="11" t="s">
        <v>82</v>
      </c>
      <c r="N857" s="1" t="s">
        <v>4015</v>
      </c>
      <c r="O857" s="11" t="s">
        <v>4382</v>
      </c>
      <c r="P857" s="29">
        <v>9.6340000000000003</v>
      </c>
      <c r="Q857" s="29">
        <v>27.736999999999998</v>
      </c>
      <c r="R857" s="29">
        <v>5.944</v>
      </c>
      <c r="S857" s="29">
        <v>27.736999999999998</v>
      </c>
      <c r="T857" s="8" t="s">
        <v>50</v>
      </c>
      <c r="U857" s="8" t="s">
        <v>4546</v>
      </c>
      <c r="V857" s="8" t="s">
        <v>4604</v>
      </c>
      <c r="W857" s="29">
        <v>2</v>
      </c>
      <c r="X857" s="29">
        <v>24</v>
      </c>
      <c r="Y857" s="30">
        <v>24</v>
      </c>
      <c r="Z857" s="40" t="s">
        <v>2604</v>
      </c>
      <c r="AA857" s="29">
        <v>0.01</v>
      </c>
      <c r="AB857" s="28" t="s">
        <v>3922</v>
      </c>
      <c r="AC857" s="28" t="s">
        <v>69</v>
      </c>
      <c r="AD857" s="11" t="s">
        <v>51</v>
      </c>
      <c r="AE857" s="11" t="s">
        <v>74</v>
      </c>
      <c r="AF857" s="11" t="s">
        <v>61</v>
      </c>
      <c r="AG857" s="11" t="s">
        <v>62</v>
      </c>
      <c r="AH857" s="28" t="s">
        <v>2605</v>
      </c>
      <c r="AI857" s="49">
        <f>AJ857/AH857</f>
        <v>22</v>
      </c>
      <c r="AJ857" s="49" t="s">
        <v>4016</v>
      </c>
      <c r="AK857" s="11" t="s">
        <v>59</v>
      </c>
      <c r="AL857" s="28" t="s">
        <v>59</v>
      </c>
      <c r="AM857" s="8" t="s">
        <v>2678</v>
      </c>
      <c r="AN857" s="11" t="s">
        <v>62</v>
      </c>
      <c r="AO857" s="28" t="s">
        <v>3999</v>
      </c>
      <c r="AP857" s="28" t="s">
        <v>2607</v>
      </c>
      <c r="AQ857" s="8" t="s">
        <v>4017</v>
      </c>
      <c r="AR857" s="8" t="s">
        <v>4018</v>
      </c>
      <c r="AS857" s="28" t="s">
        <v>3914</v>
      </c>
      <c r="AT857" s="28" t="s">
        <v>2609</v>
      </c>
      <c r="AU857" s="49">
        <v>1</v>
      </c>
      <c r="AV857" s="28" t="s">
        <v>4885</v>
      </c>
      <c r="AW857" s="39" t="s">
        <v>5075</v>
      </c>
    </row>
    <row r="858" spans="1:49">
      <c r="A858" s="17" t="s">
        <v>3800</v>
      </c>
      <c r="B858" s="8" t="s">
        <v>4020</v>
      </c>
      <c r="C858" s="8" t="s">
        <v>4021</v>
      </c>
      <c r="D858" s="9" t="s">
        <v>100</v>
      </c>
      <c r="E858" s="11">
        <v>1</v>
      </c>
      <c r="F858" s="18" t="s">
        <v>46</v>
      </c>
      <c r="G858" s="19">
        <v>43850</v>
      </c>
      <c r="H858" s="18" t="s">
        <v>59</v>
      </c>
      <c r="I858" s="8" t="s">
        <v>72</v>
      </c>
      <c r="J858" s="8" t="s">
        <v>66</v>
      </c>
      <c r="K858" s="11" t="s">
        <v>87</v>
      </c>
      <c r="L858" s="11" t="s">
        <v>82</v>
      </c>
      <c r="M858" s="11" t="s">
        <v>82</v>
      </c>
      <c r="N858" s="1" t="s">
        <v>4015</v>
      </c>
      <c r="O858" s="11" t="s">
        <v>4382</v>
      </c>
      <c r="P858" s="29">
        <v>9.6340000000000003</v>
      </c>
      <c r="Q858" s="29">
        <v>27.756</v>
      </c>
      <c r="R858" s="29">
        <v>27.164999999999999</v>
      </c>
      <c r="S858" s="29">
        <v>3.9369999999999998</v>
      </c>
      <c r="T858" s="8" t="s">
        <v>50</v>
      </c>
      <c r="U858" s="8" t="s">
        <v>4547</v>
      </c>
      <c r="V858" s="8" t="s">
        <v>4604</v>
      </c>
      <c r="W858" s="29">
        <v>2</v>
      </c>
      <c r="X858" s="29">
        <v>24</v>
      </c>
      <c r="Y858" s="30">
        <v>24</v>
      </c>
      <c r="Z858" s="40" t="s">
        <v>2604</v>
      </c>
      <c r="AA858" s="29">
        <v>3.02</v>
      </c>
      <c r="AB858" s="28" t="s">
        <v>3922</v>
      </c>
      <c r="AC858" s="28" t="s">
        <v>69</v>
      </c>
      <c r="AD858" s="11" t="s">
        <v>51</v>
      </c>
      <c r="AE858" s="11" t="s">
        <v>92</v>
      </c>
      <c r="AF858" s="11" t="s">
        <v>61</v>
      </c>
      <c r="AG858" s="11" t="s">
        <v>62</v>
      </c>
      <c r="AH858" s="28" t="s">
        <v>2605</v>
      </c>
      <c r="AI858" s="49">
        <f>AJ858/AH858</f>
        <v>22</v>
      </c>
      <c r="AJ858" s="49" t="s">
        <v>4016</v>
      </c>
      <c r="AK858" s="11" t="s">
        <v>59</v>
      </c>
      <c r="AL858" s="28" t="s">
        <v>59</v>
      </c>
      <c r="AM858" s="8" t="s">
        <v>2678</v>
      </c>
      <c r="AN858" s="11" t="s">
        <v>62</v>
      </c>
      <c r="AO858" s="28" t="s">
        <v>2606</v>
      </c>
      <c r="AP858" s="28" t="s">
        <v>2607</v>
      </c>
      <c r="AQ858" s="8" t="s">
        <v>4022</v>
      </c>
      <c r="AR858" s="8" t="s">
        <v>4023</v>
      </c>
      <c r="AS858" s="28" t="s">
        <v>3914</v>
      </c>
      <c r="AT858" s="28" t="s">
        <v>2609</v>
      </c>
      <c r="AU858" s="49">
        <v>1</v>
      </c>
      <c r="AV858" s="28" t="s">
        <v>4888</v>
      </c>
      <c r="AW858" s="39" t="s">
        <v>5075</v>
      </c>
    </row>
    <row r="859" spans="1:49">
      <c r="A859" s="17" t="s">
        <v>3801</v>
      </c>
      <c r="B859" s="8" t="s">
        <v>4020</v>
      </c>
      <c r="C859" s="8" t="s">
        <v>4024</v>
      </c>
      <c r="D859" s="9" t="s">
        <v>100</v>
      </c>
      <c r="E859" s="11">
        <v>1</v>
      </c>
      <c r="F859" s="18" t="s">
        <v>46</v>
      </c>
      <c r="G859" s="19">
        <v>43850</v>
      </c>
      <c r="H859" s="18" t="s">
        <v>59</v>
      </c>
      <c r="I859" s="8" t="s">
        <v>72</v>
      </c>
      <c r="J859" s="8" t="s">
        <v>47</v>
      </c>
      <c r="K859" s="11" t="s">
        <v>87</v>
      </c>
      <c r="L859" s="11" t="s">
        <v>82</v>
      </c>
      <c r="M859" s="11" t="s">
        <v>82</v>
      </c>
      <c r="N859" s="1" t="s">
        <v>4015</v>
      </c>
      <c r="O859" s="11" t="s">
        <v>4382</v>
      </c>
      <c r="P859" s="29">
        <v>9.6340000000000003</v>
      </c>
      <c r="Q859" s="29">
        <v>27.756</v>
      </c>
      <c r="R859" s="29">
        <v>27.164999999999999</v>
      </c>
      <c r="S859" s="29">
        <v>3.9369999999999998</v>
      </c>
      <c r="T859" s="8" t="s">
        <v>50</v>
      </c>
      <c r="U859" s="8" t="s">
        <v>4548</v>
      </c>
      <c r="V859" s="8" t="s">
        <v>4604</v>
      </c>
      <c r="W859" s="29">
        <v>2</v>
      </c>
      <c r="X859" s="29">
        <v>24</v>
      </c>
      <c r="Y859" s="30">
        <v>24</v>
      </c>
      <c r="Z859" s="40" t="s">
        <v>2604</v>
      </c>
      <c r="AA859" s="29">
        <v>3.05</v>
      </c>
      <c r="AB859" s="28" t="s">
        <v>3922</v>
      </c>
      <c r="AC859" s="28" t="s">
        <v>69</v>
      </c>
      <c r="AD859" s="11" t="s">
        <v>51</v>
      </c>
      <c r="AE859" s="11" t="s">
        <v>92</v>
      </c>
      <c r="AF859" s="11" t="s">
        <v>61</v>
      </c>
      <c r="AG859" s="11" t="s">
        <v>62</v>
      </c>
      <c r="AH859" s="28" t="s">
        <v>2605</v>
      </c>
      <c r="AI859" s="49">
        <f>AJ859/AH859</f>
        <v>22</v>
      </c>
      <c r="AJ859" s="49" t="s">
        <v>4016</v>
      </c>
      <c r="AK859" s="11" t="s">
        <v>59</v>
      </c>
      <c r="AL859" s="28" t="s">
        <v>59</v>
      </c>
      <c r="AM859" s="8" t="s">
        <v>2678</v>
      </c>
      <c r="AN859" s="11" t="s">
        <v>62</v>
      </c>
      <c r="AO859" s="28" t="s">
        <v>2606</v>
      </c>
      <c r="AP859" s="28" t="s">
        <v>2607</v>
      </c>
      <c r="AQ859" s="8" t="s">
        <v>4022</v>
      </c>
      <c r="AR859" s="8" t="s">
        <v>4023</v>
      </c>
      <c r="AS859" s="28" t="s">
        <v>3914</v>
      </c>
      <c r="AT859" s="28" t="s">
        <v>2609</v>
      </c>
      <c r="AU859" s="49">
        <v>1</v>
      </c>
      <c r="AV859" s="28" t="s">
        <v>4887</v>
      </c>
      <c r="AW859" s="39" t="s">
        <v>5075</v>
      </c>
    </row>
    <row r="860" spans="1:49">
      <c r="A860" s="17" t="s">
        <v>3802</v>
      </c>
      <c r="B860" s="8" t="s">
        <v>4025</v>
      </c>
      <c r="C860" s="8" t="s">
        <v>4026</v>
      </c>
      <c r="D860" s="9" t="s">
        <v>100</v>
      </c>
      <c r="E860" s="11">
        <v>1</v>
      </c>
      <c r="F860" s="18" t="s">
        <v>46</v>
      </c>
      <c r="G860" s="19">
        <v>43850</v>
      </c>
      <c r="H860" s="18" t="s">
        <v>59</v>
      </c>
      <c r="I860" s="8" t="s">
        <v>72</v>
      </c>
      <c r="J860" s="8" t="s">
        <v>66</v>
      </c>
      <c r="K860" s="11" t="s">
        <v>87</v>
      </c>
      <c r="L860" s="11" t="s">
        <v>82</v>
      </c>
      <c r="M860" s="11" t="s">
        <v>82</v>
      </c>
      <c r="N860" s="1" t="s">
        <v>4015</v>
      </c>
      <c r="O860" s="11" t="s">
        <v>4382</v>
      </c>
      <c r="P860" s="29">
        <v>9.6340000000000003</v>
      </c>
      <c r="Q860" s="29">
        <v>27.736999999999998</v>
      </c>
      <c r="R860" s="29">
        <v>5.944</v>
      </c>
      <c r="S860" s="29">
        <v>27.736999999999998</v>
      </c>
      <c r="T860" s="8" t="s">
        <v>50</v>
      </c>
      <c r="U860" s="8" t="s">
        <v>4549</v>
      </c>
      <c r="V860" s="8" t="s">
        <v>4604</v>
      </c>
      <c r="W860" s="29">
        <v>2</v>
      </c>
      <c r="X860" s="29">
        <v>24</v>
      </c>
      <c r="Y860" s="30">
        <v>24</v>
      </c>
      <c r="Z860" s="40" t="s">
        <v>2604</v>
      </c>
      <c r="AA860" s="29">
        <v>0.01</v>
      </c>
      <c r="AB860" s="28" t="s">
        <v>3922</v>
      </c>
      <c r="AC860" s="28" t="s">
        <v>69</v>
      </c>
      <c r="AD860" s="11" t="s">
        <v>51</v>
      </c>
      <c r="AE860" s="11" t="s">
        <v>74</v>
      </c>
      <c r="AF860" s="11" t="s">
        <v>61</v>
      </c>
      <c r="AG860" s="11" t="s">
        <v>62</v>
      </c>
      <c r="AH860" s="28" t="s">
        <v>2605</v>
      </c>
      <c r="AI860" s="49">
        <f>AJ860/AH860</f>
        <v>22</v>
      </c>
      <c r="AJ860" s="49" t="s">
        <v>4016</v>
      </c>
      <c r="AK860" s="11" t="s">
        <v>59</v>
      </c>
      <c r="AL860" s="28" t="s">
        <v>59</v>
      </c>
      <c r="AM860" s="8" t="s">
        <v>2678</v>
      </c>
      <c r="AN860" s="11" t="s">
        <v>62</v>
      </c>
      <c r="AO860" s="28" t="s">
        <v>3949</v>
      </c>
      <c r="AP860" s="28" t="s">
        <v>2607</v>
      </c>
      <c r="AQ860" s="8" t="s">
        <v>4027</v>
      </c>
      <c r="AR860" s="8" t="s">
        <v>4028</v>
      </c>
      <c r="AS860" s="28" t="s">
        <v>3914</v>
      </c>
      <c r="AT860" s="28" t="s">
        <v>2609</v>
      </c>
      <c r="AU860" s="49">
        <v>1</v>
      </c>
      <c r="AV860" s="28" t="s">
        <v>4890</v>
      </c>
      <c r="AW860" s="39" t="s">
        <v>5075</v>
      </c>
    </row>
    <row r="861" spans="1:49">
      <c r="A861" s="17" t="s">
        <v>3803</v>
      </c>
      <c r="B861" s="8" t="s">
        <v>4025</v>
      </c>
      <c r="C861" s="8" t="s">
        <v>4029</v>
      </c>
      <c r="D861" s="9" t="s">
        <v>100</v>
      </c>
      <c r="E861" s="11">
        <v>1</v>
      </c>
      <c r="F861" s="18" t="s">
        <v>46</v>
      </c>
      <c r="G861" s="19">
        <v>43850</v>
      </c>
      <c r="H861" s="18" t="s">
        <v>59</v>
      </c>
      <c r="I861" s="8" t="s">
        <v>72</v>
      </c>
      <c r="J861" s="8" t="s">
        <v>47</v>
      </c>
      <c r="K861" s="11" t="s">
        <v>87</v>
      </c>
      <c r="L861" s="11" t="s">
        <v>82</v>
      </c>
      <c r="M861" s="11" t="s">
        <v>82</v>
      </c>
      <c r="N861" s="1" t="s">
        <v>4015</v>
      </c>
      <c r="O861" s="11" t="s">
        <v>4382</v>
      </c>
      <c r="P861" s="29">
        <v>9.6340000000000003</v>
      </c>
      <c r="Q861" s="29">
        <v>27.736999999999998</v>
      </c>
      <c r="R861" s="29">
        <v>5.944</v>
      </c>
      <c r="S861" s="29">
        <v>27.736999999999998</v>
      </c>
      <c r="T861" s="8" t="s">
        <v>50</v>
      </c>
      <c r="U861" s="8" t="s">
        <v>4550</v>
      </c>
      <c r="V861" s="8" t="s">
        <v>4604</v>
      </c>
      <c r="W861" s="29">
        <v>2</v>
      </c>
      <c r="X861" s="29">
        <v>24</v>
      </c>
      <c r="Y861" s="30">
        <v>24</v>
      </c>
      <c r="Z861" s="40" t="s">
        <v>2604</v>
      </c>
      <c r="AA861" s="29">
        <v>0.01</v>
      </c>
      <c r="AB861" s="28" t="s">
        <v>3922</v>
      </c>
      <c r="AC861" s="28" t="s">
        <v>69</v>
      </c>
      <c r="AD861" s="11" t="s">
        <v>51</v>
      </c>
      <c r="AE861" s="11" t="s">
        <v>74</v>
      </c>
      <c r="AF861" s="11" t="s">
        <v>61</v>
      </c>
      <c r="AG861" s="11" t="s">
        <v>62</v>
      </c>
      <c r="AH861" s="28" t="s">
        <v>2605</v>
      </c>
      <c r="AI861" s="49">
        <f>AJ861/AH861</f>
        <v>22</v>
      </c>
      <c r="AJ861" s="49" t="s">
        <v>4016</v>
      </c>
      <c r="AK861" s="11" t="s">
        <v>59</v>
      </c>
      <c r="AL861" s="28" t="s">
        <v>59</v>
      </c>
      <c r="AM861" s="8" t="s">
        <v>2678</v>
      </c>
      <c r="AN861" s="11" t="s">
        <v>62</v>
      </c>
      <c r="AO861" s="28" t="s">
        <v>3949</v>
      </c>
      <c r="AP861" s="28" t="s">
        <v>2607</v>
      </c>
      <c r="AQ861" s="8" t="s">
        <v>4027</v>
      </c>
      <c r="AR861" s="8" t="s">
        <v>4028</v>
      </c>
      <c r="AS861" s="28" t="s">
        <v>3914</v>
      </c>
      <c r="AT861" s="28" t="s">
        <v>2609</v>
      </c>
      <c r="AU861" s="49">
        <v>1</v>
      </c>
      <c r="AV861" s="28" t="s">
        <v>4889</v>
      </c>
      <c r="AW861" s="39" t="s">
        <v>5075</v>
      </c>
    </row>
    <row r="862" spans="1:49">
      <c r="A862" s="17" t="s">
        <v>3804</v>
      </c>
      <c r="B862" s="8" t="s">
        <v>4030</v>
      </c>
      <c r="C862" s="8" t="s">
        <v>4031</v>
      </c>
      <c r="D862" s="9" t="s">
        <v>100</v>
      </c>
      <c r="E862" s="11">
        <v>1</v>
      </c>
      <c r="F862" s="18" t="s">
        <v>46</v>
      </c>
      <c r="G862" s="19">
        <v>43850</v>
      </c>
      <c r="H862" s="18" t="s">
        <v>59</v>
      </c>
      <c r="I862" s="8" t="s">
        <v>72</v>
      </c>
      <c r="J862" s="8" t="s">
        <v>66</v>
      </c>
      <c r="K862" s="11" t="s">
        <v>87</v>
      </c>
      <c r="L862" s="11" t="s">
        <v>82</v>
      </c>
      <c r="M862" s="11" t="s">
        <v>82</v>
      </c>
      <c r="N862" s="1" t="s">
        <v>4015</v>
      </c>
      <c r="O862" s="11" t="s">
        <v>4382</v>
      </c>
      <c r="P862" s="29">
        <v>17.085999999999999</v>
      </c>
      <c r="Q862" s="29">
        <v>39.624000000000002</v>
      </c>
      <c r="R862" s="29">
        <v>5.944</v>
      </c>
      <c r="S862" s="29">
        <v>39.624000000000002</v>
      </c>
      <c r="T862" s="8" t="s">
        <v>50</v>
      </c>
      <c r="U862" s="8" t="s">
        <v>4551</v>
      </c>
      <c r="V862" s="8" t="s">
        <v>4604</v>
      </c>
      <c r="W862" s="29">
        <v>2</v>
      </c>
      <c r="X862" s="29">
        <v>36</v>
      </c>
      <c r="Y862" s="30">
        <v>36</v>
      </c>
      <c r="Z862" s="40" t="s">
        <v>2604</v>
      </c>
      <c r="AA862" s="29">
        <v>0.01</v>
      </c>
      <c r="AB862" s="28" t="s">
        <v>3922</v>
      </c>
      <c r="AC862" s="28" t="s">
        <v>69</v>
      </c>
      <c r="AD862" s="11" t="s">
        <v>51</v>
      </c>
      <c r="AE862" s="11" t="s">
        <v>74</v>
      </c>
      <c r="AF862" s="11" t="s">
        <v>61</v>
      </c>
      <c r="AG862" s="11" t="s">
        <v>62</v>
      </c>
      <c r="AH862" s="28" t="s">
        <v>2605</v>
      </c>
      <c r="AI862" s="49">
        <f>AJ862/AH862</f>
        <v>30</v>
      </c>
      <c r="AJ862" s="49" t="s">
        <v>4032</v>
      </c>
      <c r="AK862" s="11" t="s">
        <v>59</v>
      </c>
      <c r="AL862" s="28" t="s">
        <v>59</v>
      </c>
      <c r="AM862" s="8" t="s">
        <v>2678</v>
      </c>
      <c r="AN862" s="11" t="s">
        <v>62</v>
      </c>
      <c r="AO862" s="28" t="s">
        <v>3999</v>
      </c>
      <c r="AP862" s="28" t="s">
        <v>2607</v>
      </c>
      <c r="AQ862" s="8" t="s">
        <v>4033</v>
      </c>
      <c r="AR862" s="8" t="s">
        <v>4034</v>
      </c>
      <c r="AS862" s="28" t="s">
        <v>3914</v>
      </c>
      <c r="AT862" s="28" t="s">
        <v>2609</v>
      </c>
      <c r="AU862" s="49">
        <v>1</v>
      </c>
      <c r="AV862" s="28" t="s">
        <v>4892</v>
      </c>
      <c r="AW862" s="39" t="s">
        <v>5075</v>
      </c>
    </row>
    <row r="863" spans="1:49">
      <c r="A863" s="17" t="s">
        <v>3805</v>
      </c>
      <c r="B863" s="8" t="s">
        <v>4030</v>
      </c>
      <c r="C863" s="8" t="s">
        <v>4035</v>
      </c>
      <c r="D863" s="9" t="s">
        <v>100</v>
      </c>
      <c r="E863" s="11">
        <v>1</v>
      </c>
      <c r="F863" s="18" t="s">
        <v>46</v>
      </c>
      <c r="G863" s="19">
        <v>43850</v>
      </c>
      <c r="H863" s="18" t="s">
        <v>59</v>
      </c>
      <c r="I863" s="8" t="s">
        <v>72</v>
      </c>
      <c r="J863" s="8" t="s">
        <v>47</v>
      </c>
      <c r="K863" s="11" t="s">
        <v>87</v>
      </c>
      <c r="L863" s="11" t="s">
        <v>82</v>
      </c>
      <c r="M863" s="11" t="s">
        <v>82</v>
      </c>
      <c r="N863" s="1" t="s">
        <v>4015</v>
      </c>
      <c r="O863" s="11" t="s">
        <v>4382</v>
      </c>
      <c r="P863" s="29">
        <v>17.085999999999999</v>
      </c>
      <c r="Q863" s="29">
        <v>39.624000000000002</v>
      </c>
      <c r="R863" s="29">
        <v>5.944</v>
      </c>
      <c r="S863" s="29">
        <v>39.624000000000002</v>
      </c>
      <c r="T863" s="8" t="s">
        <v>50</v>
      </c>
      <c r="U863" s="8" t="s">
        <v>4552</v>
      </c>
      <c r="V863" s="8" t="s">
        <v>4604</v>
      </c>
      <c r="W863" s="29">
        <v>2</v>
      </c>
      <c r="X863" s="29">
        <v>36</v>
      </c>
      <c r="Y863" s="30">
        <v>36</v>
      </c>
      <c r="Z863" s="40" t="s">
        <v>2604</v>
      </c>
      <c r="AA863" s="29">
        <v>0.01</v>
      </c>
      <c r="AB863" s="28" t="s">
        <v>3922</v>
      </c>
      <c r="AC863" s="28" t="s">
        <v>69</v>
      </c>
      <c r="AD863" s="11" t="s">
        <v>51</v>
      </c>
      <c r="AE863" s="11" t="s">
        <v>74</v>
      </c>
      <c r="AF863" s="11" t="s">
        <v>61</v>
      </c>
      <c r="AG863" s="11" t="s">
        <v>62</v>
      </c>
      <c r="AH863" s="28" t="s">
        <v>2605</v>
      </c>
      <c r="AI863" s="49">
        <f>AJ863/AH863</f>
        <v>30</v>
      </c>
      <c r="AJ863" s="49" t="s">
        <v>4032</v>
      </c>
      <c r="AK863" s="11" t="s">
        <v>59</v>
      </c>
      <c r="AL863" s="28" t="s">
        <v>59</v>
      </c>
      <c r="AM863" s="8" t="s">
        <v>2678</v>
      </c>
      <c r="AN863" s="11" t="s">
        <v>62</v>
      </c>
      <c r="AO863" s="28" t="s">
        <v>3999</v>
      </c>
      <c r="AP863" s="28" t="s">
        <v>2607</v>
      </c>
      <c r="AQ863" s="8" t="s">
        <v>4033</v>
      </c>
      <c r="AR863" s="8" t="s">
        <v>4034</v>
      </c>
      <c r="AS863" s="28" t="s">
        <v>3914</v>
      </c>
      <c r="AT863" s="28" t="s">
        <v>2609</v>
      </c>
      <c r="AU863" s="49">
        <v>1</v>
      </c>
      <c r="AV863" s="28" t="s">
        <v>4891</v>
      </c>
      <c r="AW863" s="39" t="s">
        <v>5075</v>
      </c>
    </row>
    <row r="864" spans="1:49">
      <c r="A864" s="17" t="s">
        <v>3806</v>
      </c>
      <c r="B864" s="8" t="s">
        <v>4036</v>
      </c>
      <c r="C864" s="8" t="s">
        <v>4037</v>
      </c>
      <c r="D864" s="9" t="s">
        <v>100</v>
      </c>
      <c r="E864" s="11">
        <v>1</v>
      </c>
      <c r="F864" s="18" t="s">
        <v>46</v>
      </c>
      <c r="G864" s="19">
        <v>43850</v>
      </c>
      <c r="H864" s="18" t="s">
        <v>59</v>
      </c>
      <c r="I864" s="8" t="s">
        <v>72</v>
      </c>
      <c r="J864" s="8" t="s">
        <v>66</v>
      </c>
      <c r="K864" s="11" t="s">
        <v>87</v>
      </c>
      <c r="L864" s="11" t="s">
        <v>82</v>
      </c>
      <c r="M864" s="11" t="s">
        <v>82</v>
      </c>
      <c r="N864" s="1" t="s">
        <v>4015</v>
      </c>
      <c r="O864" s="11" t="s">
        <v>4382</v>
      </c>
      <c r="P864" s="29">
        <v>17.085999999999999</v>
      </c>
      <c r="Q864" s="29">
        <v>41.142000000000003</v>
      </c>
      <c r="R864" s="29">
        <v>40.551000000000002</v>
      </c>
      <c r="S864" s="29">
        <v>3.9369999999999998</v>
      </c>
      <c r="T864" s="8" t="s">
        <v>50</v>
      </c>
      <c r="U864" s="8" t="s">
        <v>4553</v>
      </c>
      <c r="V864" s="8" t="s">
        <v>4604</v>
      </c>
      <c r="W864" s="29">
        <v>2</v>
      </c>
      <c r="X864" s="29">
        <v>36</v>
      </c>
      <c r="Y864" s="30">
        <v>36</v>
      </c>
      <c r="Z864" s="40" t="s">
        <v>2604</v>
      </c>
      <c r="AA864" s="29">
        <v>4.1500000000000004</v>
      </c>
      <c r="AB864" s="28" t="s">
        <v>3922</v>
      </c>
      <c r="AC864" s="28" t="s">
        <v>69</v>
      </c>
      <c r="AD864" s="11" t="s">
        <v>51</v>
      </c>
      <c r="AE864" s="11" t="s">
        <v>92</v>
      </c>
      <c r="AF864" s="11" t="s">
        <v>61</v>
      </c>
      <c r="AG864" s="11" t="s">
        <v>62</v>
      </c>
      <c r="AH864" s="28" t="s">
        <v>2605</v>
      </c>
      <c r="AI864" s="49">
        <f>AJ864/AH864</f>
        <v>30</v>
      </c>
      <c r="AJ864" s="49" t="s">
        <v>4032</v>
      </c>
      <c r="AK864" s="11" t="s">
        <v>59</v>
      </c>
      <c r="AL864" s="28" t="s">
        <v>59</v>
      </c>
      <c r="AM864" s="8" t="s">
        <v>2678</v>
      </c>
      <c r="AN864" s="11" t="s">
        <v>62</v>
      </c>
      <c r="AO864" s="28" t="s">
        <v>2606</v>
      </c>
      <c r="AP864" s="28" t="s">
        <v>2607</v>
      </c>
      <c r="AQ864" s="8" t="s">
        <v>4038</v>
      </c>
      <c r="AR864" s="8" t="s">
        <v>4039</v>
      </c>
      <c r="AS864" s="28" t="s">
        <v>3914</v>
      </c>
      <c r="AT864" s="28" t="s">
        <v>2609</v>
      </c>
      <c r="AU864" s="49">
        <v>1</v>
      </c>
      <c r="AV864" s="28" t="s">
        <v>4894</v>
      </c>
      <c r="AW864" s="39" t="s">
        <v>5075</v>
      </c>
    </row>
    <row r="865" spans="1:49">
      <c r="A865" s="17" t="s">
        <v>3807</v>
      </c>
      <c r="B865" s="8" t="s">
        <v>4036</v>
      </c>
      <c r="C865" s="8" t="s">
        <v>4040</v>
      </c>
      <c r="D865" s="9" t="s">
        <v>100</v>
      </c>
      <c r="E865" s="11">
        <v>1</v>
      </c>
      <c r="F865" s="18" t="s">
        <v>46</v>
      </c>
      <c r="G865" s="19">
        <v>43850</v>
      </c>
      <c r="H865" s="18" t="s">
        <v>59</v>
      </c>
      <c r="I865" s="8" t="s">
        <v>72</v>
      </c>
      <c r="J865" s="8" t="s">
        <v>47</v>
      </c>
      <c r="K865" s="11" t="s">
        <v>87</v>
      </c>
      <c r="L865" s="11" t="s">
        <v>82</v>
      </c>
      <c r="M865" s="11" t="s">
        <v>82</v>
      </c>
      <c r="N865" s="1" t="s">
        <v>4015</v>
      </c>
      <c r="O865" s="11" t="s">
        <v>4382</v>
      </c>
      <c r="P865" s="29">
        <v>17.393999999999998</v>
      </c>
      <c r="Q865" s="29">
        <v>41.142000000000003</v>
      </c>
      <c r="R865" s="29">
        <v>40.551000000000002</v>
      </c>
      <c r="S865" s="29">
        <v>3.9369999999999998</v>
      </c>
      <c r="T865" s="8" t="s">
        <v>50</v>
      </c>
      <c r="U865" s="8" t="s">
        <v>4554</v>
      </c>
      <c r="V865" s="8" t="s">
        <v>4604</v>
      </c>
      <c r="W865" s="29">
        <v>2</v>
      </c>
      <c r="X865" s="29">
        <v>36</v>
      </c>
      <c r="Y865" s="30">
        <v>36</v>
      </c>
      <c r="Z865" s="40" t="s">
        <v>2604</v>
      </c>
      <c r="AA865" s="29">
        <v>3.89</v>
      </c>
      <c r="AB865" s="28" t="s">
        <v>3922</v>
      </c>
      <c r="AC865" s="28" t="s">
        <v>69</v>
      </c>
      <c r="AD865" s="11" t="s">
        <v>51</v>
      </c>
      <c r="AE865" s="11" t="s">
        <v>92</v>
      </c>
      <c r="AF865" s="11" t="s">
        <v>61</v>
      </c>
      <c r="AG865" s="11" t="s">
        <v>62</v>
      </c>
      <c r="AH865" s="28" t="s">
        <v>2605</v>
      </c>
      <c r="AI865" s="49">
        <f>AJ865/AH865</f>
        <v>30</v>
      </c>
      <c r="AJ865" s="49" t="s">
        <v>4032</v>
      </c>
      <c r="AK865" s="11" t="s">
        <v>59</v>
      </c>
      <c r="AL865" s="28" t="s">
        <v>59</v>
      </c>
      <c r="AM865" s="8" t="s">
        <v>2678</v>
      </c>
      <c r="AN865" s="11" t="s">
        <v>62</v>
      </c>
      <c r="AO865" s="28" t="s">
        <v>2606</v>
      </c>
      <c r="AP865" s="28" t="s">
        <v>2607</v>
      </c>
      <c r="AQ865" s="8" t="s">
        <v>4038</v>
      </c>
      <c r="AR865" s="8" t="s">
        <v>4039</v>
      </c>
      <c r="AS865" s="28" t="s">
        <v>3914</v>
      </c>
      <c r="AT865" s="28" t="s">
        <v>2609</v>
      </c>
      <c r="AU865" s="49">
        <v>1</v>
      </c>
      <c r="AV865" s="28" t="s">
        <v>4893</v>
      </c>
      <c r="AW865" s="39" t="s">
        <v>5075</v>
      </c>
    </row>
    <row r="866" spans="1:49">
      <c r="A866" s="17" t="s">
        <v>3808</v>
      </c>
      <c r="B866" s="8" t="s">
        <v>4041</v>
      </c>
      <c r="C866" s="8" t="s">
        <v>4042</v>
      </c>
      <c r="D866" s="9" t="s">
        <v>100</v>
      </c>
      <c r="E866" s="11">
        <v>1</v>
      </c>
      <c r="F866" s="18" t="s">
        <v>46</v>
      </c>
      <c r="G866" s="19">
        <v>43850</v>
      </c>
      <c r="H866" s="18" t="s">
        <v>59</v>
      </c>
      <c r="I866" s="8" t="s">
        <v>72</v>
      </c>
      <c r="J866" s="8" t="s">
        <v>66</v>
      </c>
      <c r="K866" s="11" t="s">
        <v>87</v>
      </c>
      <c r="L866" s="11" t="s">
        <v>82</v>
      </c>
      <c r="M866" s="11" t="s">
        <v>82</v>
      </c>
      <c r="N866" s="1" t="s">
        <v>4015</v>
      </c>
      <c r="O866" s="11" t="s">
        <v>4382</v>
      </c>
      <c r="P866" s="29">
        <v>17.085999999999999</v>
      </c>
      <c r="Q866" s="29">
        <v>39.624000000000002</v>
      </c>
      <c r="R866" s="29">
        <v>5.944</v>
      </c>
      <c r="S866" s="29">
        <v>39.624000000000002</v>
      </c>
      <c r="T866" s="8" t="s">
        <v>50</v>
      </c>
      <c r="U866" s="8" t="s">
        <v>4555</v>
      </c>
      <c r="V866" s="8" t="s">
        <v>4604</v>
      </c>
      <c r="W866" s="29">
        <v>2</v>
      </c>
      <c r="X866" s="29">
        <v>36</v>
      </c>
      <c r="Y866" s="30">
        <v>36</v>
      </c>
      <c r="Z866" s="40" t="s">
        <v>2604</v>
      </c>
      <c r="AA866" s="29">
        <v>0.01</v>
      </c>
      <c r="AB866" s="28" t="s">
        <v>3922</v>
      </c>
      <c r="AC866" s="28" t="s">
        <v>69</v>
      </c>
      <c r="AD866" s="11" t="s">
        <v>51</v>
      </c>
      <c r="AE866" s="11" t="s">
        <v>74</v>
      </c>
      <c r="AF866" s="11" t="s">
        <v>61</v>
      </c>
      <c r="AG866" s="11" t="s">
        <v>62</v>
      </c>
      <c r="AH866" s="28" t="s">
        <v>2605</v>
      </c>
      <c r="AI866" s="49">
        <f>AJ866/AH866</f>
        <v>30</v>
      </c>
      <c r="AJ866" s="49" t="s">
        <v>4032</v>
      </c>
      <c r="AK866" s="11" t="s">
        <v>59</v>
      </c>
      <c r="AL866" s="28" t="s">
        <v>59</v>
      </c>
      <c r="AM866" s="8" t="s">
        <v>2678</v>
      </c>
      <c r="AN866" s="11" t="s">
        <v>62</v>
      </c>
      <c r="AO866" s="28" t="s">
        <v>3949</v>
      </c>
      <c r="AP866" s="28" t="s">
        <v>2607</v>
      </c>
      <c r="AQ866" s="8" t="s">
        <v>4043</v>
      </c>
      <c r="AR866" s="8" t="s">
        <v>4044</v>
      </c>
      <c r="AS866" s="28" t="s">
        <v>3914</v>
      </c>
      <c r="AT866" s="28" t="s">
        <v>2609</v>
      </c>
      <c r="AU866" s="49">
        <v>1</v>
      </c>
      <c r="AV866" s="28" t="s">
        <v>4896</v>
      </c>
      <c r="AW866" s="39" t="s">
        <v>5075</v>
      </c>
    </row>
    <row r="867" spans="1:49">
      <c r="A867" s="17" t="s">
        <v>3809</v>
      </c>
      <c r="B867" s="8" t="s">
        <v>4041</v>
      </c>
      <c r="C867" s="8" t="s">
        <v>4045</v>
      </c>
      <c r="D867" s="9" t="s">
        <v>100</v>
      </c>
      <c r="E867" s="11">
        <v>1</v>
      </c>
      <c r="F867" s="18" t="s">
        <v>46</v>
      </c>
      <c r="G867" s="19">
        <v>43850</v>
      </c>
      <c r="H867" s="18" t="s">
        <v>59</v>
      </c>
      <c r="I867" s="8" t="s">
        <v>72</v>
      </c>
      <c r="J867" s="8" t="s">
        <v>47</v>
      </c>
      <c r="K867" s="11" t="s">
        <v>87</v>
      </c>
      <c r="L867" s="11" t="s">
        <v>82</v>
      </c>
      <c r="M867" s="11" t="s">
        <v>82</v>
      </c>
      <c r="N867" s="1" t="s">
        <v>4015</v>
      </c>
      <c r="O867" s="11" t="s">
        <v>4382</v>
      </c>
      <c r="P867" s="29">
        <v>17.085999999999999</v>
      </c>
      <c r="Q867" s="29">
        <v>39.624000000000002</v>
      </c>
      <c r="R867" s="29">
        <v>5.944</v>
      </c>
      <c r="S867" s="29">
        <v>39.624000000000002</v>
      </c>
      <c r="T867" s="8" t="s">
        <v>50</v>
      </c>
      <c r="U867" s="8" t="s">
        <v>4556</v>
      </c>
      <c r="V867" s="8" t="s">
        <v>4604</v>
      </c>
      <c r="W867" s="29">
        <v>2</v>
      </c>
      <c r="X867" s="29">
        <v>36</v>
      </c>
      <c r="Y867" s="30">
        <v>36</v>
      </c>
      <c r="Z867" s="40" t="s">
        <v>2604</v>
      </c>
      <c r="AA867" s="29">
        <v>0.01</v>
      </c>
      <c r="AB867" s="28" t="s">
        <v>3922</v>
      </c>
      <c r="AC867" s="28" t="s">
        <v>69</v>
      </c>
      <c r="AD867" s="11" t="s">
        <v>51</v>
      </c>
      <c r="AE867" s="11" t="s">
        <v>74</v>
      </c>
      <c r="AF867" s="11" t="s">
        <v>61</v>
      </c>
      <c r="AG867" s="11" t="s">
        <v>62</v>
      </c>
      <c r="AH867" s="28" t="s">
        <v>2605</v>
      </c>
      <c r="AI867" s="49">
        <f>AJ867/AH867</f>
        <v>30</v>
      </c>
      <c r="AJ867" s="49" t="s">
        <v>4032</v>
      </c>
      <c r="AK867" s="11" t="s">
        <v>59</v>
      </c>
      <c r="AL867" s="28" t="s">
        <v>59</v>
      </c>
      <c r="AM867" s="8" t="s">
        <v>2678</v>
      </c>
      <c r="AN867" s="11" t="s">
        <v>62</v>
      </c>
      <c r="AO867" s="28" t="s">
        <v>3949</v>
      </c>
      <c r="AP867" s="28" t="s">
        <v>2607</v>
      </c>
      <c r="AQ867" s="8" t="s">
        <v>4043</v>
      </c>
      <c r="AR867" s="8" t="s">
        <v>4044</v>
      </c>
      <c r="AS867" s="28" t="s">
        <v>3914</v>
      </c>
      <c r="AT867" s="28" t="s">
        <v>2609</v>
      </c>
      <c r="AU867" s="49">
        <v>1</v>
      </c>
      <c r="AV867" s="28" t="s">
        <v>4895</v>
      </c>
      <c r="AW867" s="39" t="s">
        <v>5075</v>
      </c>
    </row>
    <row r="868" spans="1:49">
      <c r="A868" s="17" t="s">
        <v>3810</v>
      </c>
      <c r="B868" s="8" t="s">
        <v>4046</v>
      </c>
      <c r="C868" s="8" t="s">
        <v>4047</v>
      </c>
      <c r="D868" s="9" t="s">
        <v>100</v>
      </c>
      <c r="E868" s="11">
        <v>1</v>
      </c>
      <c r="F868" s="18" t="s">
        <v>46</v>
      </c>
      <c r="G868" s="19">
        <v>43850</v>
      </c>
      <c r="H868" s="18" t="s">
        <v>59</v>
      </c>
      <c r="I868" s="8" t="s">
        <v>72</v>
      </c>
      <c r="J868" s="8" t="s">
        <v>66</v>
      </c>
      <c r="K868" s="11" t="s">
        <v>87</v>
      </c>
      <c r="L868" s="11" t="s">
        <v>82</v>
      </c>
      <c r="M868" s="11" t="s">
        <v>82</v>
      </c>
      <c r="N868" s="1" t="s">
        <v>4015</v>
      </c>
      <c r="O868" s="11" t="s">
        <v>4382</v>
      </c>
      <c r="P868" s="29">
        <v>24.273</v>
      </c>
      <c r="Q868" s="29">
        <v>51.511000000000003</v>
      </c>
      <c r="R868" s="29">
        <v>5.944</v>
      </c>
      <c r="S868" s="29">
        <v>51.511000000000003</v>
      </c>
      <c r="T868" s="8" t="s">
        <v>50</v>
      </c>
      <c r="U868" s="8" t="s">
        <v>4557</v>
      </c>
      <c r="V868" s="8" t="s">
        <v>4604</v>
      </c>
      <c r="W868" s="29">
        <v>2</v>
      </c>
      <c r="X868" s="29">
        <v>48</v>
      </c>
      <c r="Y868" s="30">
        <v>48</v>
      </c>
      <c r="Z868" s="40" t="s">
        <v>2604</v>
      </c>
      <c r="AA868" s="29">
        <v>0.01</v>
      </c>
      <c r="AB868" s="28" t="s">
        <v>3922</v>
      </c>
      <c r="AC868" s="28" t="s">
        <v>69</v>
      </c>
      <c r="AD868" s="11" t="s">
        <v>51</v>
      </c>
      <c r="AE868" s="11" t="s">
        <v>74</v>
      </c>
      <c r="AF868" s="11" t="s">
        <v>61</v>
      </c>
      <c r="AG868" s="11" t="s">
        <v>62</v>
      </c>
      <c r="AH868" s="28" t="s">
        <v>2605</v>
      </c>
      <c r="AI868" s="49">
        <f>AJ868/AH868</f>
        <v>44</v>
      </c>
      <c r="AJ868" s="49" t="s">
        <v>3939</v>
      </c>
      <c r="AK868" s="11" t="s">
        <v>59</v>
      </c>
      <c r="AL868" s="28" t="s">
        <v>59</v>
      </c>
      <c r="AM868" s="8" t="s">
        <v>2678</v>
      </c>
      <c r="AN868" s="11" t="s">
        <v>62</v>
      </c>
      <c r="AO868" s="28" t="s">
        <v>3999</v>
      </c>
      <c r="AP868" s="28" t="s">
        <v>2607</v>
      </c>
      <c r="AQ868" s="8" t="s">
        <v>4048</v>
      </c>
      <c r="AR868" s="8" t="s">
        <v>4049</v>
      </c>
      <c r="AS868" s="28" t="s">
        <v>3914</v>
      </c>
      <c r="AT868" s="28" t="s">
        <v>2609</v>
      </c>
      <c r="AU868" s="49">
        <v>1</v>
      </c>
      <c r="AV868" s="28" t="s">
        <v>4898</v>
      </c>
      <c r="AW868" s="39" t="s">
        <v>5075</v>
      </c>
    </row>
    <row r="869" spans="1:49">
      <c r="A869" s="17" t="s">
        <v>3811</v>
      </c>
      <c r="B869" s="8" t="s">
        <v>4046</v>
      </c>
      <c r="C869" s="8" t="s">
        <v>4050</v>
      </c>
      <c r="D869" s="9" t="s">
        <v>100</v>
      </c>
      <c r="E869" s="11">
        <v>1</v>
      </c>
      <c r="F869" s="18" t="s">
        <v>46</v>
      </c>
      <c r="G869" s="19">
        <v>43850</v>
      </c>
      <c r="H869" s="18" t="s">
        <v>59</v>
      </c>
      <c r="I869" s="8" t="s">
        <v>72</v>
      </c>
      <c r="J869" s="8" t="s">
        <v>47</v>
      </c>
      <c r="K869" s="11" t="s">
        <v>87</v>
      </c>
      <c r="L869" s="11" t="s">
        <v>82</v>
      </c>
      <c r="M869" s="11" t="s">
        <v>82</v>
      </c>
      <c r="N869" s="1" t="s">
        <v>4015</v>
      </c>
      <c r="O869" s="11" t="s">
        <v>4382</v>
      </c>
      <c r="P869" s="29">
        <v>24.273</v>
      </c>
      <c r="Q869" s="29">
        <v>51.511000000000003</v>
      </c>
      <c r="R869" s="29">
        <v>5.944</v>
      </c>
      <c r="S869" s="29">
        <v>51.511000000000003</v>
      </c>
      <c r="T869" s="8" t="s">
        <v>50</v>
      </c>
      <c r="U869" s="8" t="s">
        <v>4558</v>
      </c>
      <c r="V869" s="8" t="s">
        <v>4604</v>
      </c>
      <c r="W869" s="29">
        <v>2</v>
      </c>
      <c r="X869" s="29">
        <v>48</v>
      </c>
      <c r="Y869" s="30">
        <v>48</v>
      </c>
      <c r="Z869" s="40" t="s">
        <v>2604</v>
      </c>
      <c r="AA869" s="29">
        <v>0.01</v>
      </c>
      <c r="AB869" s="28" t="s">
        <v>3922</v>
      </c>
      <c r="AC869" s="28" t="s">
        <v>69</v>
      </c>
      <c r="AD869" s="11" t="s">
        <v>51</v>
      </c>
      <c r="AE869" s="11" t="s">
        <v>74</v>
      </c>
      <c r="AF869" s="11" t="s">
        <v>61</v>
      </c>
      <c r="AG869" s="11" t="s">
        <v>62</v>
      </c>
      <c r="AH869" s="28" t="s">
        <v>2605</v>
      </c>
      <c r="AI869" s="49">
        <f>AJ869/AH869</f>
        <v>44</v>
      </c>
      <c r="AJ869" s="49" t="s">
        <v>3939</v>
      </c>
      <c r="AK869" s="11" t="s">
        <v>59</v>
      </c>
      <c r="AL869" s="28" t="s">
        <v>59</v>
      </c>
      <c r="AM869" s="8" t="s">
        <v>2678</v>
      </c>
      <c r="AN869" s="11" t="s">
        <v>62</v>
      </c>
      <c r="AO869" s="28" t="s">
        <v>3999</v>
      </c>
      <c r="AP869" s="28" t="s">
        <v>2607</v>
      </c>
      <c r="AQ869" s="8" t="s">
        <v>4048</v>
      </c>
      <c r="AR869" s="8" t="s">
        <v>4049</v>
      </c>
      <c r="AS869" s="28" t="s">
        <v>3914</v>
      </c>
      <c r="AT869" s="28" t="s">
        <v>2609</v>
      </c>
      <c r="AU869" s="49">
        <v>1</v>
      </c>
      <c r="AV869" s="28" t="s">
        <v>4897</v>
      </c>
      <c r="AW869" s="39" t="s">
        <v>5075</v>
      </c>
    </row>
    <row r="870" spans="1:49">
      <c r="A870" s="17" t="s">
        <v>3812</v>
      </c>
      <c r="B870" s="8" t="s">
        <v>4051</v>
      </c>
      <c r="C870" s="8" t="s">
        <v>4052</v>
      </c>
      <c r="D870" s="9" t="s">
        <v>100</v>
      </c>
      <c r="E870" s="11">
        <v>1</v>
      </c>
      <c r="F870" s="18" t="s">
        <v>46</v>
      </c>
      <c r="G870" s="19">
        <v>43850</v>
      </c>
      <c r="H870" s="18" t="s">
        <v>59</v>
      </c>
      <c r="I870" s="8" t="s">
        <v>72</v>
      </c>
      <c r="J870" s="8" t="s">
        <v>66</v>
      </c>
      <c r="K870" s="11" t="s">
        <v>87</v>
      </c>
      <c r="L870" s="11" t="s">
        <v>82</v>
      </c>
      <c r="M870" s="11" t="s">
        <v>82</v>
      </c>
      <c r="N870" s="1" t="s">
        <v>4015</v>
      </c>
      <c r="O870" s="11" t="s">
        <v>4382</v>
      </c>
      <c r="P870" s="29">
        <v>24.273</v>
      </c>
      <c r="Q870" s="29">
        <v>53.15</v>
      </c>
      <c r="R870" s="29">
        <v>52.558999999999997</v>
      </c>
      <c r="S870" s="29">
        <v>3.9369999999999998</v>
      </c>
      <c r="T870" s="8" t="s">
        <v>50</v>
      </c>
      <c r="U870" s="8" t="s">
        <v>4559</v>
      </c>
      <c r="V870" s="8" t="s">
        <v>4604</v>
      </c>
      <c r="W870" s="29">
        <v>2</v>
      </c>
      <c r="X870" s="29">
        <v>48</v>
      </c>
      <c r="Y870" s="30">
        <v>48</v>
      </c>
      <c r="Z870" s="40" t="s">
        <v>2604</v>
      </c>
      <c r="AA870" s="29">
        <v>5.89</v>
      </c>
      <c r="AB870" s="28" t="s">
        <v>3922</v>
      </c>
      <c r="AC870" s="28" t="s">
        <v>69</v>
      </c>
      <c r="AD870" s="11" t="s">
        <v>51</v>
      </c>
      <c r="AE870" s="11" t="s">
        <v>92</v>
      </c>
      <c r="AF870" s="11" t="s">
        <v>61</v>
      </c>
      <c r="AG870" s="11" t="s">
        <v>62</v>
      </c>
      <c r="AH870" s="28" t="s">
        <v>2605</v>
      </c>
      <c r="AI870" s="49">
        <f>AJ870/AH870</f>
        <v>44</v>
      </c>
      <c r="AJ870" s="49" t="s">
        <v>3939</v>
      </c>
      <c r="AK870" s="11" t="s">
        <v>59</v>
      </c>
      <c r="AL870" s="28" t="s">
        <v>59</v>
      </c>
      <c r="AM870" s="8" t="s">
        <v>2678</v>
      </c>
      <c r="AN870" s="11" t="s">
        <v>62</v>
      </c>
      <c r="AO870" s="28" t="s">
        <v>2606</v>
      </c>
      <c r="AP870" s="28" t="s">
        <v>2607</v>
      </c>
      <c r="AQ870" s="8" t="s">
        <v>4053</v>
      </c>
      <c r="AR870" s="8" t="s">
        <v>4054</v>
      </c>
      <c r="AS870" s="28" t="s">
        <v>3914</v>
      </c>
      <c r="AT870" s="28" t="s">
        <v>2609</v>
      </c>
      <c r="AU870" s="49">
        <v>1</v>
      </c>
      <c r="AV870" s="28" t="s">
        <v>4900</v>
      </c>
      <c r="AW870" s="39" t="s">
        <v>5075</v>
      </c>
    </row>
    <row r="871" spans="1:49">
      <c r="A871" s="17" t="s">
        <v>3813</v>
      </c>
      <c r="B871" s="8" t="s">
        <v>4051</v>
      </c>
      <c r="C871" s="8" t="s">
        <v>4055</v>
      </c>
      <c r="D871" s="9" t="s">
        <v>100</v>
      </c>
      <c r="E871" s="11">
        <v>1</v>
      </c>
      <c r="F871" s="18" t="s">
        <v>46</v>
      </c>
      <c r="G871" s="19">
        <v>43850</v>
      </c>
      <c r="H871" s="18" t="s">
        <v>59</v>
      </c>
      <c r="I871" s="8" t="s">
        <v>72</v>
      </c>
      <c r="J871" s="8" t="s">
        <v>47</v>
      </c>
      <c r="K871" s="11" t="s">
        <v>87</v>
      </c>
      <c r="L871" s="11" t="s">
        <v>82</v>
      </c>
      <c r="M871" s="11" t="s">
        <v>82</v>
      </c>
      <c r="N871" s="1" t="s">
        <v>4015</v>
      </c>
      <c r="O871" s="11" t="s">
        <v>4382</v>
      </c>
      <c r="P871" s="29">
        <v>24.317</v>
      </c>
      <c r="Q871" s="29">
        <v>53.15</v>
      </c>
      <c r="R871" s="29">
        <v>52.558999999999997</v>
      </c>
      <c r="S871" s="29">
        <v>3.9369999999999998</v>
      </c>
      <c r="T871" s="8" t="s">
        <v>50</v>
      </c>
      <c r="U871" s="8" t="s">
        <v>4560</v>
      </c>
      <c r="V871" s="8" t="s">
        <v>4604</v>
      </c>
      <c r="W871" s="29">
        <v>2</v>
      </c>
      <c r="X871" s="29">
        <v>48</v>
      </c>
      <c r="Y871" s="30">
        <v>48</v>
      </c>
      <c r="Z871" s="40" t="s">
        <v>2604</v>
      </c>
      <c r="AA871" s="29">
        <v>5.53</v>
      </c>
      <c r="AB871" s="28" t="s">
        <v>3922</v>
      </c>
      <c r="AC871" s="28" t="s">
        <v>69</v>
      </c>
      <c r="AD871" s="11" t="s">
        <v>51</v>
      </c>
      <c r="AE871" s="11" t="s">
        <v>92</v>
      </c>
      <c r="AF871" s="11" t="s">
        <v>61</v>
      </c>
      <c r="AG871" s="11" t="s">
        <v>62</v>
      </c>
      <c r="AH871" s="28" t="s">
        <v>2605</v>
      </c>
      <c r="AI871" s="49">
        <f>AJ871/AH871</f>
        <v>44</v>
      </c>
      <c r="AJ871" s="49" t="s">
        <v>3939</v>
      </c>
      <c r="AK871" s="11" t="s">
        <v>59</v>
      </c>
      <c r="AL871" s="28" t="s">
        <v>59</v>
      </c>
      <c r="AM871" s="8" t="s">
        <v>2678</v>
      </c>
      <c r="AN871" s="11" t="s">
        <v>62</v>
      </c>
      <c r="AO871" s="28" t="s">
        <v>2606</v>
      </c>
      <c r="AP871" s="28" t="s">
        <v>2607</v>
      </c>
      <c r="AQ871" s="8" t="s">
        <v>4053</v>
      </c>
      <c r="AR871" s="8" t="s">
        <v>4054</v>
      </c>
      <c r="AS871" s="28" t="s">
        <v>3914</v>
      </c>
      <c r="AT871" s="28" t="s">
        <v>2609</v>
      </c>
      <c r="AU871" s="49">
        <v>1</v>
      </c>
      <c r="AV871" s="28" t="s">
        <v>4899</v>
      </c>
      <c r="AW871" s="39" t="s">
        <v>5075</v>
      </c>
    </row>
    <row r="872" spans="1:49">
      <c r="A872" s="17" t="s">
        <v>3814</v>
      </c>
      <c r="B872" s="8" t="s">
        <v>4056</v>
      </c>
      <c r="C872" s="8" t="s">
        <v>4057</v>
      </c>
      <c r="D872" s="9" t="s">
        <v>100</v>
      </c>
      <c r="E872" s="11">
        <v>1</v>
      </c>
      <c r="F872" s="18" t="s">
        <v>46</v>
      </c>
      <c r="G872" s="19">
        <v>43850</v>
      </c>
      <c r="H872" s="18" t="s">
        <v>59</v>
      </c>
      <c r="I872" s="8" t="s">
        <v>72</v>
      </c>
      <c r="J872" s="8" t="s">
        <v>66</v>
      </c>
      <c r="K872" s="11" t="s">
        <v>87</v>
      </c>
      <c r="L872" s="11" t="s">
        <v>82</v>
      </c>
      <c r="M872" s="11" t="s">
        <v>82</v>
      </c>
      <c r="N872" s="1" t="s">
        <v>4015</v>
      </c>
      <c r="O872" s="11" t="s">
        <v>4382</v>
      </c>
      <c r="P872" s="29">
        <v>24.317</v>
      </c>
      <c r="Q872" s="29">
        <v>51.511000000000003</v>
      </c>
      <c r="R872" s="29">
        <v>5.944</v>
      </c>
      <c r="S872" s="29">
        <v>51.511000000000003</v>
      </c>
      <c r="T872" s="8" t="s">
        <v>50</v>
      </c>
      <c r="U872" s="8" t="s">
        <v>4561</v>
      </c>
      <c r="V872" s="8" t="s">
        <v>4604</v>
      </c>
      <c r="W872" s="29">
        <v>2</v>
      </c>
      <c r="X872" s="29">
        <v>48</v>
      </c>
      <c r="Y872" s="30">
        <v>48</v>
      </c>
      <c r="Z872" s="40" t="s">
        <v>2604</v>
      </c>
      <c r="AA872" s="29">
        <v>0.01</v>
      </c>
      <c r="AB872" s="28" t="s">
        <v>3922</v>
      </c>
      <c r="AC872" s="28" t="s">
        <v>69</v>
      </c>
      <c r="AD872" s="11" t="s">
        <v>51</v>
      </c>
      <c r="AE872" s="11" t="s">
        <v>74</v>
      </c>
      <c r="AF872" s="11" t="s">
        <v>61</v>
      </c>
      <c r="AG872" s="11" t="s">
        <v>62</v>
      </c>
      <c r="AH872" s="28" t="s">
        <v>2605</v>
      </c>
      <c r="AI872" s="49">
        <f>AJ872/AH872</f>
        <v>44</v>
      </c>
      <c r="AJ872" s="49" t="s">
        <v>3939</v>
      </c>
      <c r="AK872" s="11" t="s">
        <v>59</v>
      </c>
      <c r="AL872" s="28" t="s">
        <v>59</v>
      </c>
      <c r="AM872" s="8" t="s">
        <v>2678</v>
      </c>
      <c r="AN872" s="11" t="s">
        <v>62</v>
      </c>
      <c r="AO872" s="28" t="s">
        <v>3949</v>
      </c>
      <c r="AP872" s="28" t="s">
        <v>2607</v>
      </c>
      <c r="AQ872" s="8" t="s">
        <v>4058</v>
      </c>
      <c r="AR872" s="8" t="s">
        <v>4059</v>
      </c>
      <c r="AS872" s="28" t="s">
        <v>3914</v>
      </c>
      <c r="AT872" s="28" t="s">
        <v>2609</v>
      </c>
      <c r="AU872" s="49">
        <v>1</v>
      </c>
      <c r="AV872" s="28" t="s">
        <v>4902</v>
      </c>
      <c r="AW872" s="39" t="s">
        <v>5075</v>
      </c>
    </row>
    <row r="873" spans="1:49">
      <c r="A873" s="17" t="s">
        <v>3815</v>
      </c>
      <c r="B873" s="8" t="s">
        <v>4056</v>
      </c>
      <c r="C873" s="8" t="s">
        <v>4060</v>
      </c>
      <c r="D873" s="9" t="s">
        <v>100</v>
      </c>
      <c r="E873" s="11">
        <v>1</v>
      </c>
      <c r="F873" s="18" t="s">
        <v>46</v>
      </c>
      <c r="G873" s="19">
        <v>43850</v>
      </c>
      <c r="H873" s="18" t="s">
        <v>59</v>
      </c>
      <c r="I873" s="8" t="s">
        <v>72</v>
      </c>
      <c r="J873" s="8" t="s">
        <v>47</v>
      </c>
      <c r="K873" s="11" t="s">
        <v>87</v>
      </c>
      <c r="L873" s="11" t="s">
        <v>82</v>
      </c>
      <c r="M873" s="11" t="s">
        <v>82</v>
      </c>
      <c r="N873" s="1" t="s">
        <v>4015</v>
      </c>
      <c r="O873" s="11" t="s">
        <v>4382</v>
      </c>
      <c r="P873" s="29">
        <v>24.317</v>
      </c>
      <c r="Q873" s="29">
        <v>51.511000000000003</v>
      </c>
      <c r="R873" s="29">
        <v>5.944</v>
      </c>
      <c r="S873" s="29">
        <v>51.511000000000003</v>
      </c>
      <c r="T873" s="8" t="s">
        <v>50</v>
      </c>
      <c r="U873" s="8" t="s">
        <v>4562</v>
      </c>
      <c r="V873" s="8" t="s">
        <v>4604</v>
      </c>
      <c r="W873" s="29">
        <v>2</v>
      </c>
      <c r="X873" s="29">
        <v>48</v>
      </c>
      <c r="Y873" s="30">
        <v>48</v>
      </c>
      <c r="Z873" s="40" t="s">
        <v>2604</v>
      </c>
      <c r="AA873" s="29">
        <v>0.01</v>
      </c>
      <c r="AB873" s="28" t="s">
        <v>3922</v>
      </c>
      <c r="AC873" s="28" t="s">
        <v>69</v>
      </c>
      <c r="AD873" s="11" t="s">
        <v>51</v>
      </c>
      <c r="AE873" s="11" t="s">
        <v>74</v>
      </c>
      <c r="AF873" s="11" t="s">
        <v>61</v>
      </c>
      <c r="AG873" s="11" t="s">
        <v>62</v>
      </c>
      <c r="AH873" s="28" t="s">
        <v>2605</v>
      </c>
      <c r="AI873" s="49">
        <f>AJ873/AH873</f>
        <v>44</v>
      </c>
      <c r="AJ873" s="49" t="s">
        <v>3939</v>
      </c>
      <c r="AK873" s="11" t="s">
        <v>59</v>
      </c>
      <c r="AL873" s="28" t="s">
        <v>59</v>
      </c>
      <c r="AM873" s="8" t="s">
        <v>2678</v>
      </c>
      <c r="AN873" s="11" t="s">
        <v>62</v>
      </c>
      <c r="AO873" s="28" t="s">
        <v>3949</v>
      </c>
      <c r="AP873" s="28" t="s">
        <v>2607</v>
      </c>
      <c r="AQ873" s="8" t="s">
        <v>4058</v>
      </c>
      <c r="AR873" s="8" t="s">
        <v>4059</v>
      </c>
      <c r="AS873" s="28" t="s">
        <v>3914</v>
      </c>
      <c r="AT873" s="28" t="s">
        <v>2609</v>
      </c>
      <c r="AU873" s="49">
        <v>1</v>
      </c>
      <c r="AV873" s="28" t="s">
        <v>4901</v>
      </c>
      <c r="AW873" s="39" t="s">
        <v>5075</v>
      </c>
    </row>
    <row r="874" spans="1:49">
      <c r="A874" s="17" t="s">
        <v>3816</v>
      </c>
      <c r="B874" s="8" t="s">
        <v>4061</v>
      </c>
      <c r="C874" s="8" t="s">
        <v>4062</v>
      </c>
      <c r="D874" s="9" t="s">
        <v>100</v>
      </c>
      <c r="E874" s="11">
        <v>1</v>
      </c>
      <c r="F874" s="18" t="s">
        <v>46</v>
      </c>
      <c r="G874" s="19">
        <v>43850</v>
      </c>
      <c r="H874" s="18" t="s">
        <v>59</v>
      </c>
      <c r="I874" s="8" t="s">
        <v>72</v>
      </c>
      <c r="J874" s="1" t="s">
        <v>4383</v>
      </c>
      <c r="K874" s="11" t="s">
        <v>87</v>
      </c>
      <c r="L874" s="11" t="s">
        <v>83</v>
      </c>
      <c r="M874" s="11" t="s">
        <v>83</v>
      </c>
      <c r="N874" s="1" t="s">
        <v>4063</v>
      </c>
      <c r="O874" s="11" t="s">
        <v>1297</v>
      </c>
      <c r="P874" s="29">
        <v>4.3999999999999997E-2</v>
      </c>
      <c r="Q874" s="29">
        <v>29.718</v>
      </c>
      <c r="R874" s="29">
        <v>15.85</v>
      </c>
      <c r="S874" s="29">
        <v>15.85</v>
      </c>
      <c r="T874" s="8" t="s">
        <v>50</v>
      </c>
      <c r="U874" s="8" t="s">
        <v>4456</v>
      </c>
      <c r="V874" s="8" t="s">
        <v>4579</v>
      </c>
      <c r="W874" s="29">
        <v>26</v>
      </c>
      <c r="X874" s="29">
        <v>11.75</v>
      </c>
      <c r="Y874" s="30">
        <v>11.75</v>
      </c>
      <c r="Z874" s="40" t="s">
        <v>2604</v>
      </c>
      <c r="AA874" s="29">
        <v>0.01</v>
      </c>
      <c r="AB874" s="28" t="s">
        <v>3913</v>
      </c>
      <c r="AC874" s="28" t="s">
        <v>69</v>
      </c>
      <c r="AD874" s="11" t="s">
        <v>51</v>
      </c>
      <c r="AE874" s="11" t="s">
        <v>92</v>
      </c>
      <c r="AF874" s="11" t="s">
        <v>61</v>
      </c>
      <c r="AG874" s="11" t="s">
        <v>62</v>
      </c>
      <c r="AH874" s="28" t="s">
        <v>3452</v>
      </c>
      <c r="AI874" s="49">
        <f>AJ874/AH874</f>
        <v>6.333333333333333</v>
      </c>
      <c r="AJ874" s="49" t="s">
        <v>4064</v>
      </c>
      <c r="AK874" s="11" t="s">
        <v>59</v>
      </c>
      <c r="AL874" s="28" t="s">
        <v>59</v>
      </c>
      <c r="AM874" s="8" t="s">
        <v>2678</v>
      </c>
      <c r="AN874" s="11" t="s">
        <v>62</v>
      </c>
      <c r="AO874" s="28" t="s">
        <v>2606</v>
      </c>
      <c r="AP874" s="28" t="s">
        <v>2607</v>
      </c>
      <c r="AQ874" s="8" t="s">
        <v>4065</v>
      </c>
      <c r="AR874" s="8" t="s">
        <v>4066</v>
      </c>
      <c r="AS874" s="28" t="s">
        <v>3914</v>
      </c>
      <c r="AT874" s="28" t="s">
        <v>2609</v>
      </c>
      <c r="AU874" s="49">
        <v>3</v>
      </c>
      <c r="AV874" s="28" t="s">
        <v>5114</v>
      </c>
      <c r="AW874" s="39" t="s">
        <v>5076</v>
      </c>
    </row>
    <row r="875" spans="1:49">
      <c r="A875" s="17" t="s">
        <v>3817</v>
      </c>
      <c r="B875" s="8" t="s">
        <v>4061</v>
      </c>
      <c r="C875" s="8" t="s">
        <v>4067</v>
      </c>
      <c r="D875" s="9" t="s">
        <v>100</v>
      </c>
      <c r="E875" s="11">
        <v>1</v>
      </c>
      <c r="F875" s="18" t="s">
        <v>46</v>
      </c>
      <c r="G875" s="19">
        <v>43850</v>
      </c>
      <c r="H875" s="18" t="s">
        <v>59</v>
      </c>
      <c r="I875" s="8" t="s">
        <v>72</v>
      </c>
      <c r="J875" s="1" t="s">
        <v>4384</v>
      </c>
      <c r="K875" s="11" t="s">
        <v>87</v>
      </c>
      <c r="L875" s="11" t="s">
        <v>83</v>
      </c>
      <c r="M875" s="11" t="s">
        <v>83</v>
      </c>
      <c r="N875" s="1" t="s">
        <v>4063</v>
      </c>
      <c r="O875" s="11" t="s">
        <v>1297</v>
      </c>
      <c r="P875" s="29">
        <v>4.3999999999999997E-2</v>
      </c>
      <c r="Q875" s="29">
        <v>29.718</v>
      </c>
      <c r="R875" s="29">
        <v>15.85</v>
      </c>
      <c r="S875" s="29">
        <v>15.85</v>
      </c>
      <c r="T875" s="8" t="s">
        <v>50</v>
      </c>
      <c r="U875" s="8" t="s">
        <v>4457</v>
      </c>
      <c r="V875" s="8" t="s">
        <v>4579</v>
      </c>
      <c r="W875" s="29">
        <v>26</v>
      </c>
      <c r="X875" s="29">
        <v>11.75</v>
      </c>
      <c r="Y875" s="30">
        <v>11.75</v>
      </c>
      <c r="Z875" s="40" t="s">
        <v>2604</v>
      </c>
      <c r="AA875" s="29">
        <v>0.01</v>
      </c>
      <c r="AB875" s="28" t="s">
        <v>3913</v>
      </c>
      <c r="AC875" s="28" t="s">
        <v>69</v>
      </c>
      <c r="AD875" s="11" t="s">
        <v>51</v>
      </c>
      <c r="AE875" s="11" t="s">
        <v>92</v>
      </c>
      <c r="AF875" s="11" t="s">
        <v>61</v>
      </c>
      <c r="AG875" s="11" t="s">
        <v>62</v>
      </c>
      <c r="AH875" s="28" t="s">
        <v>3452</v>
      </c>
      <c r="AI875" s="49">
        <f>AJ875/AH875</f>
        <v>6.333333333333333</v>
      </c>
      <c r="AJ875" s="49" t="s">
        <v>4064</v>
      </c>
      <c r="AK875" s="11" t="s">
        <v>59</v>
      </c>
      <c r="AL875" s="28" t="s">
        <v>59</v>
      </c>
      <c r="AM875" s="8" t="s">
        <v>2678</v>
      </c>
      <c r="AN875" s="11" t="s">
        <v>62</v>
      </c>
      <c r="AO875" s="28" t="s">
        <v>2606</v>
      </c>
      <c r="AP875" s="28" t="s">
        <v>2607</v>
      </c>
      <c r="AQ875" s="8" t="s">
        <v>4065</v>
      </c>
      <c r="AR875" s="8" t="s">
        <v>4066</v>
      </c>
      <c r="AS875" s="28" t="s">
        <v>3914</v>
      </c>
      <c r="AT875" s="28" t="s">
        <v>2609</v>
      </c>
      <c r="AU875" s="49">
        <v>3</v>
      </c>
      <c r="AV875" s="28" t="s">
        <v>5115</v>
      </c>
      <c r="AW875" s="39" t="s">
        <v>5076</v>
      </c>
    </row>
    <row r="876" spans="1:49">
      <c r="A876" s="17" t="s">
        <v>3818</v>
      </c>
      <c r="B876" s="8" t="s">
        <v>4068</v>
      </c>
      <c r="C876" s="8" t="s">
        <v>4069</v>
      </c>
      <c r="D876" s="9" t="s">
        <v>100</v>
      </c>
      <c r="E876" s="11">
        <v>1</v>
      </c>
      <c r="F876" s="18" t="s">
        <v>46</v>
      </c>
      <c r="G876" s="19">
        <v>43850</v>
      </c>
      <c r="H876" s="18" t="s">
        <v>59</v>
      </c>
      <c r="I876" s="8" t="s">
        <v>72</v>
      </c>
      <c r="J876" s="1" t="s">
        <v>4383</v>
      </c>
      <c r="K876" s="11" t="s">
        <v>87</v>
      </c>
      <c r="L876" s="11" t="s">
        <v>83</v>
      </c>
      <c r="M876" s="11" t="s">
        <v>83</v>
      </c>
      <c r="N876" s="1" t="s">
        <v>4063</v>
      </c>
      <c r="O876" s="11" t="s">
        <v>1297</v>
      </c>
      <c r="P876" s="29">
        <v>4.3999999999999997E-2</v>
      </c>
      <c r="Q876" s="29">
        <v>29.718</v>
      </c>
      <c r="R876" s="29">
        <v>20.803000000000001</v>
      </c>
      <c r="S876" s="29">
        <v>20.803000000000001</v>
      </c>
      <c r="T876" s="8" t="s">
        <v>50</v>
      </c>
      <c r="U876" s="8" t="s">
        <v>4458</v>
      </c>
      <c r="V876" s="8" t="s">
        <v>4579</v>
      </c>
      <c r="W876" s="29">
        <v>26</v>
      </c>
      <c r="X876" s="29">
        <v>16.875</v>
      </c>
      <c r="Y876" s="30">
        <v>16.875</v>
      </c>
      <c r="Z876" s="40" t="s">
        <v>2604</v>
      </c>
      <c r="AA876" s="29">
        <v>0.01</v>
      </c>
      <c r="AB876" s="28" t="s">
        <v>3913</v>
      </c>
      <c r="AC876" s="28" t="s">
        <v>69</v>
      </c>
      <c r="AD876" s="11" t="s">
        <v>51</v>
      </c>
      <c r="AE876" s="11" t="s">
        <v>92</v>
      </c>
      <c r="AF876" s="11" t="s">
        <v>61</v>
      </c>
      <c r="AG876" s="11" t="s">
        <v>62</v>
      </c>
      <c r="AH876" s="28" t="s">
        <v>3459</v>
      </c>
      <c r="AI876" s="49">
        <f>AJ876/AH876</f>
        <v>6.4</v>
      </c>
      <c r="AJ876" s="49" t="s">
        <v>4070</v>
      </c>
      <c r="AK876" s="11" t="s">
        <v>59</v>
      </c>
      <c r="AL876" s="28" t="s">
        <v>59</v>
      </c>
      <c r="AM876" s="8" t="s">
        <v>2678</v>
      </c>
      <c r="AN876" s="11" t="s">
        <v>62</v>
      </c>
      <c r="AO876" s="28" t="s">
        <v>2606</v>
      </c>
      <c r="AP876" s="28" t="s">
        <v>2607</v>
      </c>
      <c r="AQ876" s="8" t="s">
        <v>4071</v>
      </c>
      <c r="AR876" s="8" t="s">
        <v>4072</v>
      </c>
      <c r="AS876" s="28" t="s">
        <v>3914</v>
      </c>
      <c r="AT876" s="28" t="s">
        <v>2609</v>
      </c>
      <c r="AU876" s="49">
        <v>5</v>
      </c>
      <c r="AV876" s="28" t="s">
        <v>5116</v>
      </c>
      <c r="AW876" s="39" t="s">
        <v>5076</v>
      </c>
    </row>
    <row r="877" spans="1:49">
      <c r="A877" s="17" t="s">
        <v>3819</v>
      </c>
      <c r="B877" s="8" t="s">
        <v>4068</v>
      </c>
      <c r="C877" s="8" t="s">
        <v>4073</v>
      </c>
      <c r="D877" s="9" t="s">
        <v>100</v>
      </c>
      <c r="E877" s="11">
        <v>1</v>
      </c>
      <c r="F877" s="18" t="s">
        <v>46</v>
      </c>
      <c r="G877" s="19">
        <v>43850</v>
      </c>
      <c r="H877" s="18" t="s">
        <v>59</v>
      </c>
      <c r="I877" s="8" t="s">
        <v>72</v>
      </c>
      <c r="J877" s="1" t="s">
        <v>4384</v>
      </c>
      <c r="K877" s="11" t="s">
        <v>87</v>
      </c>
      <c r="L877" s="11" t="s">
        <v>83</v>
      </c>
      <c r="M877" s="11" t="s">
        <v>83</v>
      </c>
      <c r="N877" s="1" t="s">
        <v>4063</v>
      </c>
      <c r="O877" s="11" t="s">
        <v>1297</v>
      </c>
      <c r="P877" s="29">
        <v>4.3999999999999997E-2</v>
      </c>
      <c r="Q877" s="29">
        <v>29.718</v>
      </c>
      <c r="R877" s="29">
        <v>20.803000000000001</v>
      </c>
      <c r="S877" s="29">
        <v>20.803000000000001</v>
      </c>
      <c r="T877" s="8" t="s">
        <v>50</v>
      </c>
      <c r="U877" s="8" t="s">
        <v>4459</v>
      </c>
      <c r="V877" s="8" t="s">
        <v>4579</v>
      </c>
      <c r="W877" s="29">
        <v>26</v>
      </c>
      <c r="X877" s="29">
        <v>16.875</v>
      </c>
      <c r="Y877" s="30">
        <v>16.875</v>
      </c>
      <c r="Z877" s="40" t="s">
        <v>2604</v>
      </c>
      <c r="AA877" s="29">
        <v>0.01</v>
      </c>
      <c r="AB877" s="28" t="s">
        <v>3913</v>
      </c>
      <c r="AC877" s="28" t="s">
        <v>69</v>
      </c>
      <c r="AD877" s="11" t="s">
        <v>51</v>
      </c>
      <c r="AE877" s="11" t="s">
        <v>92</v>
      </c>
      <c r="AF877" s="11" t="s">
        <v>61</v>
      </c>
      <c r="AG877" s="11" t="s">
        <v>62</v>
      </c>
      <c r="AH877" s="28" t="s">
        <v>3459</v>
      </c>
      <c r="AI877" s="49">
        <f>AJ877/AH877</f>
        <v>6.4</v>
      </c>
      <c r="AJ877" s="49" t="s">
        <v>4070</v>
      </c>
      <c r="AK877" s="11" t="s">
        <v>59</v>
      </c>
      <c r="AL877" s="28" t="s">
        <v>59</v>
      </c>
      <c r="AM877" s="8" t="s">
        <v>2678</v>
      </c>
      <c r="AN877" s="11" t="s">
        <v>62</v>
      </c>
      <c r="AO877" s="28" t="s">
        <v>2606</v>
      </c>
      <c r="AP877" s="28" t="s">
        <v>2607</v>
      </c>
      <c r="AQ877" s="8" t="s">
        <v>4071</v>
      </c>
      <c r="AR877" s="8" t="s">
        <v>4072</v>
      </c>
      <c r="AS877" s="28" t="s">
        <v>3914</v>
      </c>
      <c r="AT877" s="28" t="s">
        <v>2609</v>
      </c>
      <c r="AU877" s="49">
        <v>5</v>
      </c>
      <c r="AV877" s="28" t="s">
        <v>5117</v>
      </c>
      <c r="AW877" s="39" t="s">
        <v>5076</v>
      </c>
    </row>
    <row r="878" spans="1:49">
      <c r="A878" s="17" t="s">
        <v>3820</v>
      </c>
      <c r="B878" s="8" t="s">
        <v>4074</v>
      </c>
      <c r="C878" s="8" t="s">
        <v>4075</v>
      </c>
      <c r="D878" s="9" t="s">
        <v>100</v>
      </c>
      <c r="E878" s="11">
        <v>1</v>
      </c>
      <c r="F878" s="18" t="s">
        <v>46</v>
      </c>
      <c r="G878" s="19">
        <v>43850</v>
      </c>
      <c r="H878" s="18" t="s">
        <v>59</v>
      </c>
      <c r="I878" s="8" t="s">
        <v>72</v>
      </c>
      <c r="J878" s="1" t="s">
        <v>4383</v>
      </c>
      <c r="K878" s="11" t="s">
        <v>87</v>
      </c>
      <c r="L878" s="11" t="s">
        <v>83</v>
      </c>
      <c r="M878" s="11" t="s">
        <v>83</v>
      </c>
      <c r="N878" s="1" t="s">
        <v>4063</v>
      </c>
      <c r="O878" s="11" t="s">
        <v>1297</v>
      </c>
      <c r="P878" s="29">
        <v>4.3999999999999997E-2</v>
      </c>
      <c r="Q878" s="29">
        <v>29.718</v>
      </c>
      <c r="R878" s="29">
        <v>20.803000000000001</v>
      </c>
      <c r="S878" s="29">
        <v>20.803000000000001</v>
      </c>
      <c r="T878" s="8" t="s">
        <v>50</v>
      </c>
      <c r="U878" s="8" t="s">
        <v>4460</v>
      </c>
      <c r="V878" s="8" t="s">
        <v>4579</v>
      </c>
      <c r="W878" s="29">
        <v>26</v>
      </c>
      <c r="X878" s="29">
        <v>16.875</v>
      </c>
      <c r="Y878" s="30">
        <v>16.875</v>
      </c>
      <c r="Z878" s="40" t="s">
        <v>2604</v>
      </c>
      <c r="AA878" s="29">
        <v>0.01</v>
      </c>
      <c r="AB878" s="28" t="s">
        <v>3913</v>
      </c>
      <c r="AC878" s="28" t="s">
        <v>69</v>
      </c>
      <c r="AD878" s="11" t="s">
        <v>51</v>
      </c>
      <c r="AE878" s="11" t="s">
        <v>92</v>
      </c>
      <c r="AF878" s="11" t="s">
        <v>61</v>
      </c>
      <c r="AG878" s="11" t="s">
        <v>62</v>
      </c>
      <c r="AH878" s="28" t="s">
        <v>3466</v>
      </c>
      <c r="AI878" s="49">
        <f>AJ878/AH878</f>
        <v>5.5555555555555554</v>
      </c>
      <c r="AJ878" s="49" t="s">
        <v>4076</v>
      </c>
      <c r="AK878" s="11" t="s">
        <v>59</v>
      </c>
      <c r="AL878" s="28" t="s">
        <v>59</v>
      </c>
      <c r="AM878" s="8" t="s">
        <v>2678</v>
      </c>
      <c r="AN878" s="11" t="s">
        <v>62</v>
      </c>
      <c r="AO878" s="28" t="s">
        <v>2606</v>
      </c>
      <c r="AP878" s="28" t="s">
        <v>2607</v>
      </c>
      <c r="AQ878" s="8" t="s">
        <v>4077</v>
      </c>
      <c r="AR878" s="8" t="s">
        <v>4078</v>
      </c>
      <c r="AS878" s="28" t="s">
        <v>3914</v>
      </c>
      <c r="AT878" s="28" t="s">
        <v>2609</v>
      </c>
      <c r="AU878" s="49">
        <v>9</v>
      </c>
      <c r="AV878" s="28" t="s">
        <v>5118</v>
      </c>
      <c r="AW878" s="39" t="s">
        <v>5076</v>
      </c>
    </row>
    <row r="879" spans="1:49">
      <c r="A879" s="17" t="s">
        <v>3821</v>
      </c>
      <c r="B879" s="8" t="s">
        <v>4074</v>
      </c>
      <c r="C879" s="8" t="s">
        <v>4079</v>
      </c>
      <c r="D879" s="9" t="s">
        <v>100</v>
      </c>
      <c r="E879" s="11">
        <v>1</v>
      </c>
      <c r="F879" s="18" t="s">
        <v>46</v>
      </c>
      <c r="G879" s="19">
        <v>43850</v>
      </c>
      <c r="H879" s="18" t="s">
        <v>59</v>
      </c>
      <c r="I879" s="8" t="s">
        <v>72</v>
      </c>
      <c r="J879" s="1" t="s">
        <v>4384</v>
      </c>
      <c r="K879" s="11" t="s">
        <v>87</v>
      </c>
      <c r="L879" s="11" t="s">
        <v>83</v>
      </c>
      <c r="M879" s="11" t="s">
        <v>83</v>
      </c>
      <c r="N879" s="1" t="s">
        <v>4063</v>
      </c>
      <c r="O879" s="11" t="s">
        <v>1297</v>
      </c>
      <c r="P879" s="29">
        <v>4.3999999999999997E-2</v>
      </c>
      <c r="Q879" s="29">
        <v>29.718</v>
      </c>
      <c r="R879" s="29">
        <v>20.803000000000001</v>
      </c>
      <c r="S879" s="29">
        <v>20.803000000000001</v>
      </c>
      <c r="T879" s="8" t="s">
        <v>50</v>
      </c>
      <c r="U879" s="8" t="s">
        <v>4461</v>
      </c>
      <c r="V879" s="8" t="s">
        <v>4579</v>
      </c>
      <c r="W879" s="29">
        <v>26</v>
      </c>
      <c r="X879" s="29">
        <v>16.875</v>
      </c>
      <c r="Y879" s="30">
        <v>16.875</v>
      </c>
      <c r="Z879" s="40" t="s">
        <v>2604</v>
      </c>
      <c r="AA879" s="29">
        <v>0.01</v>
      </c>
      <c r="AB879" s="28" t="s">
        <v>3913</v>
      </c>
      <c r="AC879" s="28" t="s">
        <v>69</v>
      </c>
      <c r="AD879" s="11" t="s">
        <v>51</v>
      </c>
      <c r="AE879" s="11" t="s">
        <v>92</v>
      </c>
      <c r="AF879" s="11" t="s">
        <v>61</v>
      </c>
      <c r="AG879" s="11" t="s">
        <v>62</v>
      </c>
      <c r="AH879" s="28" t="s">
        <v>3466</v>
      </c>
      <c r="AI879" s="49">
        <f>AJ879/AH879</f>
        <v>5.5555555555555554</v>
      </c>
      <c r="AJ879" s="49" t="s">
        <v>4076</v>
      </c>
      <c r="AK879" s="11" t="s">
        <v>59</v>
      </c>
      <c r="AL879" s="28" t="s">
        <v>59</v>
      </c>
      <c r="AM879" s="8" t="s">
        <v>2678</v>
      </c>
      <c r="AN879" s="11" t="s">
        <v>62</v>
      </c>
      <c r="AO879" s="28" t="s">
        <v>2606</v>
      </c>
      <c r="AP879" s="28" t="s">
        <v>2607</v>
      </c>
      <c r="AQ879" s="8" t="s">
        <v>4077</v>
      </c>
      <c r="AR879" s="8" t="s">
        <v>4078</v>
      </c>
      <c r="AS879" s="28" t="s">
        <v>3914</v>
      </c>
      <c r="AT879" s="28" t="s">
        <v>2609</v>
      </c>
      <c r="AU879" s="49">
        <v>9</v>
      </c>
      <c r="AV879" s="28" t="s">
        <v>5119</v>
      </c>
      <c r="AW879" s="39" t="s">
        <v>5076</v>
      </c>
    </row>
    <row r="880" spans="1:49">
      <c r="A880" s="17" t="s">
        <v>3822</v>
      </c>
      <c r="B880" s="8" t="s">
        <v>4080</v>
      </c>
      <c r="C880" s="8" t="s">
        <v>4081</v>
      </c>
      <c r="D880" s="9" t="s">
        <v>100</v>
      </c>
      <c r="E880" s="11">
        <v>1</v>
      </c>
      <c r="F880" s="18" t="s">
        <v>46</v>
      </c>
      <c r="G880" s="19">
        <v>43850</v>
      </c>
      <c r="H880" s="18" t="s">
        <v>59</v>
      </c>
      <c r="I880" s="8" t="s">
        <v>72</v>
      </c>
      <c r="J880" s="8" t="s">
        <v>1223</v>
      </c>
      <c r="K880" s="11" t="s">
        <v>87</v>
      </c>
      <c r="L880" s="11" t="s">
        <v>82</v>
      </c>
      <c r="M880" s="11" t="s">
        <v>82</v>
      </c>
      <c r="N880" s="1" t="s">
        <v>4063</v>
      </c>
      <c r="O880" s="11" t="s">
        <v>4388</v>
      </c>
      <c r="P880" s="29">
        <v>4.1890000000000001</v>
      </c>
      <c r="Q880" s="29">
        <v>4.9210000000000003</v>
      </c>
      <c r="R880" s="29">
        <v>25.393999999999998</v>
      </c>
      <c r="S880" s="29">
        <v>7.8739999999999997</v>
      </c>
      <c r="T880" s="8" t="s">
        <v>50</v>
      </c>
      <c r="U880" s="8" t="s">
        <v>4462</v>
      </c>
      <c r="V880" s="8" t="s">
        <v>4579</v>
      </c>
      <c r="W880" s="29">
        <v>14</v>
      </c>
      <c r="X880" s="29">
        <v>2</v>
      </c>
      <c r="Y880" s="30">
        <v>2</v>
      </c>
      <c r="Z880" s="40" t="s">
        <v>2604</v>
      </c>
      <c r="AA880" s="29">
        <v>1.4</v>
      </c>
      <c r="AB880" s="28" t="s">
        <v>3913</v>
      </c>
      <c r="AC880" s="28" t="s">
        <v>69</v>
      </c>
      <c r="AD880" s="11" t="s">
        <v>51</v>
      </c>
      <c r="AE880" s="11" t="s">
        <v>92</v>
      </c>
      <c r="AF880" s="11" t="s">
        <v>61</v>
      </c>
      <c r="AG880" s="11" t="s">
        <v>62</v>
      </c>
      <c r="AH880" s="28" t="s">
        <v>2605</v>
      </c>
      <c r="AI880" s="49">
        <f>AJ880/AH880</f>
        <v>10</v>
      </c>
      <c r="AJ880" s="49" t="s">
        <v>4082</v>
      </c>
      <c r="AK880" s="11" t="s">
        <v>59</v>
      </c>
      <c r="AL880" s="28" t="s">
        <v>59</v>
      </c>
      <c r="AM880" s="8" t="s">
        <v>2678</v>
      </c>
      <c r="AN880" s="11" t="s">
        <v>62</v>
      </c>
      <c r="AO880" s="28" t="s">
        <v>2606</v>
      </c>
      <c r="AP880" s="28" t="s">
        <v>2607</v>
      </c>
      <c r="AQ880" s="8" t="s">
        <v>4083</v>
      </c>
      <c r="AR880" s="8" t="s">
        <v>4084</v>
      </c>
      <c r="AS880" s="28" t="s">
        <v>3914</v>
      </c>
      <c r="AT880" s="28" t="s">
        <v>2609</v>
      </c>
      <c r="AU880" s="49">
        <v>1</v>
      </c>
      <c r="AV880" s="28" t="s">
        <v>4809</v>
      </c>
      <c r="AW880" s="39" t="s">
        <v>5077</v>
      </c>
    </row>
    <row r="881" spans="1:49">
      <c r="A881" s="17" t="s">
        <v>3823</v>
      </c>
      <c r="B881" s="8" t="s">
        <v>4080</v>
      </c>
      <c r="C881" s="8" t="s">
        <v>4085</v>
      </c>
      <c r="D881" s="9" t="s">
        <v>100</v>
      </c>
      <c r="E881" s="11">
        <v>1</v>
      </c>
      <c r="F881" s="18" t="s">
        <v>46</v>
      </c>
      <c r="G881" s="19">
        <v>43850</v>
      </c>
      <c r="H881" s="18" t="s">
        <v>59</v>
      </c>
      <c r="I881" s="8" t="s">
        <v>72</v>
      </c>
      <c r="J881" s="8" t="s">
        <v>47</v>
      </c>
      <c r="K881" s="11" t="s">
        <v>87</v>
      </c>
      <c r="L881" s="11" t="s">
        <v>82</v>
      </c>
      <c r="M881" s="11" t="s">
        <v>82</v>
      </c>
      <c r="N881" s="1" t="s">
        <v>4063</v>
      </c>
      <c r="O881" s="11" t="s">
        <v>4388</v>
      </c>
      <c r="P881" s="29">
        <v>4.4089999999999998</v>
      </c>
      <c r="Q881" s="29">
        <v>4.9210000000000003</v>
      </c>
      <c r="R881" s="29">
        <v>25.393999999999998</v>
      </c>
      <c r="S881" s="29">
        <v>7.8739999999999997</v>
      </c>
      <c r="T881" s="8" t="s">
        <v>50</v>
      </c>
      <c r="U881" s="8" t="s">
        <v>4463</v>
      </c>
      <c r="V881" s="8" t="s">
        <v>4579</v>
      </c>
      <c r="W881" s="29">
        <v>14</v>
      </c>
      <c r="X881" s="29">
        <v>2</v>
      </c>
      <c r="Y881" s="30">
        <v>2</v>
      </c>
      <c r="Z881" s="40" t="s">
        <v>2604</v>
      </c>
      <c r="AA881" s="29">
        <v>1.4</v>
      </c>
      <c r="AB881" s="28" t="s">
        <v>3913</v>
      </c>
      <c r="AC881" s="28" t="s">
        <v>69</v>
      </c>
      <c r="AD881" s="11" t="s">
        <v>51</v>
      </c>
      <c r="AE881" s="11" t="s">
        <v>92</v>
      </c>
      <c r="AF881" s="11" t="s">
        <v>61</v>
      </c>
      <c r="AG881" s="11" t="s">
        <v>62</v>
      </c>
      <c r="AH881" s="28" t="s">
        <v>2605</v>
      </c>
      <c r="AI881" s="49">
        <f>AJ881/AH881</f>
        <v>10</v>
      </c>
      <c r="AJ881" s="49" t="s">
        <v>4082</v>
      </c>
      <c r="AK881" s="11" t="s">
        <v>59</v>
      </c>
      <c r="AL881" s="28" t="s">
        <v>59</v>
      </c>
      <c r="AM881" s="8" t="s">
        <v>2678</v>
      </c>
      <c r="AN881" s="11" t="s">
        <v>62</v>
      </c>
      <c r="AO881" s="28" t="s">
        <v>2606</v>
      </c>
      <c r="AP881" s="28" t="s">
        <v>2607</v>
      </c>
      <c r="AQ881" s="8" t="s">
        <v>4083</v>
      </c>
      <c r="AR881" s="8" t="s">
        <v>4084</v>
      </c>
      <c r="AS881" s="28" t="s">
        <v>3914</v>
      </c>
      <c r="AT881" s="28" t="s">
        <v>2609</v>
      </c>
      <c r="AU881" s="49">
        <v>1</v>
      </c>
      <c r="AV881" s="28" t="s">
        <v>4810</v>
      </c>
      <c r="AW881" s="39" t="s">
        <v>5077</v>
      </c>
    </row>
    <row r="882" spans="1:49">
      <c r="A882" s="17" t="s">
        <v>3824</v>
      </c>
      <c r="B882" s="8" t="s">
        <v>4086</v>
      </c>
      <c r="C882" s="8" t="s">
        <v>4087</v>
      </c>
      <c r="D882" s="9" t="s">
        <v>100</v>
      </c>
      <c r="E882" s="11">
        <v>1</v>
      </c>
      <c r="F882" s="18" t="s">
        <v>46</v>
      </c>
      <c r="G882" s="19">
        <v>43850</v>
      </c>
      <c r="H882" s="18" t="s">
        <v>59</v>
      </c>
      <c r="I882" s="8" t="s">
        <v>72</v>
      </c>
      <c r="J882" s="1" t="s">
        <v>4383</v>
      </c>
      <c r="K882" s="11" t="s">
        <v>87</v>
      </c>
      <c r="L882" s="11" t="s">
        <v>83</v>
      </c>
      <c r="M882" s="11" t="s">
        <v>83</v>
      </c>
      <c r="N882" s="1" t="s">
        <v>4063</v>
      </c>
      <c r="O882" s="11" t="s">
        <v>1297</v>
      </c>
      <c r="P882" s="29">
        <v>4.3999999999999997E-2</v>
      </c>
      <c r="Q882" s="29">
        <v>29.718</v>
      </c>
      <c r="R882" s="29">
        <v>26.745999999999999</v>
      </c>
      <c r="S882" s="29">
        <v>26.745999999999999</v>
      </c>
      <c r="T882" s="8" t="s">
        <v>50</v>
      </c>
      <c r="U882" s="8" t="s">
        <v>4464</v>
      </c>
      <c r="V882" s="8" t="s">
        <v>4579</v>
      </c>
      <c r="W882" s="29">
        <v>26</v>
      </c>
      <c r="X882" s="29">
        <v>23</v>
      </c>
      <c r="Y882" s="30">
        <v>23</v>
      </c>
      <c r="Z882" s="40" t="s">
        <v>2604</v>
      </c>
      <c r="AA882" s="29">
        <v>0.01</v>
      </c>
      <c r="AB882" s="28" t="s">
        <v>3913</v>
      </c>
      <c r="AC882" s="28" t="s">
        <v>69</v>
      </c>
      <c r="AD882" s="11" t="s">
        <v>51</v>
      </c>
      <c r="AE882" s="11" t="s">
        <v>92</v>
      </c>
      <c r="AF882" s="11" t="s">
        <v>61</v>
      </c>
      <c r="AG882" s="11" t="s">
        <v>62</v>
      </c>
      <c r="AH882" s="28" t="s">
        <v>3471</v>
      </c>
      <c r="AI882" s="49">
        <f>AJ882/AH882</f>
        <v>5.333333333333333</v>
      </c>
      <c r="AJ882" s="49" t="s">
        <v>4088</v>
      </c>
      <c r="AK882" s="11" t="s">
        <v>59</v>
      </c>
      <c r="AL882" s="28" t="s">
        <v>59</v>
      </c>
      <c r="AM882" s="8" t="s">
        <v>2678</v>
      </c>
      <c r="AN882" s="11" t="s">
        <v>62</v>
      </c>
      <c r="AO882" s="28" t="s">
        <v>2606</v>
      </c>
      <c r="AP882" s="28" t="s">
        <v>2607</v>
      </c>
      <c r="AQ882" s="8" t="s">
        <v>4089</v>
      </c>
      <c r="AR882" s="8" t="s">
        <v>4090</v>
      </c>
      <c r="AS882" s="28" t="s">
        <v>3914</v>
      </c>
      <c r="AT882" s="28" t="s">
        <v>2609</v>
      </c>
      <c r="AU882" s="49">
        <v>15</v>
      </c>
      <c r="AV882" s="28" t="s">
        <v>5120</v>
      </c>
      <c r="AW882" s="39" t="s">
        <v>5076</v>
      </c>
    </row>
    <row r="883" spans="1:49">
      <c r="A883" s="17" t="s">
        <v>3825</v>
      </c>
      <c r="B883" s="8" t="s">
        <v>4086</v>
      </c>
      <c r="C883" s="8" t="s">
        <v>4091</v>
      </c>
      <c r="D883" s="9" t="s">
        <v>100</v>
      </c>
      <c r="E883" s="11">
        <v>1</v>
      </c>
      <c r="F883" s="18" t="s">
        <v>46</v>
      </c>
      <c r="G883" s="19">
        <v>43850</v>
      </c>
      <c r="H883" s="18" t="s">
        <v>59</v>
      </c>
      <c r="I883" s="8" t="s">
        <v>72</v>
      </c>
      <c r="J883" s="1" t="s">
        <v>4384</v>
      </c>
      <c r="K883" s="11" t="s">
        <v>87</v>
      </c>
      <c r="L883" s="11" t="s">
        <v>83</v>
      </c>
      <c r="M883" s="11" t="s">
        <v>83</v>
      </c>
      <c r="N883" s="1" t="s">
        <v>4063</v>
      </c>
      <c r="O883" s="11" t="s">
        <v>1297</v>
      </c>
      <c r="P883" s="29">
        <v>4.3999999999999997E-2</v>
      </c>
      <c r="Q883" s="29">
        <v>29.718</v>
      </c>
      <c r="R883" s="29">
        <v>26.745999999999999</v>
      </c>
      <c r="S883" s="29">
        <v>26.745999999999999</v>
      </c>
      <c r="T883" s="8" t="s">
        <v>50</v>
      </c>
      <c r="U883" s="8" t="s">
        <v>4465</v>
      </c>
      <c r="V883" s="8" t="s">
        <v>4579</v>
      </c>
      <c r="W883" s="29">
        <v>26</v>
      </c>
      <c r="X883" s="29">
        <v>23</v>
      </c>
      <c r="Y883" s="30">
        <v>23</v>
      </c>
      <c r="Z883" s="40" t="s">
        <v>2604</v>
      </c>
      <c r="AA883" s="29">
        <v>0.01</v>
      </c>
      <c r="AB883" s="28" t="s">
        <v>3913</v>
      </c>
      <c r="AC883" s="28" t="s">
        <v>69</v>
      </c>
      <c r="AD883" s="11" t="s">
        <v>51</v>
      </c>
      <c r="AE883" s="11" t="s">
        <v>92</v>
      </c>
      <c r="AF883" s="11" t="s">
        <v>61</v>
      </c>
      <c r="AG883" s="11" t="s">
        <v>62</v>
      </c>
      <c r="AH883" s="28" t="s">
        <v>3471</v>
      </c>
      <c r="AI883" s="49">
        <f>AJ883/AH883</f>
        <v>5.333333333333333</v>
      </c>
      <c r="AJ883" s="49" t="s">
        <v>4088</v>
      </c>
      <c r="AK883" s="11" t="s">
        <v>59</v>
      </c>
      <c r="AL883" s="28" t="s">
        <v>59</v>
      </c>
      <c r="AM883" s="8" t="s">
        <v>2678</v>
      </c>
      <c r="AN883" s="11" t="s">
        <v>62</v>
      </c>
      <c r="AO883" s="28" t="s">
        <v>2606</v>
      </c>
      <c r="AP883" s="28" t="s">
        <v>2607</v>
      </c>
      <c r="AQ883" s="8" t="s">
        <v>4089</v>
      </c>
      <c r="AR883" s="8" t="s">
        <v>4090</v>
      </c>
      <c r="AS883" s="28" t="s">
        <v>3914</v>
      </c>
      <c r="AT883" s="28" t="s">
        <v>2609</v>
      </c>
      <c r="AU883" s="49">
        <v>15</v>
      </c>
      <c r="AV883" s="28" t="s">
        <v>5121</v>
      </c>
      <c r="AW883" s="39" t="s">
        <v>5076</v>
      </c>
    </row>
    <row r="884" spans="1:49">
      <c r="A884" s="17" t="s">
        <v>3826</v>
      </c>
      <c r="B884" s="8" t="s">
        <v>4092</v>
      </c>
      <c r="C884" s="8" t="s">
        <v>4093</v>
      </c>
      <c r="D884" s="9" t="s">
        <v>100</v>
      </c>
      <c r="E884" s="11">
        <v>1</v>
      </c>
      <c r="F884" s="18" t="s">
        <v>46</v>
      </c>
      <c r="G884" s="19">
        <v>43850</v>
      </c>
      <c r="H884" s="18" t="s">
        <v>59</v>
      </c>
      <c r="I884" s="8" t="s">
        <v>72</v>
      </c>
      <c r="J884" s="8" t="s">
        <v>1223</v>
      </c>
      <c r="K884" s="11" t="s">
        <v>87</v>
      </c>
      <c r="L884" s="11" t="s">
        <v>82</v>
      </c>
      <c r="M884" s="11" t="s">
        <v>82</v>
      </c>
      <c r="N884" s="1" t="s">
        <v>4063</v>
      </c>
      <c r="O884" s="11" t="s">
        <v>4388</v>
      </c>
      <c r="P884" s="29">
        <v>4.8499999999999996</v>
      </c>
      <c r="Q884" s="29">
        <v>4.9210000000000003</v>
      </c>
      <c r="R884" s="29">
        <v>31.102</v>
      </c>
      <c r="S884" s="29">
        <v>7.8739999999999997</v>
      </c>
      <c r="T884" s="8" t="s">
        <v>50</v>
      </c>
      <c r="U884" s="8" t="s">
        <v>4466</v>
      </c>
      <c r="V884" s="8" t="s">
        <v>4579</v>
      </c>
      <c r="W884" s="29">
        <v>20</v>
      </c>
      <c r="X884" s="29">
        <v>2</v>
      </c>
      <c r="Y884" s="30">
        <v>2</v>
      </c>
      <c r="Z884" s="40" t="s">
        <v>2604</v>
      </c>
      <c r="AA884" s="29">
        <v>1.8</v>
      </c>
      <c r="AB884" s="28" t="s">
        <v>3913</v>
      </c>
      <c r="AC884" s="28" t="s">
        <v>69</v>
      </c>
      <c r="AD884" s="11" t="s">
        <v>51</v>
      </c>
      <c r="AE884" s="11" t="s">
        <v>92</v>
      </c>
      <c r="AF884" s="11" t="s">
        <v>61</v>
      </c>
      <c r="AG884" s="11" t="s">
        <v>62</v>
      </c>
      <c r="AH884" s="28" t="s">
        <v>2605</v>
      </c>
      <c r="AI884" s="49">
        <f>AJ884/AH884</f>
        <v>15</v>
      </c>
      <c r="AJ884" s="49" t="s">
        <v>3471</v>
      </c>
      <c r="AK884" s="11" t="s">
        <v>59</v>
      </c>
      <c r="AL884" s="28" t="s">
        <v>59</v>
      </c>
      <c r="AM884" s="8" t="s">
        <v>2678</v>
      </c>
      <c r="AN884" s="11" t="s">
        <v>62</v>
      </c>
      <c r="AO884" s="28" t="s">
        <v>2606</v>
      </c>
      <c r="AP884" s="28" t="s">
        <v>2607</v>
      </c>
      <c r="AQ884" s="8" t="s">
        <v>4094</v>
      </c>
      <c r="AR884" s="8" t="s">
        <v>4095</v>
      </c>
      <c r="AS884" s="28" t="s">
        <v>3914</v>
      </c>
      <c r="AT884" s="28" t="s">
        <v>2609</v>
      </c>
      <c r="AU884" s="49">
        <v>1</v>
      </c>
      <c r="AV884" s="28" t="s">
        <v>4811</v>
      </c>
      <c r="AW884" s="39" t="s">
        <v>5077</v>
      </c>
    </row>
    <row r="885" spans="1:49">
      <c r="A885" s="17" t="s">
        <v>3827</v>
      </c>
      <c r="B885" s="8" t="s">
        <v>4092</v>
      </c>
      <c r="C885" s="8" t="s">
        <v>4096</v>
      </c>
      <c r="D885" s="9" t="s">
        <v>100</v>
      </c>
      <c r="E885" s="11">
        <v>1</v>
      </c>
      <c r="F885" s="18" t="s">
        <v>46</v>
      </c>
      <c r="G885" s="19">
        <v>43850</v>
      </c>
      <c r="H885" s="18" t="s">
        <v>59</v>
      </c>
      <c r="I885" s="8" t="s">
        <v>72</v>
      </c>
      <c r="J885" s="8" t="s">
        <v>47</v>
      </c>
      <c r="K885" s="11" t="s">
        <v>87</v>
      </c>
      <c r="L885" s="11" t="s">
        <v>82</v>
      </c>
      <c r="M885" s="11" t="s">
        <v>82</v>
      </c>
      <c r="N885" s="1" t="s">
        <v>4063</v>
      </c>
      <c r="O885" s="11" t="s">
        <v>4388</v>
      </c>
      <c r="P885" s="29">
        <v>5.0709999999999997</v>
      </c>
      <c r="Q885" s="29">
        <v>4.9210000000000003</v>
      </c>
      <c r="R885" s="29">
        <v>31.102</v>
      </c>
      <c r="S885" s="29">
        <v>7.8739999999999997</v>
      </c>
      <c r="T885" s="8" t="s">
        <v>50</v>
      </c>
      <c r="U885" s="8" t="s">
        <v>4467</v>
      </c>
      <c r="V885" s="8" t="s">
        <v>4579</v>
      </c>
      <c r="W885" s="29">
        <v>20</v>
      </c>
      <c r="X885" s="29">
        <v>2</v>
      </c>
      <c r="Y885" s="30">
        <v>2</v>
      </c>
      <c r="Z885" s="40" t="s">
        <v>2604</v>
      </c>
      <c r="AA885" s="29">
        <v>1.7</v>
      </c>
      <c r="AB885" s="28" t="s">
        <v>3913</v>
      </c>
      <c r="AC885" s="28" t="s">
        <v>69</v>
      </c>
      <c r="AD885" s="11" t="s">
        <v>51</v>
      </c>
      <c r="AE885" s="11" t="s">
        <v>92</v>
      </c>
      <c r="AF885" s="11" t="s">
        <v>61</v>
      </c>
      <c r="AG885" s="11" t="s">
        <v>62</v>
      </c>
      <c r="AH885" s="28" t="s">
        <v>2605</v>
      </c>
      <c r="AI885" s="49">
        <f>AJ885/AH885</f>
        <v>15</v>
      </c>
      <c r="AJ885" s="49" t="s">
        <v>3471</v>
      </c>
      <c r="AK885" s="11" t="s">
        <v>59</v>
      </c>
      <c r="AL885" s="28" t="s">
        <v>59</v>
      </c>
      <c r="AM885" s="8" t="s">
        <v>2678</v>
      </c>
      <c r="AN885" s="11" t="s">
        <v>62</v>
      </c>
      <c r="AO885" s="28" t="s">
        <v>2606</v>
      </c>
      <c r="AP885" s="28" t="s">
        <v>2607</v>
      </c>
      <c r="AQ885" s="8" t="s">
        <v>4094</v>
      </c>
      <c r="AR885" s="8" t="s">
        <v>4095</v>
      </c>
      <c r="AS885" s="28" t="s">
        <v>3914</v>
      </c>
      <c r="AT885" s="28" t="s">
        <v>2609</v>
      </c>
      <c r="AU885" s="49">
        <v>1</v>
      </c>
      <c r="AV885" s="28" t="s">
        <v>4812</v>
      </c>
      <c r="AW885" s="39" t="s">
        <v>5077</v>
      </c>
    </row>
    <row r="886" spans="1:49">
      <c r="A886" s="17" t="s">
        <v>3828</v>
      </c>
      <c r="B886" s="8" t="s">
        <v>4097</v>
      </c>
      <c r="C886" s="8" t="s">
        <v>4098</v>
      </c>
      <c r="D886" s="9" t="s">
        <v>100</v>
      </c>
      <c r="E886" s="11">
        <v>1</v>
      </c>
      <c r="F886" s="18" t="s">
        <v>46</v>
      </c>
      <c r="G886" s="19">
        <v>43850</v>
      </c>
      <c r="H886" s="18" t="s">
        <v>59</v>
      </c>
      <c r="I886" s="8" t="s">
        <v>72</v>
      </c>
      <c r="J886" s="1" t="s">
        <v>4383</v>
      </c>
      <c r="K886" s="11" t="s">
        <v>87</v>
      </c>
      <c r="L886" s="11" t="s">
        <v>83</v>
      </c>
      <c r="M886" s="11" t="s">
        <v>83</v>
      </c>
      <c r="N886" s="1" t="s">
        <v>4063</v>
      </c>
      <c r="O886" s="11" t="s">
        <v>1297</v>
      </c>
      <c r="P886" s="29">
        <v>4.3999999999999997E-2</v>
      </c>
      <c r="Q886" s="29">
        <v>29.718</v>
      </c>
      <c r="R886" s="29">
        <v>29.718</v>
      </c>
      <c r="S886" s="29">
        <v>29.718</v>
      </c>
      <c r="T886" s="8" t="s">
        <v>50</v>
      </c>
      <c r="U886" s="8" t="s">
        <v>4468</v>
      </c>
      <c r="V886" s="8" t="s">
        <v>4579</v>
      </c>
      <c r="W886" s="29">
        <v>26</v>
      </c>
      <c r="X886" s="29">
        <v>26</v>
      </c>
      <c r="Y886" s="30">
        <v>26</v>
      </c>
      <c r="Z886" s="40" t="s">
        <v>2604</v>
      </c>
      <c r="AA886" s="29">
        <v>0.01</v>
      </c>
      <c r="AB886" s="28" t="s">
        <v>3913</v>
      </c>
      <c r="AC886" s="28" t="s">
        <v>69</v>
      </c>
      <c r="AD886" s="11" t="s">
        <v>51</v>
      </c>
      <c r="AE886" s="11" t="s">
        <v>92</v>
      </c>
      <c r="AF886" s="11" t="s">
        <v>61</v>
      </c>
      <c r="AG886" s="11" t="s">
        <v>62</v>
      </c>
      <c r="AH886" s="28" t="s">
        <v>3476</v>
      </c>
      <c r="AI886" s="49">
        <f>AJ886/AH886</f>
        <v>5.4761904761904763</v>
      </c>
      <c r="AJ886" s="49" t="s">
        <v>4099</v>
      </c>
      <c r="AK886" s="11" t="s">
        <v>59</v>
      </c>
      <c r="AL886" s="28" t="s">
        <v>59</v>
      </c>
      <c r="AM886" s="8" t="s">
        <v>2678</v>
      </c>
      <c r="AN886" s="11" t="s">
        <v>62</v>
      </c>
      <c r="AO886" s="28" t="s">
        <v>2606</v>
      </c>
      <c r="AP886" s="28" t="s">
        <v>2607</v>
      </c>
      <c r="AQ886" s="8" t="s">
        <v>4100</v>
      </c>
      <c r="AR886" s="8" t="s">
        <v>4101</v>
      </c>
      <c r="AS886" s="28" t="s">
        <v>3914</v>
      </c>
      <c r="AT886" s="28" t="s">
        <v>2609</v>
      </c>
      <c r="AU886" s="49">
        <v>21</v>
      </c>
      <c r="AV886" s="28" t="s">
        <v>5122</v>
      </c>
      <c r="AW886" s="39" t="s">
        <v>5076</v>
      </c>
    </row>
    <row r="887" spans="1:49">
      <c r="A887" s="17" t="s">
        <v>3829</v>
      </c>
      <c r="B887" s="8" t="s">
        <v>4097</v>
      </c>
      <c r="C887" s="8" t="s">
        <v>4102</v>
      </c>
      <c r="D887" s="9" t="s">
        <v>100</v>
      </c>
      <c r="E887" s="11">
        <v>1</v>
      </c>
      <c r="F887" s="18" t="s">
        <v>46</v>
      </c>
      <c r="G887" s="19">
        <v>43850</v>
      </c>
      <c r="H887" s="18" t="s">
        <v>59</v>
      </c>
      <c r="I887" s="8" t="s">
        <v>72</v>
      </c>
      <c r="J887" s="1" t="s">
        <v>4384</v>
      </c>
      <c r="K887" s="11" t="s">
        <v>87</v>
      </c>
      <c r="L887" s="11" t="s">
        <v>83</v>
      </c>
      <c r="M887" s="11" t="s">
        <v>83</v>
      </c>
      <c r="N887" s="1" t="s">
        <v>4063</v>
      </c>
      <c r="O887" s="11" t="s">
        <v>1297</v>
      </c>
      <c r="P887" s="29">
        <v>4.3999999999999997E-2</v>
      </c>
      <c r="Q887" s="29">
        <v>29.718</v>
      </c>
      <c r="R887" s="29">
        <v>29.718</v>
      </c>
      <c r="S887" s="29">
        <v>29.718</v>
      </c>
      <c r="T887" s="8" t="s">
        <v>50</v>
      </c>
      <c r="U887" s="8" t="s">
        <v>4469</v>
      </c>
      <c r="V887" s="8" t="s">
        <v>4579</v>
      </c>
      <c r="W887" s="29">
        <v>26</v>
      </c>
      <c r="X887" s="29">
        <v>26</v>
      </c>
      <c r="Y887" s="30">
        <v>26</v>
      </c>
      <c r="Z887" s="40" t="s">
        <v>2604</v>
      </c>
      <c r="AA887" s="29">
        <v>0.01</v>
      </c>
      <c r="AB887" s="28" t="s">
        <v>3913</v>
      </c>
      <c r="AC887" s="28" t="s">
        <v>69</v>
      </c>
      <c r="AD887" s="11" t="s">
        <v>51</v>
      </c>
      <c r="AE887" s="11" t="s">
        <v>92</v>
      </c>
      <c r="AF887" s="11" t="s">
        <v>61</v>
      </c>
      <c r="AG887" s="11" t="s">
        <v>62</v>
      </c>
      <c r="AH887" s="28" t="s">
        <v>3476</v>
      </c>
      <c r="AI887" s="49">
        <f>AJ887/AH887</f>
        <v>5.4761904761904763</v>
      </c>
      <c r="AJ887" s="49" t="s">
        <v>4099</v>
      </c>
      <c r="AK887" s="11" t="s">
        <v>59</v>
      </c>
      <c r="AL887" s="28" t="s">
        <v>59</v>
      </c>
      <c r="AM887" s="8" t="s">
        <v>2678</v>
      </c>
      <c r="AN887" s="11" t="s">
        <v>62</v>
      </c>
      <c r="AO887" s="28" t="s">
        <v>2606</v>
      </c>
      <c r="AP887" s="28" t="s">
        <v>2607</v>
      </c>
      <c r="AQ887" s="8" t="s">
        <v>4100</v>
      </c>
      <c r="AR887" s="8" t="s">
        <v>4101</v>
      </c>
      <c r="AS887" s="28" t="s">
        <v>3914</v>
      </c>
      <c r="AT887" s="28" t="s">
        <v>2609</v>
      </c>
      <c r="AU887" s="49">
        <v>21</v>
      </c>
      <c r="AV887" s="28" t="s">
        <v>5123</v>
      </c>
      <c r="AW887" s="39" t="s">
        <v>5076</v>
      </c>
    </row>
    <row r="888" spans="1:49">
      <c r="A888" s="17" t="s">
        <v>3830</v>
      </c>
      <c r="B888" s="8" t="s">
        <v>4103</v>
      </c>
      <c r="C888" s="8" t="s">
        <v>4104</v>
      </c>
      <c r="D888" s="9" t="s">
        <v>100</v>
      </c>
      <c r="E888" s="11">
        <v>1</v>
      </c>
      <c r="F888" s="18" t="s">
        <v>46</v>
      </c>
      <c r="G888" s="19">
        <v>43850</v>
      </c>
      <c r="H888" s="18" t="s">
        <v>59</v>
      </c>
      <c r="I888" s="8" t="s">
        <v>72</v>
      </c>
      <c r="J888" s="8" t="s">
        <v>1223</v>
      </c>
      <c r="K888" s="11" t="s">
        <v>87</v>
      </c>
      <c r="L888" s="11" t="s">
        <v>82</v>
      </c>
      <c r="M888" s="11" t="s">
        <v>82</v>
      </c>
      <c r="N888" s="1" t="s">
        <v>4063</v>
      </c>
      <c r="O888" s="11" t="s">
        <v>4388</v>
      </c>
      <c r="P888" s="29">
        <v>5.7320000000000002</v>
      </c>
      <c r="Q888" s="29">
        <v>4.9210000000000003</v>
      </c>
      <c r="R888" s="29">
        <v>37.204999999999998</v>
      </c>
      <c r="S888" s="29">
        <v>7.8739999999999997</v>
      </c>
      <c r="T888" s="8" t="s">
        <v>50</v>
      </c>
      <c r="U888" s="8" t="s">
        <v>4470</v>
      </c>
      <c r="V888" s="8" t="s">
        <v>4579</v>
      </c>
      <c r="W888" s="29">
        <v>26</v>
      </c>
      <c r="X888" s="29">
        <v>2</v>
      </c>
      <c r="Y888" s="30">
        <v>2</v>
      </c>
      <c r="Z888" s="40" t="s">
        <v>2604</v>
      </c>
      <c r="AA888" s="29">
        <v>1.95</v>
      </c>
      <c r="AB888" s="28" t="s">
        <v>3913</v>
      </c>
      <c r="AC888" s="28" t="s">
        <v>69</v>
      </c>
      <c r="AD888" s="11" t="s">
        <v>51</v>
      </c>
      <c r="AE888" s="11" t="s">
        <v>92</v>
      </c>
      <c r="AF888" s="11" t="s">
        <v>61</v>
      </c>
      <c r="AG888" s="11" t="s">
        <v>62</v>
      </c>
      <c r="AH888" s="28" t="s">
        <v>2605</v>
      </c>
      <c r="AI888" s="49">
        <f>AJ888/AH888</f>
        <v>22</v>
      </c>
      <c r="AJ888" s="49" t="s">
        <v>4016</v>
      </c>
      <c r="AK888" s="11" t="s">
        <v>59</v>
      </c>
      <c r="AL888" s="28" t="s">
        <v>59</v>
      </c>
      <c r="AM888" s="8" t="s">
        <v>2678</v>
      </c>
      <c r="AN888" s="11" t="s">
        <v>62</v>
      </c>
      <c r="AO888" s="28" t="s">
        <v>2606</v>
      </c>
      <c r="AP888" s="28" t="s">
        <v>2607</v>
      </c>
      <c r="AQ888" s="8" t="s">
        <v>4105</v>
      </c>
      <c r="AR888" s="8" t="s">
        <v>4106</v>
      </c>
      <c r="AS888" s="28" t="s">
        <v>3914</v>
      </c>
      <c r="AT888" s="28" t="s">
        <v>2609</v>
      </c>
      <c r="AU888" s="49">
        <v>1</v>
      </c>
      <c r="AV888" s="28" t="s">
        <v>4813</v>
      </c>
      <c r="AW888" s="39" t="s">
        <v>5077</v>
      </c>
    </row>
    <row r="889" spans="1:49">
      <c r="A889" s="17" t="s">
        <v>3831</v>
      </c>
      <c r="B889" s="8" t="s">
        <v>4103</v>
      </c>
      <c r="C889" s="8" t="s">
        <v>4107</v>
      </c>
      <c r="D889" s="9" t="s">
        <v>100</v>
      </c>
      <c r="E889" s="11">
        <v>1</v>
      </c>
      <c r="F889" s="18" t="s">
        <v>46</v>
      </c>
      <c r="G889" s="19">
        <v>43850</v>
      </c>
      <c r="H889" s="18" t="s">
        <v>59</v>
      </c>
      <c r="I889" s="8" t="s">
        <v>72</v>
      </c>
      <c r="J889" s="8" t="s">
        <v>47</v>
      </c>
      <c r="K889" s="11" t="s">
        <v>87</v>
      </c>
      <c r="L889" s="11" t="s">
        <v>82</v>
      </c>
      <c r="M889" s="11" t="s">
        <v>82</v>
      </c>
      <c r="N889" s="1" t="s">
        <v>4063</v>
      </c>
      <c r="O889" s="11" t="s">
        <v>4388</v>
      </c>
      <c r="P889" s="29">
        <v>5.8419999999999996</v>
      </c>
      <c r="Q889" s="29">
        <v>4.9210000000000003</v>
      </c>
      <c r="R889" s="29">
        <v>37.204999999999998</v>
      </c>
      <c r="S889" s="29">
        <v>7.8739999999999997</v>
      </c>
      <c r="T889" s="8" t="s">
        <v>50</v>
      </c>
      <c r="U889" s="8" t="s">
        <v>4471</v>
      </c>
      <c r="V889" s="8" t="s">
        <v>4579</v>
      </c>
      <c r="W889" s="29">
        <v>26</v>
      </c>
      <c r="X889" s="29">
        <v>2</v>
      </c>
      <c r="Y889" s="30">
        <v>2</v>
      </c>
      <c r="Z889" s="40" t="s">
        <v>2604</v>
      </c>
      <c r="AA889" s="29">
        <v>1.85</v>
      </c>
      <c r="AB889" s="28" t="s">
        <v>3913</v>
      </c>
      <c r="AC889" s="28" t="s">
        <v>69</v>
      </c>
      <c r="AD889" s="11" t="s">
        <v>51</v>
      </c>
      <c r="AE889" s="11" t="s">
        <v>92</v>
      </c>
      <c r="AF889" s="11" t="s">
        <v>61</v>
      </c>
      <c r="AG889" s="11" t="s">
        <v>62</v>
      </c>
      <c r="AH889" s="28" t="s">
        <v>2605</v>
      </c>
      <c r="AI889" s="49">
        <f>AJ889/AH889</f>
        <v>22</v>
      </c>
      <c r="AJ889" s="49" t="s">
        <v>4016</v>
      </c>
      <c r="AK889" s="11" t="s">
        <v>59</v>
      </c>
      <c r="AL889" s="28" t="s">
        <v>59</v>
      </c>
      <c r="AM889" s="8" t="s">
        <v>2678</v>
      </c>
      <c r="AN889" s="11" t="s">
        <v>62</v>
      </c>
      <c r="AO889" s="28" t="s">
        <v>2606</v>
      </c>
      <c r="AP889" s="28" t="s">
        <v>2607</v>
      </c>
      <c r="AQ889" s="8" t="s">
        <v>4105</v>
      </c>
      <c r="AR889" s="8" t="s">
        <v>4106</v>
      </c>
      <c r="AS889" s="28" t="s">
        <v>3914</v>
      </c>
      <c r="AT889" s="28" t="s">
        <v>2609</v>
      </c>
      <c r="AU889" s="49">
        <v>1</v>
      </c>
      <c r="AV889" s="28" t="s">
        <v>4814</v>
      </c>
      <c r="AW889" s="39" t="s">
        <v>5077</v>
      </c>
    </row>
    <row r="890" spans="1:49">
      <c r="A890" s="17" t="s">
        <v>3832</v>
      </c>
      <c r="B890" s="8" t="s">
        <v>4108</v>
      </c>
      <c r="C890" s="8" t="s">
        <v>4109</v>
      </c>
      <c r="D890" s="9" t="s">
        <v>100</v>
      </c>
      <c r="E890" s="11">
        <v>1</v>
      </c>
      <c r="F890" s="18" t="s">
        <v>46</v>
      </c>
      <c r="G890" s="19">
        <v>43850</v>
      </c>
      <c r="H890" s="18" t="s">
        <v>59</v>
      </c>
      <c r="I890" s="8" t="s">
        <v>72</v>
      </c>
      <c r="J890" s="8" t="s">
        <v>1223</v>
      </c>
      <c r="K890" s="11" t="s">
        <v>87</v>
      </c>
      <c r="L890" s="11" t="s">
        <v>83</v>
      </c>
      <c r="M890" s="11" t="s">
        <v>83</v>
      </c>
      <c r="N890" s="1" t="s">
        <v>4063</v>
      </c>
      <c r="O890" s="11" t="s">
        <v>1304</v>
      </c>
      <c r="P890" s="29">
        <v>37.743000000000002</v>
      </c>
      <c r="Q890" s="29">
        <v>21.26</v>
      </c>
      <c r="R890" s="29">
        <v>51.180999999999997</v>
      </c>
      <c r="S890" s="29">
        <v>22.835000000000001</v>
      </c>
      <c r="T890" s="8" t="s">
        <v>50</v>
      </c>
      <c r="U890" s="8" t="s">
        <v>4472</v>
      </c>
      <c r="V890" s="8" t="s">
        <v>4579</v>
      </c>
      <c r="W890" s="29">
        <v>19.5</v>
      </c>
      <c r="X890" s="29">
        <v>48</v>
      </c>
      <c r="Y890" s="30">
        <v>21.25</v>
      </c>
      <c r="Z890" s="40" t="s">
        <v>2604</v>
      </c>
      <c r="AA890" s="29">
        <v>8.8800000000000008</v>
      </c>
      <c r="AB890" s="28" t="s">
        <v>3913</v>
      </c>
      <c r="AC890" s="28" t="s">
        <v>69</v>
      </c>
      <c r="AD890" s="11" t="s">
        <v>51</v>
      </c>
      <c r="AE890" s="11" t="s">
        <v>92</v>
      </c>
      <c r="AF890" s="11" t="s">
        <v>61</v>
      </c>
      <c r="AG890" s="11" t="s">
        <v>62</v>
      </c>
      <c r="AH890" s="28" t="s">
        <v>2605</v>
      </c>
      <c r="AI890" s="49">
        <f>AJ890/AH890</f>
        <v>30</v>
      </c>
      <c r="AJ890" s="49" t="s">
        <v>4032</v>
      </c>
      <c r="AK890" s="11" t="s">
        <v>59</v>
      </c>
      <c r="AL890" s="28" t="s">
        <v>59</v>
      </c>
      <c r="AM890" s="8" t="s">
        <v>2678</v>
      </c>
      <c r="AN890" s="11" t="s">
        <v>62</v>
      </c>
      <c r="AO890" s="28" t="s">
        <v>2606</v>
      </c>
      <c r="AP890" s="28" t="s">
        <v>2607</v>
      </c>
      <c r="AQ890" s="8" t="s">
        <v>4110</v>
      </c>
      <c r="AR890" s="8" t="s">
        <v>4111</v>
      </c>
      <c r="AS890" s="28" t="s">
        <v>3914</v>
      </c>
      <c r="AT890" s="28" t="s">
        <v>2609</v>
      </c>
      <c r="AU890" s="49">
        <v>11</v>
      </c>
      <c r="AV890" s="28" t="s">
        <v>4818</v>
      </c>
      <c r="AW890" s="39" t="s">
        <v>5078</v>
      </c>
    </row>
    <row r="891" spans="1:49">
      <c r="A891" s="17" t="s">
        <v>3833</v>
      </c>
      <c r="B891" s="8" t="s">
        <v>4108</v>
      </c>
      <c r="C891" s="8" t="s">
        <v>4112</v>
      </c>
      <c r="D891" s="9" t="s">
        <v>100</v>
      </c>
      <c r="E891" s="11">
        <v>1</v>
      </c>
      <c r="F891" s="18" t="s">
        <v>46</v>
      </c>
      <c r="G891" s="19">
        <v>43850</v>
      </c>
      <c r="H891" s="18" t="s">
        <v>59</v>
      </c>
      <c r="I891" s="8" t="s">
        <v>72</v>
      </c>
      <c r="J891" s="8" t="s">
        <v>66</v>
      </c>
      <c r="K891" s="11" t="s">
        <v>87</v>
      </c>
      <c r="L891" s="11" t="s">
        <v>83</v>
      </c>
      <c r="M891" s="11" t="s">
        <v>83</v>
      </c>
      <c r="N891" s="1" t="s">
        <v>4063</v>
      </c>
      <c r="O891" s="11" t="s">
        <v>1304</v>
      </c>
      <c r="P891" s="29">
        <v>37.743000000000002</v>
      </c>
      <c r="Q891" s="29">
        <v>21.26</v>
      </c>
      <c r="R891" s="29">
        <v>51.180999999999997</v>
      </c>
      <c r="S891" s="29">
        <v>22.835000000000001</v>
      </c>
      <c r="T891" s="8" t="s">
        <v>50</v>
      </c>
      <c r="U891" s="8" t="s">
        <v>4473</v>
      </c>
      <c r="V891" s="8" t="s">
        <v>4579</v>
      </c>
      <c r="W891" s="29">
        <v>19.5</v>
      </c>
      <c r="X891" s="29">
        <v>48</v>
      </c>
      <c r="Y891" s="30">
        <v>21.25</v>
      </c>
      <c r="Z891" s="40" t="s">
        <v>2604</v>
      </c>
      <c r="AA891" s="29">
        <v>8.8800000000000008</v>
      </c>
      <c r="AB891" s="28" t="s">
        <v>3913</v>
      </c>
      <c r="AC891" s="28" t="s">
        <v>69</v>
      </c>
      <c r="AD891" s="11" t="s">
        <v>51</v>
      </c>
      <c r="AE891" s="11" t="s">
        <v>92</v>
      </c>
      <c r="AF891" s="11" t="s">
        <v>61</v>
      </c>
      <c r="AG891" s="11" t="s">
        <v>62</v>
      </c>
      <c r="AH891" s="28" t="s">
        <v>2605</v>
      </c>
      <c r="AI891" s="49">
        <f>AJ891/AH891</f>
        <v>30</v>
      </c>
      <c r="AJ891" s="49" t="s">
        <v>4032</v>
      </c>
      <c r="AK891" s="11" t="s">
        <v>59</v>
      </c>
      <c r="AL891" s="28" t="s">
        <v>59</v>
      </c>
      <c r="AM891" s="8" t="s">
        <v>2678</v>
      </c>
      <c r="AN891" s="11" t="s">
        <v>62</v>
      </c>
      <c r="AO891" s="28" t="s">
        <v>2606</v>
      </c>
      <c r="AP891" s="28" t="s">
        <v>2607</v>
      </c>
      <c r="AQ891" s="8" t="s">
        <v>4110</v>
      </c>
      <c r="AR891" s="8" t="s">
        <v>4111</v>
      </c>
      <c r="AS891" s="28" t="s">
        <v>3914</v>
      </c>
      <c r="AT891" s="28" t="s">
        <v>2609</v>
      </c>
      <c r="AU891" s="49">
        <v>11</v>
      </c>
      <c r="AV891" s="28" t="s">
        <v>4820</v>
      </c>
      <c r="AW891" s="39" t="s">
        <v>5078</v>
      </c>
    </row>
    <row r="892" spans="1:49">
      <c r="A892" s="17" t="s">
        <v>3834</v>
      </c>
      <c r="B892" s="8" t="s">
        <v>4108</v>
      </c>
      <c r="C892" s="8" t="s">
        <v>4113</v>
      </c>
      <c r="D892" s="9" t="s">
        <v>100</v>
      </c>
      <c r="E892" s="11">
        <v>1</v>
      </c>
      <c r="F892" s="18" t="s">
        <v>46</v>
      </c>
      <c r="G892" s="19">
        <v>43850</v>
      </c>
      <c r="H892" s="18" t="s">
        <v>59</v>
      </c>
      <c r="I892" s="8" t="s">
        <v>72</v>
      </c>
      <c r="J892" s="8" t="s">
        <v>47</v>
      </c>
      <c r="K892" s="11" t="s">
        <v>87</v>
      </c>
      <c r="L892" s="11" t="s">
        <v>83</v>
      </c>
      <c r="M892" s="11" t="s">
        <v>83</v>
      </c>
      <c r="N892" s="1" t="s">
        <v>4063</v>
      </c>
      <c r="O892" s="11" t="s">
        <v>1304</v>
      </c>
      <c r="P892" s="29">
        <v>37.743000000000002</v>
      </c>
      <c r="Q892" s="29">
        <v>21.26</v>
      </c>
      <c r="R892" s="29">
        <v>51.180999999999997</v>
      </c>
      <c r="S892" s="29">
        <v>22.835000000000001</v>
      </c>
      <c r="T892" s="8" t="s">
        <v>50</v>
      </c>
      <c r="U892" s="8" t="s">
        <v>4474</v>
      </c>
      <c r="V892" s="8" t="s">
        <v>4579</v>
      </c>
      <c r="W892" s="29">
        <v>19.5</v>
      </c>
      <c r="X892" s="29">
        <v>48</v>
      </c>
      <c r="Y892" s="30">
        <v>21.25</v>
      </c>
      <c r="Z892" s="40" t="s">
        <v>2604</v>
      </c>
      <c r="AA892" s="29">
        <v>8.8800000000000008</v>
      </c>
      <c r="AB892" s="28" t="s">
        <v>3913</v>
      </c>
      <c r="AC892" s="28" t="s">
        <v>69</v>
      </c>
      <c r="AD892" s="11" t="s">
        <v>51</v>
      </c>
      <c r="AE892" s="11" t="s">
        <v>92</v>
      </c>
      <c r="AF892" s="11" t="s">
        <v>61</v>
      </c>
      <c r="AG892" s="11" t="s">
        <v>62</v>
      </c>
      <c r="AH892" s="28" t="s">
        <v>2605</v>
      </c>
      <c r="AI892" s="49">
        <f>AJ892/AH892</f>
        <v>30</v>
      </c>
      <c r="AJ892" s="49" t="s">
        <v>4032</v>
      </c>
      <c r="AK892" s="11" t="s">
        <v>59</v>
      </c>
      <c r="AL892" s="28" t="s">
        <v>59</v>
      </c>
      <c r="AM892" s="8" t="s">
        <v>2678</v>
      </c>
      <c r="AN892" s="11" t="s">
        <v>62</v>
      </c>
      <c r="AO892" s="28" t="s">
        <v>2606</v>
      </c>
      <c r="AP892" s="28" t="s">
        <v>2607</v>
      </c>
      <c r="AQ892" s="8" t="s">
        <v>4110</v>
      </c>
      <c r="AR892" s="8" t="s">
        <v>4111</v>
      </c>
      <c r="AS892" s="28" t="s">
        <v>3914</v>
      </c>
      <c r="AT892" s="28" t="s">
        <v>2609</v>
      </c>
      <c r="AU892" s="49">
        <v>11</v>
      </c>
      <c r="AV892" s="28" t="s">
        <v>4819</v>
      </c>
      <c r="AW892" s="39" t="s">
        <v>5078</v>
      </c>
    </row>
    <row r="893" spans="1:49">
      <c r="A893" s="17" t="s">
        <v>3835</v>
      </c>
      <c r="B893" s="8" t="s">
        <v>4114</v>
      </c>
      <c r="C893" s="8" t="s">
        <v>4115</v>
      </c>
      <c r="D893" s="9" t="s">
        <v>100</v>
      </c>
      <c r="E893" s="11">
        <v>1</v>
      </c>
      <c r="F893" s="18" t="s">
        <v>46</v>
      </c>
      <c r="G893" s="19">
        <v>43850</v>
      </c>
      <c r="H893" s="18" t="s">
        <v>59</v>
      </c>
      <c r="I893" s="8" t="s">
        <v>72</v>
      </c>
      <c r="J893" s="8" t="s">
        <v>1223</v>
      </c>
      <c r="K893" s="11" t="s">
        <v>87</v>
      </c>
      <c r="L893" s="11" t="s">
        <v>82</v>
      </c>
      <c r="M893" s="11" t="s">
        <v>82</v>
      </c>
      <c r="N893" s="1" t="s">
        <v>4116</v>
      </c>
      <c r="O893" s="11" t="s">
        <v>4389</v>
      </c>
      <c r="P893" s="29">
        <v>37.918999999999997</v>
      </c>
      <c r="Q893" s="29">
        <v>12.007999999999999</v>
      </c>
      <c r="R893" s="29">
        <v>32.283000000000001</v>
      </c>
      <c r="S893" s="29">
        <v>32.283000000000001</v>
      </c>
      <c r="T893" s="8" t="s">
        <v>50</v>
      </c>
      <c r="U893" s="8" t="s">
        <v>4492</v>
      </c>
      <c r="V893" s="8" t="s">
        <v>4587</v>
      </c>
      <c r="W893" s="29">
        <v>8</v>
      </c>
      <c r="X893" s="29">
        <v>28.125</v>
      </c>
      <c r="Y893" s="30">
        <v>28.125</v>
      </c>
      <c r="Z893" s="40" t="s">
        <v>2604</v>
      </c>
      <c r="AA893" s="29">
        <v>12.7</v>
      </c>
      <c r="AB893" s="28" t="s">
        <v>4117</v>
      </c>
      <c r="AC893" s="28" t="s">
        <v>69</v>
      </c>
      <c r="AD893" s="11" t="s">
        <v>5062</v>
      </c>
      <c r="AE893" s="11" t="s">
        <v>92</v>
      </c>
      <c r="AF893" s="11" t="s">
        <v>61</v>
      </c>
      <c r="AG893" s="11" t="s">
        <v>62</v>
      </c>
      <c r="AH893" s="28" t="s">
        <v>2605</v>
      </c>
      <c r="AI893" s="49">
        <f>AJ893/AH893</f>
        <v>44</v>
      </c>
      <c r="AJ893" s="49" t="s">
        <v>3939</v>
      </c>
      <c r="AK893" s="11" t="s">
        <v>59</v>
      </c>
      <c r="AL893" s="28" t="s">
        <v>59</v>
      </c>
      <c r="AM893" s="8" t="s">
        <v>2678</v>
      </c>
      <c r="AN893" s="11" t="s">
        <v>62</v>
      </c>
      <c r="AO893" s="28" t="s">
        <v>2606</v>
      </c>
      <c r="AP893" s="28" t="s">
        <v>2607</v>
      </c>
      <c r="AQ893" s="8" t="s">
        <v>4118</v>
      </c>
      <c r="AR893" s="8" t="s">
        <v>4119</v>
      </c>
      <c r="AS893" s="28" t="s">
        <v>3914</v>
      </c>
      <c r="AT893" s="28" t="s">
        <v>2609</v>
      </c>
      <c r="AU893" s="49">
        <v>16</v>
      </c>
      <c r="AV893" s="28" t="s">
        <v>4834</v>
      </c>
      <c r="AW893" s="39" t="s">
        <v>5079</v>
      </c>
    </row>
    <row r="894" spans="1:49">
      <c r="A894" s="17" t="s">
        <v>3836</v>
      </c>
      <c r="B894" s="8" t="s">
        <v>4120</v>
      </c>
      <c r="C894" s="8" t="s">
        <v>4121</v>
      </c>
      <c r="D894" s="9" t="s">
        <v>100</v>
      </c>
      <c r="E894" s="11">
        <v>1</v>
      </c>
      <c r="F894" s="18" t="s">
        <v>46</v>
      </c>
      <c r="G894" s="19">
        <v>43850</v>
      </c>
      <c r="H894" s="18" t="s">
        <v>59</v>
      </c>
      <c r="I894" s="8" t="s">
        <v>72</v>
      </c>
      <c r="J894" s="8" t="s">
        <v>1223</v>
      </c>
      <c r="K894" s="11" t="s">
        <v>87</v>
      </c>
      <c r="L894" s="11" t="s">
        <v>82</v>
      </c>
      <c r="M894" s="11" t="s">
        <v>82</v>
      </c>
      <c r="N894" s="1" t="s">
        <v>4116</v>
      </c>
      <c r="O894" s="11" t="s">
        <v>4390</v>
      </c>
      <c r="P894" s="29">
        <v>4.3999999999999997E-2</v>
      </c>
      <c r="Q894" s="29">
        <v>11.887</v>
      </c>
      <c r="R894" s="29">
        <v>51.511000000000003</v>
      </c>
      <c r="S894" s="29">
        <v>20.431999999999999</v>
      </c>
      <c r="T894" s="8" t="s">
        <v>50</v>
      </c>
      <c r="U894" s="8" t="s">
        <v>4493</v>
      </c>
      <c r="V894" s="8" t="s">
        <v>4587</v>
      </c>
      <c r="W894" s="29">
        <v>8</v>
      </c>
      <c r="X894" s="29">
        <v>48.125</v>
      </c>
      <c r="Y894" s="30">
        <v>18</v>
      </c>
      <c r="Z894" s="40" t="s">
        <v>2604</v>
      </c>
      <c r="AA894" s="29">
        <v>18.8</v>
      </c>
      <c r="AB894" s="28" t="s">
        <v>4117</v>
      </c>
      <c r="AC894" s="28" t="s">
        <v>69</v>
      </c>
      <c r="AD894" s="11" t="s">
        <v>5062</v>
      </c>
      <c r="AE894" s="11" t="s">
        <v>92</v>
      </c>
      <c r="AF894" s="11" t="s">
        <v>61</v>
      </c>
      <c r="AG894" s="11" t="s">
        <v>62</v>
      </c>
      <c r="AH894" s="28" t="s">
        <v>2605</v>
      </c>
      <c r="AI894" s="49">
        <f>AJ894/AH894</f>
        <v>45</v>
      </c>
      <c r="AJ894" s="49" t="s">
        <v>4122</v>
      </c>
      <c r="AK894" s="11" t="s">
        <v>59</v>
      </c>
      <c r="AL894" s="28" t="s">
        <v>59</v>
      </c>
      <c r="AM894" s="8" t="s">
        <v>2678</v>
      </c>
      <c r="AN894" s="11" t="s">
        <v>62</v>
      </c>
      <c r="AO894" s="28" t="s">
        <v>2606</v>
      </c>
      <c r="AP894" s="28" t="s">
        <v>2607</v>
      </c>
      <c r="AQ894" s="8" t="s">
        <v>4123</v>
      </c>
      <c r="AR894" s="8" t="s">
        <v>4124</v>
      </c>
      <c r="AS894" s="28" t="s">
        <v>3914</v>
      </c>
      <c r="AT894" s="28" t="s">
        <v>2609</v>
      </c>
      <c r="AU894" s="49">
        <v>24</v>
      </c>
      <c r="AV894" s="28" t="s">
        <v>4835</v>
      </c>
      <c r="AW894" s="39" t="s">
        <v>5080</v>
      </c>
    </row>
    <row r="895" spans="1:49">
      <c r="A895" s="17" t="s">
        <v>3837</v>
      </c>
      <c r="B895" s="8" t="s">
        <v>4125</v>
      </c>
      <c r="C895" s="8" t="s">
        <v>4126</v>
      </c>
      <c r="D895" s="9" t="s">
        <v>100</v>
      </c>
      <c r="E895" s="11">
        <v>1</v>
      </c>
      <c r="F895" s="18" t="s">
        <v>46</v>
      </c>
      <c r="G895" s="19">
        <v>43850</v>
      </c>
      <c r="H895" s="18" t="s">
        <v>59</v>
      </c>
      <c r="I895" s="8" t="s">
        <v>72</v>
      </c>
      <c r="J895" s="8" t="s">
        <v>1223</v>
      </c>
      <c r="K895" s="11" t="s">
        <v>87</v>
      </c>
      <c r="L895" s="11" t="s">
        <v>96</v>
      </c>
      <c r="M895" s="11" t="s">
        <v>96</v>
      </c>
      <c r="N895" s="1" t="s">
        <v>4127</v>
      </c>
      <c r="O895" s="8" t="s">
        <v>4414</v>
      </c>
      <c r="P895" s="29">
        <v>12.346</v>
      </c>
      <c r="Q895" s="29">
        <v>16.535</v>
      </c>
      <c r="R895" s="29">
        <v>18.504000000000001</v>
      </c>
      <c r="S895" s="29">
        <v>13.189</v>
      </c>
      <c r="T895" s="8" t="s">
        <v>50</v>
      </c>
      <c r="U895" s="8" t="s">
        <v>4496</v>
      </c>
      <c r="V895" s="8" t="s">
        <v>4589</v>
      </c>
      <c r="W895" s="29">
        <v>13.75</v>
      </c>
      <c r="X895" s="29">
        <v>11.125</v>
      </c>
      <c r="Y895" s="30">
        <v>11.125</v>
      </c>
      <c r="Z895" s="40" t="s">
        <v>2604</v>
      </c>
      <c r="AA895" s="29">
        <v>3.8</v>
      </c>
      <c r="AB895" s="28" t="s">
        <v>4117</v>
      </c>
      <c r="AC895" s="28" t="s">
        <v>69</v>
      </c>
      <c r="AD895" s="11" t="s">
        <v>5062</v>
      </c>
      <c r="AE895" s="11" t="s">
        <v>92</v>
      </c>
      <c r="AF895" s="11" t="s">
        <v>61</v>
      </c>
      <c r="AG895" s="11" t="s">
        <v>62</v>
      </c>
      <c r="AH895" s="28" t="s">
        <v>2605</v>
      </c>
      <c r="AI895" s="49">
        <f>AJ895/AH895</f>
        <v>16</v>
      </c>
      <c r="AJ895" s="49" t="s">
        <v>4128</v>
      </c>
      <c r="AK895" s="11" t="s">
        <v>59</v>
      </c>
      <c r="AL895" s="28" t="s">
        <v>59</v>
      </c>
      <c r="AM895" s="8" t="s">
        <v>2678</v>
      </c>
      <c r="AN895" s="11" t="s">
        <v>62</v>
      </c>
      <c r="AO895" s="28" t="s">
        <v>2606</v>
      </c>
      <c r="AP895" s="28" t="s">
        <v>2607</v>
      </c>
      <c r="AQ895" s="8" t="s">
        <v>4129</v>
      </c>
      <c r="AR895" s="8" t="s">
        <v>4130</v>
      </c>
      <c r="AS895" s="28" t="s">
        <v>3914</v>
      </c>
      <c r="AT895" s="28" t="s">
        <v>2609</v>
      </c>
      <c r="AU895" s="49">
        <v>1</v>
      </c>
      <c r="AV895" s="28" t="s">
        <v>4839</v>
      </c>
      <c r="AW895" s="39" t="s">
        <v>5081</v>
      </c>
    </row>
    <row r="896" spans="1:49">
      <c r="A896" s="17" t="s">
        <v>3838</v>
      </c>
      <c r="B896" s="8" t="s">
        <v>4131</v>
      </c>
      <c r="C896" s="8" t="s">
        <v>4132</v>
      </c>
      <c r="D896" s="9" t="s">
        <v>100</v>
      </c>
      <c r="E896" s="11">
        <v>1</v>
      </c>
      <c r="F896" s="18" t="s">
        <v>46</v>
      </c>
      <c r="G896" s="19">
        <v>43850</v>
      </c>
      <c r="H896" s="18" t="s">
        <v>59</v>
      </c>
      <c r="I896" s="8" t="s">
        <v>72</v>
      </c>
      <c r="J896" s="8" t="s">
        <v>1223</v>
      </c>
      <c r="K896" s="11" t="s">
        <v>87</v>
      </c>
      <c r="L896" s="11" t="s">
        <v>83</v>
      </c>
      <c r="M896" s="11" t="s">
        <v>83</v>
      </c>
      <c r="N896" s="1" t="s">
        <v>4127</v>
      </c>
      <c r="O896" s="8" t="s">
        <v>4415</v>
      </c>
      <c r="P896" s="29">
        <v>42.768999999999998</v>
      </c>
      <c r="Q896" s="29">
        <v>14.763999999999999</v>
      </c>
      <c r="R896" s="29">
        <v>39.567</v>
      </c>
      <c r="S896" s="29">
        <v>25.786999999999999</v>
      </c>
      <c r="T896" s="8" t="s">
        <v>50</v>
      </c>
      <c r="U896" s="8" t="s">
        <v>4497</v>
      </c>
      <c r="V896" s="8" t="s">
        <v>4589</v>
      </c>
      <c r="W896" s="29">
        <v>13.75</v>
      </c>
      <c r="X896" s="29">
        <v>26.562999999999999</v>
      </c>
      <c r="Y896" s="30">
        <v>26.5625</v>
      </c>
      <c r="Z896" s="40" t="s">
        <v>2604</v>
      </c>
      <c r="AA896" s="29">
        <v>15.4</v>
      </c>
      <c r="AB896" s="28" t="s">
        <v>4117</v>
      </c>
      <c r="AC896" s="28" t="s">
        <v>69</v>
      </c>
      <c r="AD896" s="11" t="s">
        <v>5062</v>
      </c>
      <c r="AE896" s="11" t="s">
        <v>92</v>
      </c>
      <c r="AF896" s="11" t="s">
        <v>61</v>
      </c>
      <c r="AG896" s="11" t="s">
        <v>62</v>
      </c>
      <c r="AH896" s="28" t="s">
        <v>2605</v>
      </c>
      <c r="AI896" s="49">
        <f>AJ896/AH896</f>
        <v>58</v>
      </c>
      <c r="AJ896" s="49" t="s">
        <v>4133</v>
      </c>
      <c r="AK896" s="11" t="s">
        <v>59</v>
      </c>
      <c r="AL896" s="28" t="s">
        <v>59</v>
      </c>
      <c r="AM896" s="8" t="s">
        <v>2678</v>
      </c>
      <c r="AN896" s="11" t="s">
        <v>62</v>
      </c>
      <c r="AO896" s="28" t="s">
        <v>2606</v>
      </c>
      <c r="AP896" s="28" t="s">
        <v>2607</v>
      </c>
      <c r="AQ896" s="8" t="s">
        <v>4134</v>
      </c>
      <c r="AR896" s="8" t="s">
        <v>4135</v>
      </c>
      <c r="AS896" s="28" t="s">
        <v>3914</v>
      </c>
      <c r="AT896" s="28" t="s">
        <v>2609</v>
      </c>
      <c r="AU896" s="49">
        <v>12</v>
      </c>
      <c r="AV896" s="28" t="s">
        <v>4836</v>
      </c>
      <c r="AW896" s="39" t="s">
        <v>5082</v>
      </c>
    </row>
    <row r="897" spans="1:49">
      <c r="A897" s="17" t="s">
        <v>3839</v>
      </c>
      <c r="B897" s="8" t="s">
        <v>4136</v>
      </c>
      <c r="C897" s="8" t="s">
        <v>4137</v>
      </c>
      <c r="D897" s="9" t="s">
        <v>100</v>
      </c>
      <c r="E897" s="11">
        <v>1</v>
      </c>
      <c r="F897" s="18" t="s">
        <v>46</v>
      </c>
      <c r="G897" s="19">
        <v>43850</v>
      </c>
      <c r="H897" s="18" t="s">
        <v>59</v>
      </c>
      <c r="I897" s="8" t="s">
        <v>72</v>
      </c>
      <c r="J897" s="8" t="s">
        <v>1223</v>
      </c>
      <c r="K897" s="11" t="s">
        <v>87</v>
      </c>
      <c r="L897" s="11" t="s">
        <v>83</v>
      </c>
      <c r="M897" s="11" t="s">
        <v>83</v>
      </c>
      <c r="N897" s="1" t="s">
        <v>4127</v>
      </c>
      <c r="O897" s="8" t="s">
        <v>4415</v>
      </c>
      <c r="P897" s="29">
        <v>67.02</v>
      </c>
      <c r="Q897" s="29">
        <v>13.976000000000001</v>
      </c>
      <c r="R897" s="29">
        <v>52.362000000000002</v>
      </c>
      <c r="S897" s="29">
        <v>38.582999999999998</v>
      </c>
      <c r="T897" s="8" t="s">
        <v>50</v>
      </c>
      <c r="U897" s="8" t="s">
        <v>4498</v>
      </c>
      <c r="V897" s="8" t="s">
        <v>4589</v>
      </c>
      <c r="W897" s="29">
        <v>13.75</v>
      </c>
      <c r="X897" s="29">
        <v>34.5</v>
      </c>
      <c r="Y897" s="30">
        <v>34.5</v>
      </c>
      <c r="Z897" s="40" t="s">
        <v>2604</v>
      </c>
      <c r="AA897" s="29">
        <v>21.8</v>
      </c>
      <c r="AB897" s="28" t="s">
        <v>4117</v>
      </c>
      <c r="AC897" s="28" t="s">
        <v>69</v>
      </c>
      <c r="AD897" s="11" t="s">
        <v>5062</v>
      </c>
      <c r="AE897" s="11" t="s">
        <v>92</v>
      </c>
      <c r="AF897" s="11" t="s">
        <v>61</v>
      </c>
      <c r="AG897" s="11" t="s">
        <v>62</v>
      </c>
      <c r="AH897" s="28" t="s">
        <v>2605</v>
      </c>
      <c r="AI897" s="49">
        <f>AJ897/AH897</f>
        <v>80</v>
      </c>
      <c r="AJ897" s="49" t="s">
        <v>4088</v>
      </c>
      <c r="AK897" s="11" t="s">
        <v>59</v>
      </c>
      <c r="AL897" s="28" t="s">
        <v>59</v>
      </c>
      <c r="AM897" s="8" t="s">
        <v>2678</v>
      </c>
      <c r="AN897" s="11" t="s">
        <v>62</v>
      </c>
      <c r="AO897" s="28" t="s">
        <v>2606</v>
      </c>
      <c r="AP897" s="28" t="s">
        <v>2607</v>
      </c>
      <c r="AQ897" s="8" t="s">
        <v>4138</v>
      </c>
      <c r="AR897" s="8" t="s">
        <v>3949</v>
      </c>
      <c r="AS897" s="28" t="s">
        <v>3914</v>
      </c>
      <c r="AT897" s="28" t="s">
        <v>2609</v>
      </c>
      <c r="AU897" s="49">
        <v>18</v>
      </c>
      <c r="AV897" s="28" t="s">
        <v>4838</v>
      </c>
      <c r="AW897" s="39" t="s">
        <v>5082</v>
      </c>
    </row>
    <row r="898" spans="1:49">
      <c r="A898" s="17" t="s">
        <v>3840</v>
      </c>
      <c r="B898" s="8" t="s">
        <v>4139</v>
      </c>
      <c r="C898" s="8" t="s">
        <v>4140</v>
      </c>
      <c r="D898" s="9" t="s">
        <v>100</v>
      </c>
      <c r="E898" s="11">
        <v>1</v>
      </c>
      <c r="F898" s="18" t="s">
        <v>46</v>
      </c>
      <c r="G898" s="19">
        <v>43850</v>
      </c>
      <c r="H898" s="18" t="s">
        <v>59</v>
      </c>
      <c r="I898" s="8" t="s">
        <v>72</v>
      </c>
      <c r="J898" s="8" t="s">
        <v>66</v>
      </c>
      <c r="K898" s="11" t="s">
        <v>87</v>
      </c>
      <c r="L898" s="11" t="s">
        <v>83</v>
      </c>
      <c r="M898" s="11" t="s">
        <v>83</v>
      </c>
      <c r="N898" s="1" t="s">
        <v>4141</v>
      </c>
      <c r="O898" s="8" t="s">
        <v>4393</v>
      </c>
      <c r="P898" s="29">
        <v>19.399999999999999</v>
      </c>
      <c r="Q898" s="29">
        <v>39.960999999999999</v>
      </c>
      <c r="R898" s="29">
        <v>39.369999999999997</v>
      </c>
      <c r="S898" s="29">
        <v>4.7240000000000002</v>
      </c>
      <c r="T898" s="8" t="s">
        <v>50</v>
      </c>
      <c r="U898" s="8" t="s">
        <v>4430</v>
      </c>
      <c r="V898" s="8" t="s">
        <v>4574</v>
      </c>
      <c r="W898" s="29">
        <v>1.3129999999999999</v>
      </c>
      <c r="X898" s="29">
        <v>32</v>
      </c>
      <c r="Y898" s="30">
        <v>32</v>
      </c>
      <c r="Z898" s="40" t="s">
        <v>2604</v>
      </c>
      <c r="AA898" s="29">
        <v>5.6</v>
      </c>
      <c r="AB898" s="28" t="s">
        <v>3913</v>
      </c>
      <c r="AC898" s="28" t="s">
        <v>69</v>
      </c>
      <c r="AD898" s="11" t="s">
        <v>51</v>
      </c>
      <c r="AE898" s="11" t="s">
        <v>92</v>
      </c>
      <c r="AF898" s="11" t="s">
        <v>61</v>
      </c>
      <c r="AG898" s="11" t="s">
        <v>62</v>
      </c>
      <c r="AH898" s="28" t="s">
        <v>2605</v>
      </c>
      <c r="AI898" s="49">
        <f>AJ898/AH898</f>
        <v>45</v>
      </c>
      <c r="AJ898" s="49" t="s">
        <v>4122</v>
      </c>
      <c r="AK898" s="11" t="s">
        <v>59</v>
      </c>
      <c r="AL898" s="28" t="s">
        <v>59</v>
      </c>
      <c r="AM898" s="8" t="s">
        <v>2678</v>
      </c>
      <c r="AN898" s="11" t="s">
        <v>62</v>
      </c>
      <c r="AO898" s="28" t="s">
        <v>2606</v>
      </c>
      <c r="AP898" s="28" t="s">
        <v>2607</v>
      </c>
      <c r="AQ898" s="8" t="s">
        <v>4142</v>
      </c>
      <c r="AR898" s="8" t="s">
        <v>4143</v>
      </c>
      <c r="AS898" s="28" t="s">
        <v>3914</v>
      </c>
      <c r="AT898" s="28" t="s">
        <v>2609</v>
      </c>
      <c r="AU898" s="49">
        <v>8</v>
      </c>
      <c r="AV898" s="28" t="s">
        <v>4784</v>
      </c>
      <c r="AW898" s="39" t="s">
        <v>5083</v>
      </c>
    </row>
    <row r="899" spans="1:49">
      <c r="A899" s="17" t="s">
        <v>3841</v>
      </c>
      <c r="B899" s="8" t="s">
        <v>4139</v>
      </c>
      <c r="C899" s="8" t="s">
        <v>4144</v>
      </c>
      <c r="D899" s="9" t="s">
        <v>100</v>
      </c>
      <c r="E899" s="11">
        <v>1</v>
      </c>
      <c r="F899" s="18" t="s">
        <v>46</v>
      </c>
      <c r="G899" s="19">
        <v>43850</v>
      </c>
      <c r="H899" s="18" t="s">
        <v>59</v>
      </c>
      <c r="I899" s="8" t="s">
        <v>72</v>
      </c>
      <c r="J899" s="8" t="s">
        <v>47</v>
      </c>
      <c r="K899" s="11" t="s">
        <v>87</v>
      </c>
      <c r="L899" s="11" t="s">
        <v>83</v>
      </c>
      <c r="M899" s="11" t="s">
        <v>83</v>
      </c>
      <c r="N899" s="1" t="s">
        <v>4141</v>
      </c>
      <c r="O899" s="8" t="s">
        <v>4393</v>
      </c>
      <c r="P899" s="29">
        <v>19.841000000000001</v>
      </c>
      <c r="Q899" s="29">
        <v>39.960999999999999</v>
      </c>
      <c r="R899" s="29">
        <v>39.369999999999997</v>
      </c>
      <c r="S899" s="29">
        <v>4.7240000000000002</v>
      </c>
      <c r="T899" s="8" t="s">
        <v>50</v>
      </c>
      <c r="U899" s="8" t="s">
        <v>4431</v>
      </c>
      <c r="V899" s="8" t="s">
        <v>4574</v>
      </c>
      <c r="W899" s="29">
        <v>1.3129999999999999</v>
      </c>
      <c r="X899" s="29">
        <v>32</v>
      </c>
      <c r="Y899" s="30">
        <v>32</v>
      </c>
      <c r="Z899" s="40" t="s">
        <v>2604</v>
      </c>
      <c r="AA899" s="29">
        <v>5.8</v>
      </c>
      <c r="AB899" s="28" t="s">
        <v>3913</v>
      </c>
      <c r="AC899" s="28" t="s">
        <v>69</v>
      </c>
      <c r="AD899" s="11" t="s">
        <v>51</v>
      </c>
      <c r="AE899" s="11" t="s">
        <v>92</v>
      </c>
      <c r="AF899" s="11" t="s">
        <v>61</v>
      </c>
      <c r="AG899" s="11" t="s">
        <v>62</v>
      </c>
      <c r="AH899" s="28" t="s">
        <v>2605</v>
      </c>
      <c r="AI899" s="49">
        <f>AJ899/AH899</f>
        <v>45</v>
      </c>
      <c r="AJ899" s="49" t="s">
        <v>4122</v>
      </c>
      <c r="AK899" s="11" t="s">
        <v>59</v>
      </c>
      <c r="AL899" s="28" t="s">
        <v>59</v>
      </c>
      <c r="AM899" s="8" t="s">
        <v>2678</v>
      </c>
      <c r="AN899" s="11" t="s">
        <v>62</v>
      </c>
      <c r="AO899" s="28" t="s">
        <v>2606</v>
      </c>
      <c r="AP899" s="28" t="s">
        <v>2607</v>
      </c>
      <c r="AQ899" s="8" t="s">
        <v>4142</v>
      </c>
      <c r="AR899" s="8" t="s">
        <v>4143</v>
      </c>
      <c r="AS899" s="28" t="s">
        <v>3914</v>
      </c>
      <c r="AT899" s="28" t="s">
        <v>2609</v>
      </c>
      <c r="AU899" s="49">
        <v>8</v>
      </c>
      <c r="AV899" s="28" t="s">
        <v>4783</v>
      </c>
      <c r="AW899" s="39" t="s">
        <v>5083</v>
      </c>
    </row>
    <row r="900" spans="1:49">
      <c r="A900" s="17" t="s">
        <v>3842</v>
      </c>
      <c r="B900" s="8" t="s">
        <v>4145</v>
      </c>
      <c r="C900" s="8" t="s">
        <v>4146</v>
      </c>
      <c r="D900" s="9" t="s">
        <v>100</v>
      </c>
      <c r="E900" s="11">
        <v>1</v>
      </c>
      <c r="F900" s="18" t="s">
        <v>46</v>
      </c>
      <c r="G900" s="19">
        <v>43850</v>
      </c>
      <c r="H900" s="18" t="s">
        <v>59</v>
      </c>
      <c r="I900" s="8" t="s">
        <v>72</v>
      </c>
      <c r="J900" s="8" t="s">
        <v>1223</v>
      </c>
      <c r="K900" s="11" t="s">
        <v>87</v>
      </c>
      <c r="L900" s="11" t="s">
        <v>82</v>
      </c>
      <c r="M900" s="11" t="s">
        <v>82</v>
      </c>
      <c r="N900" s="1" t="s">
        <v>5058</v>
      </c>
      <c r="O900" s="8" t="s">
        <v>4392</v>
      </c>
      <c r="P900" s="29">
        <v>32.408000000000001</v>
      </c>
      <c r="Q900" s="29">
        <v>13.385999999999999</v>
      </c>
      <c r="R900" s="29">
        <v>47.637999999999998</v>
      </c>
      <c r="S900" s="29">
        <v>9.2520000000000007</v>
      </c>
      <c r="T900" s="8" t="s">
        <v>50</v>
      </c>
      <c r="U900" s="8" t="s">
        <v>4422</v>
      </c>
      <c r="V900" s="8" t="s">
        <v>4571</v>
      </c>
      <c r="W900" s="29">
        <v>9.5</v>
      </c>
      <c r="X900" s="29">
        <v>44.75</v>
      </c>
      <c r="Y900" s="30">
        <v>16.75</v>
      </c>
      <c r="Z900" s="40" t="s">
        <v>2604</v>
      </c>
      <c r="AA900" s="29">
        <v>10.3</v>
      </c>
      <c r="AB900" s="28" t="s">
        <v>4147</v>
      </c>
      <c r="AC900" s="28" t="s">
        <v>69</v>
      </c>
      <c r="AD900" s="11" t="s">
        <v>5061</v>
      </c>
      <c r="AE900" s="11" t="s">
        <v>92</v>
      </c>
      <c r="AF900" s="11" t="s">
        <v>61</v>
      </c>
      <c r="AG900" s="11" t="s">
        <v>62</v>
      </c>
      <c r="AH900" s="28" t="s">
        <v>2605</v>
      </c>
      <c r="AI900" s="49">
        <f>AJ900/AH900</f>
        <v>31</v>
      </c>
      <c r="AJ900" s="49" t="s">
        <v>2615</v>
      </c>
      <c r="AK900" s="11" t="s">
        <v>59</v>
      </c>
      <c r="AL900" s="28" t="s">
        <v>59</v>
      </c>
      <c r="AM900" s="8" t="s">
        <v>2678</v>
      </c>
      <c r="AN900" s="11" t="s">
        <v>62</v>
      </c>
      <c r="AO900" s="28" t="s">
        <v>2606</v>
      </c>
      <c r="AP900" s="28" t="s">
        <v>2607</v>
      </c>
      <c r="AQ900" s="8" t="s">
        <v>4148</v>
      </c>
      <c r="AR900" s="8" t="s">
        <v>4149</v>
      </c>
      <c r="AS900" s="28" t="s">
        <v>3914</v>
      </c>
      <c r="AT900" s="28" t="s">
        <v>2609</v>
      </c>
      <c r="AU900" s="49">
        <v>10</v>
      </c>
      <c r="AV900" s="28" t="s">
        <v>4775</v>
      </c>
      <c r="AW900" s="39" t="s">
        <v>5084</v>
      </c>
    </row>
    <row r="901" spans="1:49">
      <c r="A901" s="17" t="s">
        <v>3843</v>
      </c>
      <c r="B901" s="8" t="s">
        <v>4150</v>
      </c>
      <c r="C901" s="8" t="s">
        <v>4151</v>
      </c>
      <c r="D901" s="9" t="s">
        <v>100</v>
      </c>
      <c r="E901" s="11">
        <v>1</v>
      </c>
      <c r="F901" s="18" t="s">
        <v>46</v>
      </c>
      <c r="G901" s="19">
        <v>43850</v>
      </c>
      <c r="H901" s="18" t="s">
        <v>59</v>
      </c>
      <c r="I901" s="8" t="s">
        <v>72</v>
      </c>
      <c r="J901" s="8" t="s">
        <v>47</v>
      </c>
      <c r="K901" s="11" t="s">
        <v>87</v>
      </c>
      <c r="L901" s="11" t="s">
        <v>96</v>
      </c>
      <c r="M901" s="11" t="s">
        <v>96</v>
      </c>
      <c r="N901" s="1" t="s">
        <v>4152</v>
      </c>
      <c r="O901" s="8" t="s">
        <v>4408</v>
      </c>
      <c r="P901" s="29">
        <v>34.612000000000002</v>
      </c>
      <c r="Q901" s="29">
        <v>8.0709999999999997</v>
      </c>
      <c r="R901" s="29">
        <v>31.495999999999999</v>
      </c>
      <c r="S901" s="29">
        <v>31.495999999999999</v>
      </c>
      <c r="T901" s="8" t="s">
        <v>50</v>
      </c>
      <c r="U901" s="8" t="s">
        <v>4502</v>
      </c>
      <c r="V901" s="8" t="s">
        <v>4591</v>
      </c>
      <c r="W901" s="29">
        <v>0.75</v>
      </c>
      <c r="X901" s="29">
        <v>26.875</v>
      </c>
      <c r="Y901" s="30">
        <v>26.875</v>
      </c>
      <c r="Z901" s="40" t="s">
        <v>2604</v>
      </c>
      <c r="AA901" s="29">
        <v>12</v>
      </c>
      <c r="AB901" s="28" t="s">
        <v>4153</v>
      </c>
      <c r="AC901" s="28" t="s">
        <v>69</v>
      </c>
      <c r="AD901" s="11" t="s">
        <v>51</v>
      </c>
      <c r="AE901" s="11" t="s">
        <v>92</v>
      </c>
      <c r="AF901" s="11" t="s">
        <v>61</v>
      </c>
      <c r="AG901" s="11" t="s">
        <v>62</v>
      </c>
      <c r="AH901" s="52">
        <v>2</v>
      </c>
      <c r="AI901" s="49">
        <f>AJ901/AH901</f>
        <v>31</v>
      </c>
      <c r="AJ901" s="49" t="s">
        <v>4154</v>
      </c>
      <c r="AK901" s="11" t="s">
        <v>59</v>
      </c>
      <c r="AL901" s="28" t="s">
        <v>59</v>
      </c>
      <c r="AM901" s="8" t="s">
        <v>2678</v>
      </c>
      <c r="AN901" s="11" t="s">
        <v>62</v>
      </c>
      <c r="AO901" s="28" t="s">
        <v>2606</v>
      </c>
      <c r="AP901" s="28" t="s">
        <v>2607</v>
      </c>
      <c r="AQ901" s="8" t="s">
        <v>4155</v>
      </c>
      <c r="AR901" s="8" t="s">
        <v>4156</v>
      </c>
      <c r="AS901" s="28" t="s">
        <v>3914</v>
      </c>
      <c r="AT901" s="28" t="s">
        <v>2609</v>
      </c>
      <c r="AU901" s="49">
        <v>2</v>
      </c>
      <c r="AV901" s="28" t="s">
        <v>4842</v>
      </c>
      <c r="AW901" s="39" t="s">
        <v>5085</v>
      </c>
    </row>
    <row r="902" spans="1:49">
      <c r="A902" s="17" t="s">
        <v>3844</v>
      </c>
      <c r="B902" s="8" t="s">
        <v>4157</v>
      </c>
      <c r="C902" s="8" t="s">
        <v>4158</v>
      </c>
      <c r="D902" s="9" t="s">
        <v>100</v>
      </c>
      <c r="E902" s="11">
        <v>1</v>
      </c>
      <c r="F902" s="18" t="s">
        <v>46</v>
      </c>
      <c r="G902" s="19">
        <v>43850</v>
      </c>
      <c r="H902" s="18" t="s">
        <v>59</v>
      </c>
      <c r="I902" s="8" t="s">
        <v>72</v>
      </c>
      <c r="J902" s="8" t="s">
        <v>1223</v>
      </c>
      <c r="K902" s="11" t="s">
        <v>87</v>
      </c>
      <c r="L902" s="11" t="s">
        <v>83</v>
      </c>
      <c r="M902" s="11" t="s">
        <v>83</v>
      </c>
      <c r="N902" s="1" t="s">
        <v>4159</v>
      </c>
      <c r="O902" s="8" t="s">
        <v>4411</v>
      </c>
      <c r="P902" s="29">
        <v>81.658000000000001</v>
      </c>
      <c r="Q902" s="29">
        <v>14.37</v>
      </c>
      <c r="R902" s="29">
        <v>42.125999999999998</v>
      </c>
      <c r="S902" s="29">
        <v>37.402000000000001</v>
      </c>
      <c r="T902" s="8" t="s">
        <v>50</v>
      </c>
      <c r="U902" s="8" t="s">
        <v>4490</v>
      </c>
      <c r="V902" s="8" t="s">
        <v>4586</v>
      </c>
      <c r="W902" s="29">
        <v>6.5</v>
      </c>
      <c r="X902" s="29">
        <v>34</v>
      </c>
      <c r="Y902" s="30">
        <v>29.4375</v>
      </c>
      <c r="Z902" s="40" t="s">
        <v>2604</v>
      </c>
      <c r="AA902" s="29">
        <v>25.26</v>
      </c>
      <c r="AB902" s="28" t="s">
        <v>4153</v>
      </c>
      <c r="AC902" s="28" t="s">
        <v>69</v>
      </c>
      <c r="AD902" s="11" t="s">
        <v>51</v>
      </c>
      <c r="AE902" s="11" t="s">
        <v>92</v>
      </c>
      <c r="AF902" s="11" t="s">
        <v>61</v>
      </c>
      <c r="AG902" s="11" t="s">
        <v>62</v>
      </c>
      <c r="AH902" s="28" t="s">
        <v>2605</v>
      </c>
      <c r="AI902" s="49">
        <f>AJ902/AH902</f>
        <v>32</v>
      </c>
      <c r="AJ902" s="49" t="s">
        <v>4070</v>
      </c>
      <c r="AK902" s="11" t="s">
        <v>59</v>
      </c>
      <c r="AL902" s="28" t="s">
        <v>59</v>
      </c>
      <c r="AM902" s="8" t="s">
        <v>2678</v>
      </c>
      <c r="AN902" s="11" t="s">
        <v>62</v>
      </c>
      <c r="AO902" s="28" t="s">
        <v>2606</v>
      </c>
      <c r="AP902" s="28" t="s">
        <v>2607</v>
      </c>
      <c r="AQ902" s="8" t="s">
        <v>4160</v>
      </c>
      <c r="AR902" s="8" t="s">
        <v>4161</v>
      </c>
      <c r="AS902" s="28" t="s">
        <v>3914</v>
      </c>
      <c r="AT902" s="28" t="s">
        <v>2609</v>
      </c>
      <c r="AU902" s="49">
        <v>6</v>
      </c>
      <c r="AV902" s="28" t="s">
        <v>4831</v>
      </c>
      <c r="AW902" s="39" t="s">
        <v>5086</v>
      </c>
    </row>
    <row r="903" spans="1:49">
      <c r="A903" s="17" t="s">
        <v>3845</v>
      </c>
      <c r="B903" s="8" t="s">
        <v>4157</v>
      </c>
      <c r="C903" s="8" t="s">
        <v>4162</v>
      </c>
      <c r="D903" s="9" t="s">
        <v>100</v>
      </c>
      <c r="E903" s="11">
        <v>1</v>
      </c>
      <c r="F903" s="18" t="s">
        <v>46</v>
      </c>
      <c r="G903" s="19">
        <v>43850</v>
      </c>
      <c r="H903" s="18" t="s">
        <v>59</v>
      </c>
      <c r="I903" s="8" t="s">
        <v>72</v>
      </c>
      <c r="J903" s="8" t="s">
        <v>3936</v>
      </c>
      <c r="K903" s="11" t="s">
        <v>87</v>
      </c>
      <c r="L903" s="11" t="s">
        <v>83</v>
      </c>
      <c r="M903" s="11" t="s">
        <v>83</v>
      </c>
      <c r="N903" s="1" t="s">
        <v>4159</v>
      </c>
      <c r="O903" s="8" t="s">
        <v>4411</v>
      </c>
      <c r="P903" s="29">
        <v>81.944999999999993</v>
      </c>
      <c r="Q903" s="29">
        <v>14.37</v>
      </c>
      <c r="R903" s="29">
        <v>42.125999999999998</v>
      </c>
      <c r="S903" s="29">
        <v>37.402000000000001</v>
      </c>
      <c r="T903" s="8" t="s">
        <v>50</v>
      </c>
      <c r="U903" s="8" t="s">
        <v>4491</v>
      </c>
      <c r="V903" s="8" t="s">
        <v>4586</v>
      </c>
      <c r="W903" s="29">
        <v>6.5</v>
      </c>
      <c r="X903" s="29">
        <v>34</v>
      </c>
      <c r="Y903" s="30">
        <v>29.4375</v>
      </c>
      <c r="Z903" s="40" t="s">
        <v>2604</v>
      </c>
      <c r="AA903" s="29">
        <v>25.5</v>
      </c>
      <c r="AB903" s="28" t="s">
        <v>4153</v>
      </c>
      <c r="AC903" s="28" t="s">
        <v>69</v>
      </c>
      <c r="AD903" s="11" t="s">
        <v>51</v>
      </c>
      <c r="AE903" s="11" t="s">
        <v>92</v>
      </c>
      <c r="AF903" s="11" t="s">
        <v>61</v>
      </c>
      <c r="AG903" s="11" t="s">
        <v>62</v>
      </c>
      <c r="AH903" s="28" t="s">
        <v>2605</v>
      </c>
      <c r="AI903" s="49">
        <f>AJ903/AH903</f>
        <v>32</v>
      </c>
      <c r="AJ903" s="49" t="s">
        <v>4070</v>
      </c>
      <c r="AK903" s="11" t="s">
        <v>59</v>
      </c>
      <c r="AL903" s="28" t="s">
        <v>59</v>
      </c>
      <c r="AM903" s="8" t="s">
        <v>2678</v>
      </c>
      <c r="AN903" s="11" t="s">
        <v>62</v>
      </c>
      <c r="AO903" s="28" t="s">
        <v>2606</v>
      </c>
      <c r="AP903" s="28" t="s">
        <v>2607</v>
      </c>
      <c r="AQ903" s="8" t="s">
        <v>4160</v>
      </c>
      <c r="AR903" s="8" t="s">
        <v>4161</v>
      </c>
      <c r="AS903" s="28" t="s">
        <v>3914</v>
      </c>
      <c r="AT903" s="28" t="s">
        <v>2609</v>
      </c>
      <c r="AU903" s="49">
        <v>6</v>
      </c>
      <c r="AV903" s="28" t="s">
        <v>4832</v>
      </c>
      <c r="AW903" s="39" t="s">
        <v>5086</v>
      </c>
    </row>
    <row r="904" spans="1:49">
      <c r="A904" s="17" t="s">
        <v>3846</v>
      </c>
      <c r="B904" s="8" t="s">
        <v>4163</v>
      </c>
      <c r="C904" s="8" t="s">
        <v>4164</v>
      </c>
      <c r="D904" s="9" t="s">
        <v>100</v>
      </c>
      <c r="E904" s="11">
        <v>1</v>
      </c>
      <c r="F904" s="18" t="s">
        <v>46</v>
      </c>
      <c r="G904" s="19">
        <v>43850</v>
      </c>
      <c r="H904" s="18" t="s">
        <v>59</v>
      </c>
      <c r="I904" s="8" t="s">
        <v>72</v>
      </c>
      <c r="J904" s="8" t="s">
        <v>1223</v>
      </c>
      <c r="K904" s="11" t="s">
        <v>87</v>
      </c>
      <c r="L904" s="11" t="s">
        <v>96</v>
      </c>
      <c r="M904" s="11" t="s">
        <v>96</v>
      </c>
      <c r="N904" s="1" t="s">
        <v>4165</v>
      </c>
      <c r="O904" s="8" t="s">
        <v>4416</v>
      </c>
      <c r="P904" s="29">
        <v>4.8499999999999996</v>
      </c>
      <c r="Q904" s="29">
        <v>4.9210000000000003</v>
      </c>
      <c r="R904" s="29">
        <v>16.731999999999999</v>
      </c>
      <c r="S904" s="29">
        <v>13.583</v>
      </c>
      <c r="T904" s="8" t="s">
        <v>50</v>
      </c>
      <c r="U904" s="8" t="s">
        <v>4507</v>
      </c>
      <c r="V904" s="8" t="s">
        <v>4594</v>
      </c>
      <c r="W904" s="29">
        <v>13</v>
      </c>
      <c r="X904" s="29">
        <v>1.75</v>
      </c>
      <c r="Y904" s="30">
        <v>1.75</v>
      </c>
      <c r="Z904" s="40" t="s">
        <v>2604</v>
      </c>
      <c r="AA904" s="29">
        <v>1.55</v>
      </c>
      <c r="AB904" s="28" t="s">
        <v>4166</v>
      </c>
      <c r="AC904" s="28" t="s">
        <v>69</v>
      </c>
      <c r="AD904" s="11" t="s">
        <v>51</v>
      </c>
      <c r="AE904" s="11" t="s">
        <v>92</v>
      </c>
      <c r="AF904" s="11" t="s">
        <v>61</v>
      </c>
      <c r="AG904" s="11" t="s">
        <v>62</v>
      </c>
      <c r="AH904" s="28" t="s">
        <v>2605</v>
      </c>
      <c r="AI904" s="49">
        <f>AJ904/AH904</f>
        <v>4</v>
      </c>
      <c r="AJ904" s="49" t="s">
        <v>4167</v>
      </c>
      <c r="AK904" s="11" t="s">
        <v>59</v>
      </c>
      <c r="AL904" s="28" t="s">
        <v>59</v>
      </c>
      <c r="AM904" s="8" t="s">
        <v>2678</v>
      </c>
      <c r="AN904" s="11" t="s">
        <v>62</v>
      </c>
      <c r="AO904" s="28" t="s">
        <v>2606</v>
      </c>
      <c r="AP904" s="28" t="s">
        <v>2607</v>
      </c>
      <c r="AQ904" s="8" t="s">
        <v>4168</v>
      </c>
      <c r="AR904" s="8" t="s">
        <v>4169</v>
      </c>
      <c r="AS904" s="28" t="s">
        <v>3914</v>
      </c>
      <c r="AT904" s="28" t="s">
        <v>2609</v>
      </c>
      <c r="AU904" s="49">
        <v>1</v>
      </c>
      <c r="AV904" s="28" t="s">
        <v>4847</v>
      </c>
      <c r="AW904" s="39" t="s">
        <v>5087</v>
      </c>
    </row>
    <row r="905" spans="1:49">
      <c r="A905" s="17" t="s">
        <v>3847</v>
      </c>
      <c r="B905" s="8" t="s">
        <v>4163</v>
      </c>
      <c r="C905" s="8" t="s">
        <v>4170</v>
      </c>
      <c r="D905" s="9" t="s">
        <v>100</v>
      </c>
      <c r="E905" s="11">
        <v>1</v>
      </c>
      <c r="F905" s="18" t="s">
        <v>46</v>
      </c>
      <c r="G905" s="19">
        <v>43850</v>
      </c>
      <c r="H905" s="18" t="s">
        <v>59</v>
      </c>
      <c r="I905" s="8" t="s">
        <v>72</v>
      </c>
      <c r="J905" s="8" t="s">
        <v>3936</v>
      </c>
      <c r="K905" s="11" t="s">
        <v>87</v>
      </c>
      <c r="L905" s="11" t="s">
        <v>96</v>
      </c>
      <c r="M905" s="11" t="s">
        <v>96</v>
      </c>
      <c r="N905" s="1" t="s">
        <v>4165</v>
      </c>
      <c r="O905" s="8" t="s">
        <v>4416</v>
      </c>
      <c r="P905" s="29">
        <v>4.8499999999999996</v>
      </c>
      <c r="Q905" s="29">
        <v>4.9210000000000003</v>
      </c>
      <c r="R905" s="29">
        <v>16.731999999999999</v>
      </c>
      <c r="S905" s="29">
        <v>13.583</v>
      </c>
      <c r="T905" s="8" t="s">
        <v>50</v>
      </c>
      <c r="U905" s="8" t="s">
        <v>4508</v>
      </c>
      <c r="V905" s="8" t="s">
        <v>4594</v>
      </c>
      <c r="W905" s="29">
        <v>13</v>
      </c>
      <c r="X905" s="29">
        <v>1.75</v>
      </c>
      <c r="Y905" s="30">
        <v>1.75</v>
      </c>
      <c r="Z905" s="40" t="s">
        <v>2604</v>
      </c>
      <c r="AA905" s="29">
        <v>1.55</v>
      </c>
      <c r="AB905" s="28" t="s">
        <v>4166</v>
      </c>
      <c r="AC905" s="28" t="s">
        <v>69</v>
      </c>
      <c r="AD905" s="11" t="s">
        <v>51</v>
      </c>
      <c r="AE905" s="11" t="s">
        <v>92</v>
      </c>
      <c r="AF905" s="11" t="s">
        <v>61</v>
      </c>
      <c r="AG905" s="11" t="s">
        <v>62</v>
      </c>
      <c r="AH905" s="28" t="s">
        <v>2605</v>
      </c>
      <c r="AI905" s="49">
        <f>AJ905/AH905</f>
        <v>4</v>
      </c>
      <c r="AJ905" s="49" t="s">
        <v>4167</v>
      </c>
      <c r="AK905" s="11" t="s">
        <v>59</v>
      </c>
      <c r="AL905" s="28" t="s">
        <v>59</v>
      </c>
      <c r="AM905" s="8" t="s">
        <v>2678</v>
      </c>
      <c r="AN905" s="11" t="s">
        <v>62</v>
      </c>
      <c r="AO905" s="28" t="s">
        <v>2606</v>
      </c>
      <c r="AP905" s="28" t="s">
        <v>2607</v>
      </c>
      <c r="AQ905" s="8" t="s">
        <v>4168</v>
      </c>
      <c r="AR905" s="8" t="s">
        <v>4169</v>
      </c>
      <c r="AS905" s="28" t="s">
        <v>3914</v>
      </c>
      <c r="AT905" s="28" t="s">
        <v>2609</v>
      </c>
      <c r="AU905" s="49">
        <v>1</v>
      </c>
      <c r="AV905" s="28" t="s">
        <v>4848</v>
      </c>
      <c r="AW905" s="39" t="s">
        <v>5087</v>
      </c>
    </row>
    <row r="906" spans="1:49">
      <c r="A906" s="17" t="s">
        <v>3848</v>
      </c>
      <c r="B906" s="8" t="s">
        <v>4171</v>
      </c>
      <c r="C906" s="8" t="s">
        <v>4172</v>
      </c>
      <c r="D906" s="9" t="s">
        <v>100</v>
      </c>
      <c r="E906" s="11">
        <v>1</v>
      </c>
      <c r="F906" s="18" t="s">
        <v>46</v>
      </c>
      <c r="G906" s="19">
        <v>43850</v>
      </c>
      <c r="H906" s="18" t="s">
        <v>59</v>
      </c>
      <c r="I906" s="8" t="s">
        <v>72</v>
      </c>
      <c r="J906" s="8" t="s">
        <v>1223</v>
      </c>
      <c r="K906" s="11" t="s">
        <v>87</v>
      </c>
      <c r="L906" s="11" t="s">
        <v>82</v>
      </c>
      <c r="M906" s="11" t="s">
        <v>82</v>
      </c>
      <c r="N906" s="1" t="s">
        <v>5059</v>
      </c>
      <c r="O906" s="8" t="s">
        <v>4391</v>
      </c>
      <c r="P906" s="29">
        <v>4.3999999999999997E-2</v>
      </c>
      <c r="Q906" s="29">
        <v>17.148</v>
      </c>
      <c r="R906" s="29">
        <v>61.417000000000002</v>
      </c>
      <c r="S906" s="29">
        <v>19.812000000000001</v>
      </c>
      <c r="T906" s="8" t="s">
        <v>50</v>
      </c>
      <c r="U906" s="8" t="s">
        <v>4419</v>
      </c>
      <c r="V906" s="8" t="s">
        <v>4569</v>
      </c>
      <c r="W906" s="29">
        <v>13.375</v>
      </c>
      <c r="X906" s="29">
        <v>57.875</v>
      </c>
      <c r="Y906" s="30">
        <v>16</v>
      </c>
      <c r="Z906" s="40" t="s">
        <v>2604</v>
      </c>
      <c r="AA906" s="29">
        <v>21.9</v>
      </c>
      <c r="AB906" s="28" t="s">
        <v>3913</v>
      </c>
      <c r="AC906" s="28" t="s">
        <v>69</v>
      </c>
      <c r="AD906" s="11" t="s">
        <v>60</v>
      </c>
      <c r="AE906" s="11" t="s">
        <v>92</v>
      </c>
      <c r="AF906" s="11" t="s">
        <v>61</v>
      </c>
      <c r="AG906" s="11" t="s">
        <v>62</v>
      </c>
      <c r="AH906" s="28" t="s">
        <v>2605</v>
      </c>
      <c r="AI906" s="49">
        <f>AJ906/AH906</f>
        <v>60</v>
      </c>
      <c r="AJ906" s="49" t="s">
        <v>4173</v>
      </c>
      <c r="AK906" s="11" t="s">
        <v>59</v>
      </c>
      <c r="AL906" s="28" t="s">
        <v>59</v>
      </c>
      <c r="AM906" s="8" t="s">
        <v>2678</v>
      </c>
      <c r="AN906" s="11" t="s">
        <v>62</v>
      </c>
      <c r="AO906" s="28" t="s">
        <v>2606</v>
      </c>
      <c r="AP906" s="28" t="s">
        <v>2607</v>
      </c>
      <c r="AQ906" s="8" t="s">
        <v>4174</v>
      </c>
      <c r="AR906" s="8" t="s">
        <v>4160</v>
      </c>
      <c r="AS906" s="28" t="s">
        <v>3914</v>
      </c>
      <c r="AT906" s="28" t="s">
        <v>2609</v>
      </c>
      <c r="AU906" s="49">
        <v>1</v>
      </c>
      <c r="AV906" s="28" t="s">
        <v>4772</v>
      </c>
      <c r="AW906" s="39" t="s">
        <v>5088</v>
      </c>
    </row>
    <row r="907" spans="1:49">
      <c r="A907" s="17" t="s">
        <v>3849</v>
      </c>
      <c r="B907" s="8" t="s">
        <v>4175</v>
      </c>
      <c r="C907" s="8" t="s">
        <v>4176</v>
      </c>
      <c r="D907" s="9" t="s">
        <v>100</v>
      </c>
      <c r="E907" s="11">
        <v>1</v>
      </c>
      <c r="F907" s="18" t="s">
        <v>46</v>
      </c>
      <c r="G907" s="19">
        <v>43850</v>
      </c>
      <c r="H907" s="18" t="s">
        <v>59</v>
      </c>
      <c r="I907" s="8" t="s">
        <v>72</v>
      </c>
      <c r="J907" s="8" t="s">
        <v>1223</v>
      </c>
      <c r="K907" s="11" t="s">
        <v>87</v>
      </c>
      <c r="L907" s="11" t="s">
        <v>96</v>
      </c>
      <c r="M907" s="11" t="s">
        <v>96</v>
      </c>
      <c r="N907" s="1" t="s">
        <v>4177</v>
      </c>
      <c r="O907" s="8" t="s">
        <v>4409</v>
      </c>
      <c r="P907" s="29">
        <v>33.51</v>
      </c>
      <c r="Q907" s="29">
        <v>11.023999999999999</v>
      </c>
      <c r="R907" s="29">
        <v>59.055</v>
      </c>
      <c r="S907" s="29">
        <v>25</v>
      </c>
      <c r="T907" s="8" t="s">
        <v>50</v>
      </c>
      <c r="U907" s="8" t="s">
        <v>4500</v>
      </c>
      <c r="V907" s="8" t="s">
        <v>4590</v>
      </c>
      <c r="W907" s="29">
        <v>22</v>
      </c>
      <c r="X907" s="29">
        <v>56</v>
      </c>
      <c r="Y907" s="30">
        <v>7.75</v>
      </c>
      <c r="Z907" s="40" t="s">
        <v>2604</v>
      </c>
      <c r="AA907" s="29">
        <v>8.5</v>
      </c>
      <c r="AB907" s="28" t="s">
        <v>3922</v>
      </c>
      <c r="AC907" s="28" t="s">
        <v>69</v>
      </c>
      <c r="AD907" s="11" t="s">
        <v>60</v>
      </c>
      <c r="AE907" s="11" t="s">
        <v>92</v>
      </c>
      <c r="AF907" s="11" t="s">
        <v>61</v>
      </c>
      <c r="AG907" s="11" t="s">
        <v>62</v>
      </c>
      <c r="AH907" s="28" t="s">
        <v>2605</v>
      </c>
      <c r="AI907" s="49">
        <f>AJ907/AH907</f>
        <v>40</v>
      </c>
      <c r="AJ907" s="49" t="s">
        <v>3930</v>
      </c>
      <c r="AK907" s="11" t="s">
        <v>59</v>
      </c>
      <c r="AL907" s="28" t="s">
        <v>59</v>
      </c>
      <c r="AM907" s="8" t="s">
        <v>2678</v>
      </c>
      <c r="AN907" s="11" t="s">
        <v>62</v>
      </c>
      <c r="AO907" s="28" t="s">
        <v>2606</v>
      </c>
      <c r="AP907" s="28" t="s">
        <v>2607</v>
      </c>
      <c r="AQ907" s="8" t="s">
        <v>4178</v>
      </c>
      <c r="AR907" s="8" t="s">
        <v>4179</v>
      </c>
      <c r="AS907" s="28" t="s">
        <v>3914</v>
      </c>
      <c r="AT907" s="28" t="s">
        <v>2609</v>
      </c>
      <c r="AU907" s="49">
        <v>1</v>
      </c>
      <c r="AV907" s="28" t="s">
        <v>4840</v>
      </c>
      <c r="AW907" s="39" t="s">
        <v>5089</v>
      </c>
    </row>
    <row r="908" spans="1:49">
      <c r="A908" s="17" t="s">
        <v>3850</v>
      </c>
      <c r="B908" s="8" t="s">
        <v>4175</v>
      </c>
      <c r="C908" s="8" t="s">
        <v>4180</v>
      </c>
      <c r="D908" s="9" t="s">
        <v>100</v>
      </c>
      <c r="E908" s="11">
        <v>1</v>
      </c>
      <c r="F908" s="18" t="s">
        <v>46</v>
      </c>
      <c r="G908" s="19">
        <v>43850</v>
      </c>
      <c r="H908" s="18" t="s">
        <v>59</v>
      </c>
      <c r="I908" s="8" t="s">
        <v>72</v>
      </c>
      <c r="J908" s="8" t="s">
        <v>47</v>
      </c>
      <c r="K908" s="11" t="s">
        <v>87</v>
      </c>
      <c r="L908" s="11" t="s">
        <v>96</v>
      </c>
      <c r="M908" s="11" t="s">
        <v>96</v>
      </c>
      <c r="N908" s="1" t="s">
        <v>4177</v>
      </c>
      <c r="O908" s="8" t="s">
        <v>4409</v>
      </c>
      <c r="P908" s="29">
        <v>33.951000000000001</v>
      </c>
      <c r="Q908" s="29">
        <v>11.023999999999999</v>
      </c>
      <c r="R908" s="29">
        <v>59.055</v>
      </c>
      <c r="S908" s="29">
        <v>25</v>
      </c>
      <c r="T908" s="8" t="s">
        <v>50</v>
      </c>
      <c r="U908" s="8" t="s">
        <v>4501</v>
      </c>
      <c r="V908" s="8" t="s">
        <v>4590</v>
      </c>
      <c r="W908" s="29">
        <v>22</v>
      </c>
      <c r="X908" s="29">
        <v>56</v>
      </c>
      <c r="Y908" s="30">
        <v>7.75</v>
      </c>
      <c r="Z908" s="40" t="s">
        <v>2604</v>
      </c>
      <c r="AA908" s="29">
        <v>8.8000000000000007</v>
      </c>
      <c r="AB908" s="28" t="s">
        <v>3922</v>
      </c>
      <c r="AC908" s="28" t="s">
        <v>69</v>
      </c>
      <c r="AD908" s="11" t="s">
        <v>60</v>
      </c>
      <c r="AE908" s="11" t="s">
        <v>92</v>
      </c>
      <c r="AF908" s="11" t="s">
        <v>61</v>
      </c>
      <c r="AG908" s="11" t="s">
        <v>62</v>
      </c>
      <c r="AH908" s="28" t="s">
        <v>2605</v>
      </c>
      <c r="AI908" s="49">
        <f>AJ908/AH908</f>
        <v>40</v>
      </c>
      <c r="AJ908" s="49" t="s">
        <v>3930</v>
      </c>
      <c r="AK908" s="11" t="s">
        <v>59</v>
      </c>
      <c r="AL908" s="28" t="s">
        <v>59</v>
      </c>
      <c r="AM908" s="8" t="s">
        <v>2678</v>
      </c>
      <c r="AN908" s="11" t="s">
        <v>62</v>
      </c>
      <c r="AO908" s="28" t="s">
        <v>2606</v>
      </c>
      <c r="AP908" s="28" t="s">
        <v>2607</v>
      </c>
      <c r="AQ908" s="8" t="s">
        <v>4178</v>
      </c>
      <c r="AR908" s="8" t="s">
        <v>4179</v>
      </c>
      <c r="AS908" s="28" t="s">
        <v>3914</v>
      </c>
      <c r="AT908" s="28" t="s">
        <v>2609</v>
      </c>
      <c r="AU908" s="49">
        <v>1</v>
      </c>
      <c r="AV908" s="28" t="s">
        <v>4841</v>
      </c>
      <c r="AW908" s="39" t="s">
        <v>5089</v>
      </c>
    </row>
    <row r="909" spans="1:49">
      <c r="A909" s="17" t="s">
        <v>3851</v>
      </c>
      <c r="B909" s="8" t="s">
        <v>4181</v>
      </c>
      <c r="C909" s="8" t="s">
        <v>4182</v>
      </c>
      <c r="D909" s="9" t="s">
        <v>100</v>
      </c>
      <c r="E909" s="11">
        <v>1</v>
      </c>
      <c r="F909" s="18" t="s">
        <v>46</v>
      </c>
      <c r="G909" s="19">
        <v>43850</v>
      </c>
      <c r="H909" s="18" t="s">
        <v>59</v>
      </c>
      <c r="I909" s="8" t="s">
        <v>72</v>
      </c>
      <c r="J909" s="8" t="s">
        <v>1223</v>
      </c>
      <c r="K909" s="11" t="s">
        <v>87</v>
      </c>
      <c r="L909" s="11" t="s">
        <v>96</v>
      </c>
      <c r="M909" s="11" t="s">
        <v>96</v>
      </c>
      <c r="N909" s="1" t="s">
        <v>4165</v>
      </c>
      <c r="O909" s="8" t="s">
        <v>4416</v>
      </c>
      <c r="P909" s="29">
        <v>4.3999999999999997E-2</v>
      </c>
      <c r="Q909" s="29">
        <v>51.511000000000003</v>
      </c>
      <c r="R909" s="29">
        <v>5.6980000000000004</v>
      </c>
      <c r="S909" s="29">
        <v>7.5579999999999998</v>
      </c>
      <c r="T909" s="8" t="s">
        <v>50</v>
      </c>
      <c r="U909" s="8" t="s">
        <v>4509</v>
      </c>
      <c r="V909" s="8" t="s">
        <v>4598</v>
      </c>
      <c r="W909" s="29">
        <v>3.5630000000000002</v>
      </c>
      <c r="X909" s="29">
        <v>48</v>
      </c>
      <c r="Y909" s="30">
        <v>48</v>
      </c>
      <c r="Z909" s="40" t="s">
        <v>2604</v>
      </c>
      <c r="AA909" s="29">
        <v>7.2</v>
      </c>
      <c r="AB909" s="28" t="s">
        <v>4166</v>
      </c>
      <c r="AC909" s="28" t="s">
        <v>69</v>
      </c>
      <c r="AD909" s="11" t="s">
        <v>60</v>
      </c>
      <c r="AE909" s="11" t="s">
        <v>92</v>
      </c>
      <c r="AF909" s="11" t="s">
        <v>61</v>
      </c>
      <c r="AG909" s="11" t="s">
        <v>62</v>
      </c>
      <c r="AH909" s="52">
        <v>4</v>
      </c>
      <c r="AI909" s="49">
        <f>AJ909/AH909</f>
        <v>3</v>
      </c>
      <c r="AJ909" s="49" t="s">
        <v>4183</v>
      </c>
      <c r="AK909" s="11" t="s">
        <v>59</v>
      </c>
      <c r="AL909" s="28" t="s">
        <v>59</v>
      </c>
      <c r="AM909" s="8" t="s">
        <v>2678</v>
      </c>
      <c r="AN909" s="11" t="s">
        <v>62</v>
      </c>
      <c r="AO909" s="28" t="s">
        <v>2606</v>
      </c>
      <c r="AP909" s="28" t="s">
        <v>2607</v>
      </c>
      <c r="AQ909" s="8" t="s">
        <v>4184</v>
      </c>
      <c r="AR909" s="8" t="s">
        <v>4185</v>
      </c>
      <c r="AS909" s="28" t="s">
        <v>3914</v>
      </c>
      <c r="AT909" s="28" t="s">
        <v>2609</v>
      </c>
      <c r="AU909" s="49">
        <v>4</v>
      </c>
      <c r="AV909" s="28" t="s">
        <v>4857</v>
      </c>
      <c r="AW909" s="39" t="s">
        <v>5090</v>
      </c>
    </row>
    <row r="910" spans="1:49">
      <c r="A910" s="17" t="s">
        <v>3852</v>
      </c>
      <c r="B910" s="8" t="s">
        <v>4181</v>
      </c>
      <c r="C910" s="8" t="s">
        <v>4186</v>
      </c>
      <c r="D910" s="9" t="s">
        <v>100</v>
      </c>
      <c r="E910" s="11">
        <v>1</v>
      </c>
      <c r="F910" s="18" t="s">
        <v>46</v>
      </c>
      <c r="G910" s="19">
        <v>43850</v>
      </c>
      <c r="H910" s="18" t="s">
        <v>59</v>
      </c>
      <c r="I910" s="8" t="s">
        <v>72</v>
      </c>
      <c r="J910" s="8" t="s">
        <v>3936</v>
      </c>
      <c r="K910" s="11" t="s">
        <v>87</v>
      </c>
      <c r="L910" s="11" t="s">
        <v>96</v>
      </c>
      <c r="M910" s="11" t="s">
        <v>96</v>
      </c>
      <c r="N910" s="1" t="s">
        <v>4165</v>
      </c>
      <c r="O910" s="8" t="s">
        <v>4416</v>
      </c>
      <c r="P910" s="29">
        <v>22.09</v>
      </c>
      <c r="Q910" s="29">
        <v>6.4960000000000004</v>
      </c>
      <c r="R910" s="29">
        <v>50.984000000000002</v>
      </c>
      <c r="S910" s="29">
        <v>16.338999999999999</v>
      </c>
      <c r="T910" s="8" t="s">
        <v>50</v>
      </c>
      <c r="U910" s="8" t="s">
        <v>4510</v>
      </c>
      <c r="V910" s="8" t="s">
        <v>4598</v>
      </c>
      <c r="W910" s="29">
        <v>3.5630000000000002</v>
      </c>
      <c r="X910" s="29">
        <v>48</v>
      </c>
      <c r="Y910" s="30">
        <v>48</v>
      </c>
      <c r="Z910" s="40" t="s">
        <v>2604</v>
      </c>
      <c r="AA910" s="29">
        <v>8.5500000000000007</v>
      </c>
      <c r="AB910" s="28" t="s">
        <v>4166</v>
      </c>
      <c r="AC910" s="28" t="s">
        <v>69</v>
      </c>
      <c r="AD910" s="11" t="s">
        <v>60</v>
      </c>
      <c r="AE910" s="11" t="s">
        <v>92</v>
      </c>
      <c r="AF910" s="11" t="s">
        <v>61</v>
      </c>
      <c r="AG910" s="11" t="s">
        <v>62</v>
      </c>
      <c r="AH910" s="52">
        <v>4</v>
      </c>
      <c r="AI910" s="49">
        <f>AJ910/AH910</f>
        <v>3</v>
      </c>
      <c r="AJ910" s="49" t="s">
        <v>4183</v>
      </c>
      <c r="AK910" s="11" t="s">
        <v>59</v>
      </c>
      <c r="AL910" s="28" t="s">
        <v>59</v>
      </c>
      <c r="AM910" s="8" t="s">
        <v>2678</v>
      </c>
      <c r="AN910" s="11" t="s">
        <v>62</v>
      </c>
      <c r="AO910" s="28" t="s">
        <v>2606</v>
      </c>
      <c r="AP910" s="28" t="s">
        <v>2607</v>
      </c>
      <c r="AQ910" s="8" t="s">
        <v>4184</v>
      </c>
      <c r="AR910" s="8" t="s">
        <v>4185</v>
      </c>
      <c r="AS910" s="28" t="s">
        <v>3914</v>
      </c>
      <c r="AT910" s="28" t="s">
        <v>2609</v>
      </c>
      <c r="AU910" s="49">
        <v>4</v>
      </c>
      <c r="AV910" s="28" t="s">
        <v>4858</v>
      </c>
      <c r="AW910" s="39" t="s">
        <v>5090</v>
      </c>
    </row>
    <row r="911" spans="1:49">
      <c r="A911" s="17" t="s">
        <v>3853</v>
      </c>
      <c r="B911" s="8" t="s">
        <v>4187</v>
      </c>
      <c r="C911" s="8" t="s">
        <v>4188</v>
      </c>
      <c r="D911" s="9" t="s">
        <v>100</v>
      </c>
      <c r="E911" s="11">
        <v>1</v>
      </c>
      <c r="F911" s="18" t="s">
        <v>46</v>
      </c>
      <c r="G911" s="19">
        <v>43850</v>
      </c>
      <c r="H911" s="18" t="s">
        <v>59</v>
      </c>
      <c r="I911" s="8" t="s">
        <v>72</v>
      </c>
      <c r="J911" s="8" t="s">
        <v>1223</v>
      </c>
      <c r="K911" s="11" t="s">
        <v>87</v>
      </c>
      <c r="L911" s="11" t="s">
        <v>96</v>
      </c>
      <c r="M911" s="11" t="s">
        <v>96</v>
      </c>
      <c r="N911" s="1" t="s">
        <v>4165</v>
      </c>
      <c r="O911" s="8" t="s">
        <v>4416</v>
      </c>
      <c r="P911" s="29">
        <v>29.52</v>
      </c>
      <c r="Q911" s="29">
        <v>8.6609999999999996</v>
      </c>
      <c r="R911" s="29">
        <v>62.991999999999997</v>
      </c>
      <c r="S911" s="29">
        <v>12.441000000000001</v>
      </c>
      <c r="T911" s="8" t="s">
        <v>50</v>
      </c>
      <c r="U911" s="8" t="s">
        <v>4511</v>
      </c>
      <c r="V911" s="8" t="s">
        <v>4598</v>
      </c>
      <c r="W911" s="29">
        <v>5.38</v>
      </c>
      <c r="X911" s="29">
        <v>48</v>
      </c>
      <c r="Y911" s="30">
        <v>48</v>
      </c>
      <c r="Z911" s="40" t="s">
        <v>2604</v>
      </c>
      <c r="AA911" s="29">
        <v>11.95</v>
      </c>
      <c r="AB911" s="28" t="s">
        <v>4166</v>
      </c>
      <c r="AC911" s="28" t="s">
        <v>69</v>
      </c>
      <c r="AD911" s="11" t="s">
        <v>60</v>
      </c>
      <c r="AE911" s="11" t="s">
        <v>92</v>
      </c>
      <c r="AF911" s="11" t="s">
        <v>61</v>
      </c>
      <c r="AG911" s="11" t="s">
        <v>62</v>
      </c>
      <c r="AH911" s="52">
        <v>6</v>
      </c>
      <c r="AI911" s="49">
        <f>AJ911/AH911</f>
        <v>3.8333333333333335</v>
      </c>
      <c r="AJ911" s="49" t="s">
        <v>3480</v>
      </c>
      <c r="AK911" s="11" t="s">
        <v>59</v>
      </c>
      <c r="AL911" s="28" t="s">
        <v>59</v>
      </c>
      <c r="AM911" s="8" t="s">
        <v>2678</v>
      </c>
      <c r="AN911" s="11" t="s">
        <v>62</v>
      </c>
      <c r="AO911" s="28" t="s">
        <v>2606</v>
      </c>
      <c r="AP911" s="28" t="s">
        <v>2607</v>
      </c>
      <c r="AQ911" s="8" t="s">
        <v>4189</v>
      </c>
      <c r="AR911" s="8" t="s">
        <v>4190</v>
      </c>
      <c r="AS911" s="28" t="s">
        <v>3914</v>
      </c>
      <c r="AT911" s="28" t="s">
        <v>2609</v>
      </c>
      <c r="AU911" s="49">
        <v>6</v>
      </c>
      <c r="AV911" s="28" t="s">
        <v>4859</v>
      </c>
      <c r="AW911" s="39" t="s">
        <v>5091</v>
      </c>
    </row>
    <row r="912" spans="1:49">
      <c r="A912" s="17" t="s">
        <v>3854</v>
      </c>
      <c r="B912" s="8" t="s">
        <v>4187</v>
      </c>
      <c r="C912" s="8" t="s">
        <v>4191</v>
      </c>
      <c r="D912" s="9" t="s">
        <v>100</v>
      </c>
      <c r="E912" s="11">
        <v>1</v>
      </c>
      <c r="F912" s="18" t="s">
        <v>46</v>
      </c>
      <c r="G912" s="19">
        <v>43850</v>
      </c>
      <c r="H912" s="18" t="s">
        <v>59</v>
      </c>
      <c r="I912" s="8" t="s">
        <v>72</v>
      </c>
      <c r="J912" s="8" t="s">
        <v>3936</v>
      </c>
      <c r="K912" s="11" t="s">
        <v>87</v>
      </c>
      <c r="L912" s="11" t="s">
        <v>96</v>
      </c>
      <c r="M912" s="11" t="s">
        <v>96</v>
      </c>
      <c r="N912" s="1" t="s">
        <v>4165</v>
      </c>
      <c r="O912" s="8" t="s">
        <v>4416</v>
      </c>
      <c r="P912" s="29">
        <v>29.52</v>
      </c>
      <c r="Q912" s="29">
        <v>8.6609999999999996</v>
      </c>
      <c r="R912" s="29">
        <v>62.991999999999997</v>
      </c>
      <c r="S912" s="29">
        <v>12.441000000000001</v>
      </c>
      <c r="T912" s="8" t="s">
        <v>50</v>
      </c>
      <c r="U912" s="8" t="s">
        <v>4512</v>
      </c>
      <c r="V912" s="8" t="s">
        <v>4598</v>
      </c>
      <c r="W912" s="29">
        <v>5.38</v>
      </c>
      <c r="X912" s="29">
        <v>48</v>
      </c>
      <c r="Y912" s="30">
        <v>48</v>
      </c>
      <c r="Z912" s="40" t="s">
        <v>2604</v>
      </c>
      <c r="AA912" s="29">
        <v>11.95</v>
      </c>
      <c r="AB912" s="28" t="s">
        <v>4166</v>
      </c>
      <c r="AC912" s="28" t="s">
        <v>69</v>
      </c>
      <c r="AD912" s="11" t="s">
        <v>60</v>
      </c>
      <c r="AE912" s="11" t="s">
        <v>92</v>
      </c>
      <c r="AF912" s="11" t="s">
        <v>61</v>
      </c>
      <c r="AG912" s="11" t="s">
        <v>62</v>
      </c>
      <c r="AH912" s="52">
        <v>6</v>
      </c>
      <c r="AI912" s="49">
        <f>AJ912/AH912</f>
        <v>3.8333333333333335</v>
      </c>
      <c r="AJ912" s="49" t="s">
        <v>3480</v>
      </c>
      <c r="AK912" s="11" t="s">
        <v>59</v>
      </c>
      <c r="AL912" s="28" t="s">
        <v>59</v>
      </c>
      <c r="AM912" s="8" t="s">
        <v>2678</v>
      </c>
      <c r="AN912" s="11" t="s">
        <v>62</v>
      </c>
      <c r="AO912" s="28" t="s">
        <v>2606</v>
      </c>
      <c r="AP912" s="28" t="s">
        <v>2607</v>
      </c>
      <c r="AQ912" s="8" t="s">
        <v>4189</v>
      </c>
      <c r="AR912" s="8" t="s">
        <v>4190</v>
      </c>
      <c r="AS912" s="28" t="s">
        <v>3914</v>
      </c>
      <c r="AT912" s="28" t="s">
        <v>2609</v>
      </c>
      <c r="AU912" s="49">
        <v>6</v>
      </c>
      <c r="AV912" s="28" t="s">
        <v>4860</v>
      </c>
      <c r="AW912" s="39" t="s">
        <v>5091</v>
      </c>
    </row>
    <row r="913" spans="1:49">
      <c r="A913" s="17" t="s">
        <v>3855</v>
      </c>
      <c r="B913" s="8" t="s">
        <v>4192</v>
      </c>
      <c r="C913" s="8" t="s">
        <v>4193</v>
      </c>
      <c r="D913" s="9" t="s">
        <v>100</v>
      </c>
      <c r="E913" s="11">
        <v>1</v>
      </c>
      <c r="F913" s="18" t="s">
        <v>46</v>
      </c>
      <c r="G913" s="19">
        <v>43850</v>
      </c>
      <c r="H913" s="18" t="s">
        <v>59</v>
      </c>
      <c r="I913" s="8" t="s">
        <v>72</v>
      </c>
      <c r="J913" s="8" t="s">
        <v>1223</v>
      </c>
      <c r="K913" s="11" t="s">
        <v>87</v>
      </c>
      <c r="L913" s="11" t="s">
        <v>96</v>
      </c>
      <c r="M913" s="11" t="s">
        <v>96</v>
      </c>
      <c r="N913" s="1" t="s">
        <v>4194</v>
      </c>
      <c r="O913" s="8" t="s">
        <v>4398</v>
      </c>
      <c r="P913" s="29">
        <v>9.1489999999999991</v>
      </c>
      <c r="Q913" s="29">
        <v>12.401999999999999</v>
      </c>
      <c r="R913" s="29">
        <v>7.8739999999999997</v>
      </c>
      <c r="S913" s="29">
        <v>7.8739999999999997</v>
      </c>
      <c r="T913" s="8" t="s">
        <v>50</v>
      </c>
      <c r="U913" s="8" t="s">
        <v>4481</v>
      </c>
      <c r="V913" s="8" t="s">
        <v>4582</v>
      </c>
      <c r="W913" s="29">
        <v>6</v>
      </c>
      <c r="X913" s="29">
        <v>5.125</v>
      </c>
      <c r="Y913" s="30">
        <v>5.125</v>
      </c>
      <c r="Z913" s="40" t="s">
        <v>2604</v>
      </c>
      <c r="AA913" s="29">
        <v>3.6</v>
      </c>
      <c r="AB913" s="28" t="s">
        <v>3952</v>
      </c>
      <c r="AC913" s="28" t="s">
        <v>69</v>
      </c>
      <c r="AD913" s="11" t="s">
        <v>51</v>
      </c>
      <c r="AE913" s="11" t="s">
        <v>92</v>
      </c>
      <c r="AF913" s="11" t="s">
        <v>61</v>
      </c>
      <c r="AG913" s="11" t="s">
        <v>62</v>
      </c>
      <c r="AH913" s="28" t="s">
        <v>2605</v>
      </c>
      <c r="AI913" s="49">
        <f>AJ913/AH913</f>
        <v>9</v>
      </c>
      <c r="AJ913" s="49" t="s">
        <v>3466</v>
      </c>
      <c r="AK913" s="11" t="s">
        <v>59</v>
      </c>
      <c r="AL913" s="28" t="s">
        <v>59</v>
      </c>
      <c r="AM913" s="8" t="s">
        <v>2678</v>
      </c>
      <c r="AN913" s="11" t="s">
        <v>62</v>
      </c>
      <c r="AO913" s="28" t="s">
        <v>2606</v>
      </c>
      <c r="AP913" s="28" t="s">
        <v>2607</v>
      </c>
      <c r="AQ913" s="8" t="s">
        <v>4195</v>
      </c>
      <c r="AR913" s="8" t="s">
        <v>4196</v>
      </c>
      <c r="AS913" s="28" t="s">
        <v>3914</v>
      </c>
      <c r="AT913" s="28" t="s">
        <v>2643</v>
      </c>
      <c r="AU913" s="49">
        <v>1</v>
      </c>
      <c r="AV913" s="28" t="s">
        <v>4822</v>
      </c>
      <c r="AW913" s="39" t="s">
        <v>5092</v>
      </c>
    </row>
    <row r="914" spans="1:49">
      <c r="A914" s="17" t="s">
        <v>3856</v>
      </c>
      <c r="B914" s="8" t="s">
        <v>4192</v>
      </c>
      <c r="C914" s="8" t="s">
        <v>4197</v>
      </c>
      <c r="D914" s="9" t="s">
        <v>100</v>
      </c>
      <c r="E914" s="11">
        <v>1</v>
      </c>
      <c r="F914" s="18" t="s">
        <v>46</v>
      </c>
      <c r="G914" s="19">
        <v>43850</v>
      </c>
      <c r="H914" s="18" t="s">
        <v>59</v>
      </c>
      <c r="I914" s="8" t="s">
        <v>72</v>
      </c>
      <c r="J914" s="8" t="s">
        <v>47</v>
      </c>
      <c r="K914" s="11" t="s">
        <v>87</v>
      </c>
      <c r="L914" s="11" t="s">
        <v>96</v>
      </c>
      <c r="M914" s="11" t="s">
        <v>96</v>
      </c>
      <c r="N914" s="1" t="s">
        <v>4194</v>
      </c>
      <c r="O914" s="8" t="s">
        <v>4398</v>
      </c>
      <c r="P914" s="29">
        <v>9.48</v>
      </c>
      <c r="Q914" s="29">
        <v>12.401999999999999</v>
      </c>
      <c r="R914" s="29">
        <v>7.8739999999999997</v>
      </c>
      <c r="S914" s="29">
        <v>7.8739999999999997</v>
      </c>
      <c r="T914" s="8" t="s">
        <v>50</v>
      </c>
      <c r="U914" s="8" t="s">
        <v>4482</v>
      </c>
      <c r="V914" s="8" t="s">
        <v>4582</v>
      </c>
      <c r="W914" s="29">
        <v>6</v>
      </c>
      <c r="X914" s="29">
        <v>5.125</v>
      </c>
      <c r="Y914" s="30">
        <v>5.125</v>
      </c>
      <c r="Z914" s="40" t="s">
        <v>2604</v>
      </c>
      <c r="AA914" s="29">
        <v>3.6</v>
      </c>
      <c r="AB914" s="28" t="s">
        <v>3952</v>
      </c>
      <c r="AC914" s="28" t="s">
        <v>69</v>
      </c>
      <c r="AD914" s="11" t="s">
        <v>51</v>
      </c>
      <c r="AE914" s="11" t="s">
        <v>92</v>
      </c>
      <c r="AF914" s="11" t="s">
        <v>61</v>
      </c>
      <c r="AG914" s="11" t="s">
        <v>62</v>
      </c>
      <c r="AH914" s="28" t="s">
        <v>2605</v>
      </c>
      <c r="AI914" s="49">
        <f>AJ914/AH914</f>
        <v>9</v>
      </c>
      <c r="AJ914" s="49" t="s">
        <v>3466</v>
      </c>
      <c r="AK914" s="11" t="s">
        <v>59</v>
      </c>
      <c r="AL914" s="28" t="s">
        <v>59</v>
      </c>
      <c r="AM914" s="8" t="s">
        <v>2678</v>
      </c>
      <c r="AN914" s="11" t="s">
        <v>62</v>
      </c>
      <c r="AO914" s="28" t="s">
        <v>2606</v>
      </c>
      <c r="AP914" s="28" t="s">
        <v>2607</v>
      </c>
      <c r="AQ914" s="8" t="s">
        <v>4195</v>
      </c>
      <c r="AR914" s="8" t="s">
        <v>4196</v>
      </c>
      <c r="AS914" s="28" t="s">
        <v>3914</v>
      </c>
      <c r="AT914" s="28" t="s">
        <v>2643</v>
      </c>
      <c r="AU914" s="49">
        <v>1</v>
      </c>
      <c r="AV914" s="28" t="s">
        <v>4823</v>
      </c>
      <c r="AW914" s="39" t="s">
        <v>5092</v>
      </c>
    </row>
    <row r="915" spans="1:49">
      <c r="A915" s="17" t="s">
        <v>3857</v>
      </c>
      <c r="B915" s="8" t="s">
        <v>4192</v>
      </c>
      <c r="C915" s="8" t="s">
        <v>4198</v>
      </c>
      <c r="D915" s="9" t="s">
        <v>100</v>
      </c>
      <c r="E915" s="11">
        <v>1</v>
      </c>
      <c r="F915" s="18" t="s">
        <v>46</v>
      </c>
      <c r="G915" s="19">
        <v>43850</v>
      </c>
      <c r="H915" s="18" t="s">
        <v>59</v>
      </c>
      <c r="I915" s="8" t="s">
        <v>72</v>
      </c>
      <c r="J915" s="8" t="s">
        <v>93</v>
      </c>
      <c r="K915" s="11" t="s">
        <v>87</v>
      </c>
      <c r="L915" s="11" t="s">
        <v>96</v>
      </c>
      <c r="M915" s="11" t="s">
        <v>96</v>
      </c>
      <c r="N915" s="1" t="s">
        <v>4194</v>
      </c>
      <c r="O915" s="8" t="s">
        <v>4398</v>
      </c>
      <c r="P915" s="29">
        <v>9.1489999999999991</v>
      </c>
      <c r="Q915" s="29">
        <v>12.401999999999999</v>
      </c>
      <c r="R915" s="29">
        <v>7.8739999999999997</v>
      </c>
      <c r="S915" s="29">
        <v>7.8739999999999997</v>
      </c>
      <c r="T915" s="8" t="s">
        <v>50</v>
      </c>
      <c r="U915" s="8" t="s">
        <v>4483</v>
      </c>
      <c r="V915" s="8" t="s">
        <v>4582</v>
      </c>
      <c r="W915" s="29">
        <v>6</v>
      </c>
      <c r="X915" s="29">
        <v>5.125</v>
      </c>
      <c r="Y915" s="30">
        <v>5.125</v>
      </c>
      <c r="Z915" s="40" t="s">
        <v>2604</v>
      </c>
      <c r="AA915" s="29">
        <v>3.6</v>
      </c>
      <c r="AB915" s="28" t="s">
        <v>3952</v>
      </c>
      <c r="AC915" s="28" t="s">
        <v>69</v>
      </c>
      <c r="AD915" s="11" t="s">
        <v>51</v>
      </c>
      <c r="AE915" s="11" t="s">
        <v>92</v>
      </c>
      <c r="AF915" s="11" t="s">
        <v>61</v>
      </c>
      <c r="AG915" s="11" t="s">
        <v>62</v>
      </c>
      <c r="AH915" s="28" t="s">
        <v>2605</v>
      </c>
      <c r="AI915" s="49">
        <f>AJ915/AH915</f>
        <v>9</v>
      </c>
      <c r="AJ915" s="49" t="s">
        <v>3466</v>
      </c>
      <c r="AK915" s="11" t="s">
        <v>59</v>
      </c>
      <c r="AL915" s="28" t="s">
        <v>59</v>
      </c>
      <c r="AM915" s="8" t="s">
        <v>2678</v>
      </c>
      <c r="AN915" s="11" t="s">
        <v>62</v>
      </c>
      <c r="AO915" s="28" t="s">
        <v>2606</v>
      </c>
      <c r="AP915" s="28" t="s">
        <v>2607</v>
      </c>
      <c r="AQ915" s="8" t="s">
        <v>4195</v>
      </c>
      <c r="AR915" s="8" t="s">
        <v>4196</v>
      </c>
      <c r="AS915" s="28" t="s">
        <v>3914</v>
      </c>
      <c r="AT915" s="28" t="s">
        <v>2643</v>
      </c>
      <c r="AU915" s="49">
        <v>1</v>
      </c>
      <c r="AV915" s="28" t="s">
        <v>4824</v>
      </c>
      <c r="AW915" s="39" t="s">
        <v>5092</v>
      </c>
    </row>
    <row r="916" spans="1:49">
      <c r="A916" s="17" t="s">
        <v>3858</v>
      </c>
      <c r="B916" s="8" t="s">
        <v>4199</v>
      </c>
      <c r="C916" s="8" t="s">
        <v>4200</v>
      </c>
      <c r="D916" s="9" t="s">
        <v>100</v>
      </c>
      <c r="E916" s="11">
        <v>1</v>
      </c>
      <c r="F916" s="18" t="s">
        <v>46</v>
      </c>
      <c r="G916" s="19">
        <v>43850</v>
      </c>
      <c r="H916" s="18" t="s">
        <v>59</v>
      </c>
      <c r="I916" s="8" t="s">
        <v>72</v>
      </c>
      <c r="J916" s="8" t="s">
        <v>2388</v>
      </c>
      <c r="K916" s="11" t="s">
        <v>87</v>
      </c>
      <c r="L916" s="11" t="s">
        <v>96</v>
      </c>
      <c r="M916" s="11" t="s">
        <v>96</v>
      </c>
      <c r="N916" s="1" t="s">
        <v>2401</v>
      </c>
      <c r="O916" s="1" t="s">
        <v>2490</v>
      </c>
      <c r="P916" s="29">
        <v>18.077999999999999</v>
      </c>
      <c r="Q916" s="29">
        <v>28.74</v>
      </c>
      <c r="R916" s="29">
        <v>17.323</v>
      </c>
      <c r="S916" s="29">
        <v>17.323</v>
      </c>
      <c r="T916" s="8" t="s">
        <v>50</v>
      </c>
      <c r="U916" s="8" t="s">
        <v>4495</v>
      </c>
      <c r="V916" s="8" t="s">
        <v>4588</v>
      </c>
      <c r="W916" s="29">
        <v>26</v>
      </c>
      <c r="X916" s="29">
        <v>14</v>
      </c>
      <c r="Y916" s="30">
        <v>14</v>
      </c>
      <c r="Z916" s="40" t="s">
        <v>2604</v>
      </c>
      <c r="AA916" s="29">
        <v>4.8</v>
      </c>
      <c r="AB916" s="28" t="s">
        <v>3913</v>
      </c>
      <c r="AC916" s="28" t="s">
        <v>69</v>
      </c>
      <c r="AD916" s="11" t="s">
        <v>51</v>
      </c>
      <c r="AE916" s="11" t="s">
        <v>92</v>
      </c>
      <c r="AF916" s="11" t="s">
        <v>61</v>
      </c>
      <c r="AG916" s="11" t="s">
        <v>62</v>
      </c>
      <c r="AH916" s="28" t="s">
        <v>2605</v>
      </c>
      <c r="AI916" s="49">
        <f>AJ916/AH916</f>
        <v>47</v>
      </c>
      <c r="AJ916" s="49" t="s">
        <v>4201</v>
      </c>
      <c r="AK916" s="11" t="s">
        <v>59</v>
      </c>
      <c r="AL916" s="28" t="s">
        <v>59</v>
      </c>
      <c r="AM916" s="8" t="s">
        <v>2678</v>
      </c>
      <c r="AN916" s="11" t="s">
        <v>62</v>
      </c>
      <c r="AO916" s="28" t="s">
        <v>2606</v>
      </c>
      <c r="AP916" s="28" t="s">
        <v>2607</v>
      </c>
      <c r="AQ916" s="8" t="s">
        <v>4202</v>
      </c>
      <c r="AR916" s="8" t="s">
        <v>4203</v>
      </c>
      <c r="AS916" s="28" t="s">
        <v>3914</v>
      </c>
      <c r="AT916" s="28" t="s">
        <v>2609</v>
      </c>
      <c r="AU916" s="49">
        <v>8</v>
      </c>
      <c r="AV916" s="28" t="s">
        <v>5124</v>
      </c>
      <c r="AW916" s="39" t="s">
        <v>5093</v>
      </c>
    </row>
    <row r="917" spans="1:49">
      <c r="A917" s="17" t="s">
        <v>3859</v>
      </c>
      <c r="B917" s="8" t="s">
        <v>4204</v>
      </c>
      <c r="C917" s="8" t="s">
        <v>4205</v>
      </c>
      <c r="D917" s="9" t="s">
        <v>100</v>
      </c>
      <c r="E917" s="11">
        <v>1</v>
      </c>
      <c r="F917" s="18" t="s">
        <v>46</v>
      </c>
      <c r="G917" s="19">
        <v>43850</v>
      </c>
      <c r="H917" s="18" t="s">
        <v>59</v>
      </c>
      <c r="I917" s="8" t="s">
        <v>72</v>
      </c>
      <c r="J917" s="8" t="s">
        <v>1223</v>
      </c>
      <c r="K917" s="11" t="s">
        <v>87</v>
      </c>
      <c r="L917" s="11" t="s">
        <v>82</v>
      </c>
      <c r="M917" s="11" t="s">
        <v>82</v>
      </c>
      <c r="N917" s="1" t="s">
        <v>4206</v>
      </c>
      <c r="O917" s="8" t="s">
        <v>4401</v>
      </c>
      <c r="P917" s="29">
        <v>6.0629999999999997</v>
      </c>
      <c r="Q917" s="29">
        <v>9.6460000000000008</v>
      </c>
      <c r="R917" s="29">
        <v>18.898</v>
      </c>
      <c r="S917" s="29">
        <v>7.8739999999999997</v>
      </c>
      <c r="T917" s="8" t="s">
        <v>50</v>
      </c>
      <c r="U917" s="8" t="s">
        <v>4565</v>
      </c>
      <c r="V917" s="8" t="s">
        <v>4606</v>
      </c>
      <c r="W917" s="29">
        <v>16</v>
      </c>
      <c r="X917" s="29">
        <v>4</v>
      </c>
      <c r="Y917" s="30">
        <v>4</v>
      </c>
      <c r="Z917" s="40" t="s">
        <v>2604</v>
      </c>
      <c r="AA917" s="29">
        <v>2.0499999999999998</v>
      </c>
      <c r="AB917" s="28" t="s">
        <v>4207</v>
      </c>
      <c r="AC917" s="28" t="s">
        <v>69</v>
      </c>
      <c r="AD917" s="11" t="s">
        <v>5061</v>
      </c>
      <c r="AE917" s="11" t="s">
        <v>92</v>
      </c>
      <c r="AF917" s="11" t="s">
        <v>61</v>
      </c>
      <c r="AG917" s="11" t="s">
        <v>62</v>
      </c>
      <c r="AH917" s="28" t="s">
        <v>2605</v>
      </c>
      <c r="AI917" s="49">
        <f>AJ917/AH917</f>
        <v>13</v>
      </c>
      <c r="AJ917" s="49" t="s">
        <v>4208</v>
      </c>
      <c r="AK917" s="11" t="s">
        <v>59</v>
      </c>
      <c r="AL917" s="28" t="s">
        <v>59</v>
      </c>
      <c r="AM917" s="51">
        <v>120</v>
      </c>
      <c r="AN917" s="11" t="s">
        <v>62</v>
      </c>
      <c r="AO917" s="28" t="s">
        <v>2606</v>
      </c>
      <c r="AP917" s="28" t="s">
        <v>2607</v>
      </c>
      <c r="AQ917" s="8" t="s">
        <v>4209</v>
      </c>
      <c r="AR917" s="8" t="s">
        <v>4210</v>
      </c>
      <c r="AS917" s="28" t="s">
        <v>3914</v>
      </c>
      <c r="AT917" s="28" t="s">
        <v>3520</v>
      </c>
      <c r="AU917" s="49">
        <v>1</v>
      </c>
      <c r="AV917" s="28" t="s">
        <v>4905</v>
      </c>
      <c r="AW917" s="39" t="s">
        <v>5094</v>
      </c>
    </row>
    <row r="918" spans="1:49">
      <c r="A918" s="17" t="s">
        <v>3860</v>
      </c>
      <c r="B918" s="8" t="s">
        <v>4204</v>
      </c>
      <c r="C918" s="8" t="s">
        <v>4211</v>
      </c>
      <c r="D918" s="9" t="s">
        <v>100</v>
      </c>
      <c r="E918" s="11">
        <v>1</v>
      </c>
      <c r="F918" s="18" t="s">
        <v>46</v>
      </c>
      <c r="G918" s="19">
        <v>43850</v>
      </c>
      <c r="H918" s="18" t="s">
        <v>59</v>
      </c>
      <c r="I918" s="8" t="s">
        <v>72</v>
      </c>
      <c r="J918" s="8" t="s">
        <v>47</v>
      </c>
      <c r="K918" s="11" t="s">
        <v>87</v>
      </c>
      <c r="L918" s="11" t="s">
        <v>82</v>
      </c>
      <c r="M918" s="11" t="s">
        <v>82</v>
      </c>
      <c r="N918" s="1" t="s">
        <v>4206</v>
      </c>
      <c r="O918" s="8" t="s">
        <v>4401</v>
      </c>
      <c r="P918" s="29">
        <v>6.0629999999999997</v>
      </c>
      <c r="Q918" s="29">
        <v>9.6460000000000008</v>
      </c>
      <c r="R918" s="29">
        <v>18.898</v>
      </c>
      <c r="S918" s="29">
        <v>7.8739999999999997</v>
      </c>
      <c r="T918" s="8" t="s">
        <v>50</v>
      </c>
      <c r="U918" s="8" t="s">
        <v>4566</v>
      </c>
      <c r="V918" s="8" t="s">
        <v>4606</v>
      </c>
      <c r="W918" s="29">
        <v>16</v>
      </c>
      <c r="X918" s="29">
        <v>4</v>
      </c>
      <c r="Y918" s="30">
        <v>4</v>
      </c>
      <c r="Z918" s="40" t="s">
        <v>2604</v>
      </c>
      <c r="AA918" s="29">
        <v>1.5</v>
      </c>
      <c r="AB918" s="28" t="s">
        <v>4207</v>
      </c>
      <c r="AC918" s="28" t="s">
        <v>69</v>
      </c>
      <c r="AD918" s="11" t="s">
        <v>5061</v>
      </c>
      <c r="AE918" s="11" t="s">
        <v>92</v>
      </c>
      <c r="AF918" s="11" t="s">
        <v>61</v>
      </c>
      <c r="AG918" s="11" t="s">
        <v>62</v>
      </c>
      <c r="AH918" s="28" t="s">
        <v>2605</v>
      </c>
      <c r="AI918" s="49">
        <f>AJ918/AH918</f>
        <v>13</v>
      </c>
      <c r="AJ918" s="49" t="s">
        <v>4208</v>
      </c>
      <c r="AK918" s="11" t="s">
        <v>59</v>
      </c>
      <c r="AL918" s="28" t="s">
        <v>59</v>
      </c>
      <c r="AM918" s="51">
        <v>120</v>
      </c>
      <c r="AN918" s="11" t="s">
        <v>62</v>
      </c>
      <c r="AO918" s="28" t="s">
        <v>2606</v>
      </c>
      <c r="AP918" s="28" t="s">
        <v>2607</v>
      </c>
      <c r="AQ918" s="8" t="s">
        <v>4209</v>
      </c>
      <c r="AR918" s="8" t="s">
        <v>4210</v>
      </c>
      <c r="AS918" s="28" t="s">
        <v>3914</v>
      </c>
      <c r="AT918" s="28" t="s">
        <v>3520</v>
      </c>
      <c r="AU918" s="49">
        <v>1</v>
      </c>
      <c r="AV918" s="28" t="s">
        <v>4906</v>
      </c>
      <c r="AW918" s="39" t="s">
        <v>5094</v>
      </c>
    </row>
    <row r="919" spans="1:49">
      <c r="A919" s="17" t="s">
        <v>3861</v>
      </c>
      <c r="B919" s="8" t="s">
        <v>4212</v>
      </c>
      <c r="C919" s="8" t="s">
        <v>4213</v>
      </c>
      <c r="D919" s="9" t="s">
        <v>100</v>
      </c>
      <c r="E919" s="11">
        <v>1</v>
      </c>
      <c r="F919" s="18" t="s">
        <v>46</v>
      </c>
      <c r="G919" s="19">
        <v>43850</v>
      </c>
      <c r="H919" s="18" t="s">
        <v>59</v>
      </c>
      <c r="I919" s="8" t="s">
        <v>72</v>
      </c>
      <c r="J919" s="8" t="s">
        <v>66</v>
      </c>
      <c r="K919" s="11" t="s">
        <v>37</v>
      </c>
      <c r="L919" s="11" t="s">
        <v>80</v>
      </c>
      <c r="M919" s="20" t="s">
        <v>4385</v>
      </c>
      <c r="N919" s="1" t="s">
        <v>4214</v>
      </c>
      <c r="O919" s="8" t="s">
        <v>4386</v>
      </c>
      <c r="P919" s="29">
        <v>4.3999999999999997E-2</v>
      </c>
      <c r="Q919" s="29">
        <v>19.812000000000001</v>
      </c>
      <c r="R919" s="29">
        <v>12.878</v>
      </c>
      <c r="S919" s="29">
        <v>8.1940000000000008</v>
      </c>
      <c r="T919" s="8" t="s">
        <v>50</v>
      </c>
      <c r="U919" s="8" t="s">
        <v>4426</v>
      </c>
      <c r="V919" s="8" t="s">
        <v>4573</v>
      </c>
      <c r="W919" s="29">
        <v>1.625</v>
      </c>
      <c r="X919" s="29">
        <v>16.875</v>
      </c>
      <c r="Y919" s="30">
        <v>10</v>
      </c>
      <c r="Z919" s="40" t="s">
        <v>2604</v>
      </c>
      <c r="AA919" s="29">
        <v>0.01</v>
      </c>
      <c r="AB919" s="28" t="s">
        <v>3913</v>
      </c>
      <c r="AC919" s="28" t="s">
        <v>69</v>
      </c>
      <c r="AD919" s="11" t="s">
        <v>51</v>
      </c>
      <c r="AE919" s="11" t="s">
        <v>92</v>
      </c>
      <c r="AF919" s="11" t="s">
        <v>61</v>
      </c>
      <c r="AG919" s="11" t="s">
        <v>62</v>
      </c>
      <c r="AH919" s="28" t="s">
        <v>2605</v>
      </c>
      <c r="AI919" s="49">
        <f>AJ919/AH919</f>
        <v>15</v>
      </c>
      <c r="AJ919" s="49" t="s">
        <v>3471</v>
      </c>
      <c r="AK919" s="11" t="s">
        <v>59</v>
      </c>
      <c r="AL919" s="28" t="s">
        <v>59</v>
      </c>
      <c r="AM919" s="8" t="s">
        <v>2678</v>
      </c>
      <c r="AN919" s="11" t="s">
        <v>62</v>
      </c>
      <c r="AO919" s="28" t="s">
        <v>2606</v>
      </c>
      <c r="AP919" s="28" t="s">
        <v>2607</v>
      </c>
      <c r="AQ919" s="8" t="s">
        <v>4215</v>
      </c>
      <c r="AR919" s="8" t="s">
        <v>4216</v>
      </c>
      <c r="AS919" s="28" t="s">
        <v>3914</v>
      </c>
      <c r="AT919" s="28" t="s">
        <v>2609</v>
      </c>
      <c r="AU919" s="49">
        <v>1</v>
      </c>
      <c r="AV919" s="28" t="s">
        <v>4780</v>
      </c>
      <c r="AW919" s="39" t="s">
        <v>5095</v>
      </c>
    </row>
    <row r="920" spans="1:49">
      <c r="A920" s="17" t="s">
        <v>3862</v>
      </c>
      <c r="B920" s="8" t="s">
        <v>4212</v>
      </c>
      <c r="C920" s="8" t="s">
        <v>4217</v>
      </c>
      <c r="D920" s="9" t="s">
        <v>100</v>
      </c>
      <c r="E920" s="11">
        <v>1</v>
      </c>
      <c r="F920" s="18" t="s">
        <v>46</v>
      </c>
      <c r="G920" s="19">
        <v>43850</v>
      </c>
      <c r="H920" s="18" t="s">
        <v>59</v>
      </c>
      <c r="I920" s="8" t="s">
        <v>72</v>
      </c>
      <c r="J920" s="8" t="s">
        <v>47</v>
      </c>
      <c r="K920" s="11" t="s">
        <v>37</v>
      </c>
      <c r="L920" s="11" t="s">
        <v>80</v>
      </c>
      <c r="M920" s="20" t="s">
        <v>4385</v>
      </c>
      <c r="N920" s="1" t="s">
        <v>4214</v>
      </c>
      <c r="O920" s="8" t="s">
        <v>4386</v>
      </c>
      <c r="P920" s="29">
        <v>4.3999999999999997E-2</v>
      </c>
      <c r="Q920" s="29">
        <v>19.812000000000001</v>
      </c>
      <c r="R920" s="29">
        <v>12.878</v>
      </c>
      <c r="S920" s="29">
        <v>8.1940000000000008</v>
      </c>
      <c r="T920" s="8" t="s">
        <v>50</v>
      </c>
      <c r="U920" s="8" t="s">
        <v>4427</v>
      </c>
      <c r="V920" s="8" t="s">
        <v>4573</v>
      </c>
      <c r="W920" s="29">
        <v>1.625</v>
      </c>
      <c r="X920" s="29">
        <v>16.875</v>
      </c>
      <c r="Y920" s="30">
        <v>10</v>
      </c>
      <c r="Z920" s="40" t="s">
        <v>2604</v>
      </c>
      <c r="AA920" s="29">
        <v>0.01</v>
      </c>
      <c r="AB920" s="28" t="s">
        <v>3913</v>
      </c>
      <c r="AC920" s="28" t="s">
        <v>69</v>
      </c>
      <c r="AD920" s="11" t="s">
        <v>51</v>
      </c>
      <c r="AE920" s="11" t="s">
        <v>92</v>
      </c>
      <c r="AF920" s="11" t="s">
        <v>61</v>
      </c>
      <c r="AG920" s="11" t="s">
        <v>62</v>
      </c>
      <c r="AH920" s="28" t="s">
        <v>2605</v>
      </c>
      <c r="AI920" s="49">
        <f>AJ920/AH920</f>
        <v>15</v>
      </c>
      <c r="AJ920" s="49" t="s">
        <v>3471</v>
      </c>
      <c r="AK920" s="11" t="s">
        <v>59</v>
      </c>
      <c r="AL920" s="28" t="s">
        <v>59</v>
      </c>
      <c r="AM920" s="8" t="s">
        <v>2678</v>
      </c>
      <c r="AN920" s="11" t="s">
        <v>62</v>
      </c>
      <c r="AO920" s="28" t="s">
        <v>2606</v>
      </c>
      <c r="AP920" s="28" t="s">
        <v>2607</v>
      </c>
      <c r="AQ920" s="8" t="s">
        <v>4215</v>
      </c>
      <c r="AR920" s="8" t="s">
        <v>4216</v>
      </c>
      <c r="AS920" s="28" t="s">
        <v>3914</v>
      </c>
      <c r="AT920" s="28" t="s">
        <v>2609</v>
      </c>
      <c r="AU920" s="49">
        <v>1</v>
      </c>
      <c r="AV920" s="28" t="s">
        <v>4779</v>
      </c>
      <c r="AW920" s="39" t="s">
        <v>5095</v>
      </c>
    </row>
    <row r="921" spans="1:49">
      <c r="A921" s="17" t="s">
        <v>3863</v>
      </c>
      <c r="B921" s="8" t="s">
        <v>4218</v>
      </c>
      <c r="C921" s="8" t="s">
        <v>4219</v>
      </c>
      <c r="D921" s="9" t="s">
        <v>100</v>
      </c>
      <c r="E921" s="11">
        <v>1</v>
      </c>
      <c r="F921" s="18" t="s">
        <v>46</v>
      </c>
      <c r="G921" s="19">
        <v>43850</v>
      </c>
      <c r="H921" s="18" t="s">
        <v>59</v>
      </c>
      <c r="I921" s="8" t="s">
        <v>72</v>
      </c>
      <c r="J921" s="8" t="s">
        <v>66</v>
      </c>
      <c r="K921" s="11" t="s">
        <v>37</v>
      </c>
      <c r="L921" s="11" t="s">
        <v>80</v>
      </c>
      <c r="M921" s="20" t="s">
        <v>4385</v>
      </c>
      <c r="N921" s="1" t="s">
        <v>4214</v>
      </c>
      <c r="O921" s="8" t="s">
        <v>4386</v>
      </c>
      <c r="P921" s="29">
        <v>4.3999999999999997E-2</v>
      </c>
      <c r="Q921" s="29">
        <v>29.718</v>
      </c>
      <c r="R921" s="29">
        <v>12.878</v>
      </c>
      <c r="S921" s="29">
        <v>8.1940000000000008</v>
      </c>
      <c r="T921" s="8" t="s">
        <v>50</v>
      </c>
      <c r="U921" s="8" t="s">
        <v>4428</v>
      </c>
      <c r="V921" s="8" t="s">
        <v>4573</v>
      </c>
      <c r="W921" s="29">
        <v>1.625</v>
      </c>
      <c r="X921" s="29">
        <v>27</v>
      </c>
      <c r="Y921" s="30">
        <v>27</v>
      </c>
      <c r="Z921" s="40" t="s">
        <v>2604</v>
      </c>
      <c r="AA921" s="29">
        <v>0.01</v>
      </c>
      <c r="AB921" s="28" t="s">
        <v>3913</v>
      </c>
      <c r="AC921" s="28" t="s">
        <v>69</v>
      </c>
      <c r="AD921" s="11" t="s">
        <v>51</v>
      </c>
      <c r="AE921" s="11" t="s">
        <v>92</v>
      </c>
      <c r="AF921" s="11" t="s">
        <v>61</v>
      </c>
      <c r="AG921" s="11" t="s">
        <v>62</v>
      </c>
      <c r="AH921" s="28" t="s">
        <v>2605</v>
      </c>
      <c r="AI921" s="49">
        <f>AJ921/AH921</f>
        <v>18</v>
      </c>
      <c r="AJ921" s="49" t="s">
        <v>4220</v>
      </c>
      <c r="AK921" s="11" t="s">
        <v>59</v>
      </c>
      <c r="AL921" s="28" t="s">
        <v>59</v>
      </c>
      <c r="AM921" s="8" t="s">
        <v>2678</v>
      </c>
      <c r="AN921" s="11" t="s">
        <v>62</v>
      </c>
      <c r="AO921" s="28" t="s">
        <v>2606</v>
      </c>
      <c r="AP921" s="28" t="s">
        <v>2607</v>
      </c>
      <c r="AQ921" s="8" t="s">
        <v>3956</v>
      </c>
      <c r="AR921" s="8" t="s">
        <v>4221</v>
      </c>
      <c r="AS921" s="28" t="s">
        <v>3914</v>
      </c>
      <c r="AT921" s="28" t="s">
        <v>2609</v>
      </c>
      <c r="AU921" s="49">
        <v>1</v>
      </c>
      <c r="AV921" s="28" t="s">
        <v>4782</v>
      </c>
      <c r="AW921" s="39" t="s">
        <v>5095</v>
      </c>
    </row>
    <row r="922" spans="1:49">
      <c r="A922" s="17" t="s">
        <v>3864</v>
      </c>
      <c r="B922" s="8" t="s">
        <v>4218</v>
      </c>
      <c r="C922" s="8" t="s">
        <v>4222</v>
      </c>
      <c r="D922" s="9" t="s">
        <v>100</v>
      </c>
      <c r="E922" s="11">
        <v>1</v>
      </c>
      <c r="F922" s="18" t="s">
        <v>46</v>
      </c>
      <c r="G922" s="19">
        <v>43850</v>
      </c>
      <c r="H922" s="18" t="s">
        <v>59</v>
      </c>
      <c r="I922" s="8" t="s">
        <v>72</v>
      </c>
      <c r="J922" s="8" t="s">
        <v>47</v>
      </c>
      <c r="K922" s="11" t="s">
        <v>37</v>
      </c>
      <c r="L922" s="11" t="s">
        <v>80</v>
      </c>
      <c r="M922" s="20" t="s">
        <v>4385</v>
      </c>
      <c r="N922" s="1" t="s">
        <v>4214</v>
      </c>
      <c r="O922" s="8" t="s">
        <v>4386</v>
      </c>
      <c r="P922" s="29">
        <v>4.3999999999999997E-2</v>
      </c>
      <c r="Q922" s="29">
        <v>29.718</v>
      </c>
      <c r="R922" s="29">
        <v>12.878</v>
      </c>
      <c r="S922" s="29">
        <v>8.1940000000000008</v>
      </c>
      <c r="T922" s="8" t="s">
        <v>50</v>
      </c>
      <c r="U922" s="8" t="s">
        <v>4429</v>
      </c>
      <c r="V922" s="8" t="s">
        <v>4573</v>
      </c>
      <c r="W922" s="29">
        <v>1.625</v>
      </c>
      <c r="X922" s="29">
        <v>27</v>
      </c>
      <c r="Y922" s="30">
        <v>27</v>
      </c>
      <c r="Z922" s="40" t="s">
        <v>2604</v>
      </c>
      <c r="AA922" s="29">
        <v>0.01</v>
      </c>
      <c r="AB922" s="28" t="s">
        <v>3913</v>
      </c>
      <c r="AC922" s="28" t="s">
        <v>69</v>
      </c>
      <c r="AD922" s="11" t="s">
        <v>51</v>
      </c>
      <c r="AE922" s="11" t="s">
        <v>92</v>
      </c>
      <c r="AF922" s="11" t="s">
        <v>61</v>
      </c>
      <c r="AG922" s="11" t="s">
        <v>62</v>
      </c>
      <c r="AH922" s="28" t="s">
        <v>2605</v>
      </c>
      <c r="AI922" s="49">
        <f>AJ922/AH922</f>
        <v>18</v>
      </c>
      <c r="AJ922" s="49" t="s">
        <v>4220</v>
      </c>
      <c r="AK922" s="11" t="s">
        <v>59</v>
      </c>
      <c r="AL922" s="28" t="s">
        <v>59</v>
      </c>
      <c r="AM922" s="8" t="s">
        <v>2678</v>
      </c>
      <c r="AN922" s="11" t="s">
        <v>62</v>
      </c>
      <c r="AO922" s="28" t="s">
        <v>2606</v>
      </c>
      <c r="AP922" s="28" t="s">
        <v>2607</v>
      </c>
      <c r="AQ922" s="8" t="s">
        <v>3956</v>
      </c>
      <c r="AR922" s="8" t="s">
        <v>4221</v>
      </c>
      <c r="AS922" s="28" t="s">
        <v>3914</v>
      </c>
      <c r="AT922" s="28" t="s">
        <v>2609</v>
      </c>
      <c r="AU922" s="49">
        <v>1</v>
      </c>
      <c r="AV922" s="28" t="s">
        <v>4781</v>
      </c>
      <c r="AW922" s="39" t="s">
        <v>5095</v>
      </c>
    </row>
    <row r="923" spans="1:49">
      <c r="A923" s="17" t="s">
        <v>3865</v>
      </c>
      <c r="B923" s="8" t="s">
        <v>1896</v>
      </c>
      <c r="C923" s="8" t="s">
        <v>4223</v>
      </c>
      <c r="D923" s="9" t="s">
        <v>100</v>
      </c>
      <c r="E923" s="11">
        <v>1</v>
      </c>
      <c r="F923" s="18" t="s">
        <v>46</v>
      </c>
      <c r="G923" s="19">
        <v>43850</v>
      </c>
      <c r="H923" s="18" t="s">
        <v>59</v>
      </c>
      <c r="I923" s="8" t="s">
        <v>72</v>
      </c>
      <c r="J923" s="8" t="s">
        <v>48</v>
      </c>
      <c r="K923" s="11" t="s">
        <v>37</v>
      </c>
      <c r="L923" s="11" t="s">
        <v>78</v>
      </c>
      <c r="M923" s="11" t="s">
        <v>78</v>
      </c>
      <c r="N923" s="1" t="s">
        <v>3507</v>
      </c>
      <c r="O923" s="11" t="s">
        <v>646</v>
      </c>
      <c r="P923" s="29">
        <v>6.2830000000000004</v>
      </c>
      <c r="Q923" s="29">
        <v>7.2830000000000004</v>
      </c>
      <c r="R923" s="29">
        <v>14.567</v>
      </c>
      <c r="S923" s="29">
        <v>12.913</v>
      </c>
      <c r="T923" s="8" t="s">
        <v>50</v>
      </c>
      <c r="U923" s="8" t="s">
        <v>4527</v>
      </c>
      <c r="V923" s="8" t="s">
        <v>4600</v>
      </c>
      <c r="W923" s="29">
        <v>18</v>
      </c>
      <c r="X923" s="29">
        <v>10</v>
      </c>
      <c r="Y923" s="30">
        <v>4</v>
      </c>
      <c r="Z923" s="40" t="s">
        <v>2604</v>
      </c>
      <c r="AA923" s="29">
        <v>2.1</v>
      </c>
      <c r="AB923" s="28" t="s">
        <v>3508</v>
      </c>
      <c r="AC923" s="28" t="s">
        <v>69</v>
      </c>
      <c r="AD923" s="11" t="s">
        <v>5062</v>
      </c>
      <c r="AE923" s="11" t="s">
        <v>92</v>
      </c>
      <c r="AF923" s="11" t="s">
        <v>61</v>
      </c>
      <c r="AG923" s="11" t="s">
        <v>62</v>
      </c>
      <c r="AH923" s="28" t="s">
        <v>2605</v>
      </c>
      <c r="AI923" s="49">
        <f>AJ923/AH923</f>
        <v>17</v>
      </c>
      <c r="AJ923" s="49" t="s">
        <v>4224</v>
      </c>
      <c r="AK923" s="11" t="s">
        <v>59</v>
      </c>
      <c r="AL923" s="28" t="s">
        <v>59</v>
      </c>
      <c r="AM923" s="51">
        <v>120</v>
      </c>
      <c r="AN923" s="11" t="s">
        <v>62</v>
      </c>
      <c r="AO923" s="28" t="s">
        <v>2606</v>
      </c>
      <c r="AP923" s="28" t="s">
        <v>2607</v>
      </c>
      <c r="AQ923" s="8" t="s">
        <v>4225</v>
      </c>
      <c r="AR923" s="8" t="s">
        <v>4226</v>
      </c>
      <c r="AS923" s="28" t="s">
        <v>3914</v>
      </c>
      <c r="AT923" s="28" t="s">
        <v>2609</v>
      </c>
      <c r="AU923" s="49">
        <v>1</v>
      </c>
      <c r="AV923" s="28" t="s">
        <v>4867</v>
      </c>
      <c r="AW923" s="39" t="s">
        <v>5096</v>
      </c>
    </row>
    <row r="924" spans="1:49">
      <c r="A924" s="17" t="s">
        <v>3866</v>
      </c>
      <c r="B924" s="8" t="s">
        <v>4227</v>
      </c>
      <c r="C924" s="8" t="s">
        <v>4228</v>
      </c>
      <c r="D924" s="9" t="s">
        <v>100</v>
      </c>
      <c r="E924" s="11">
        <v>1</v>
      </c>
      <c r="F924" s="18" t="s">
        <v>46</v>
      </c>
      <c r="G924" s="19">
        <v>43850</v>
      </c>
      <c r="H924" s="18" t="s">
        <v>59</v>
      </c>
      <c r="I924" s="8" t="s">
        <v>72</v>
      </c>
      <c r="J924" s="8" t="s">
        <v>1223</v>
      </c>
      <c r="K924" s="11" t="s">
        <v>37</v>
      </c>
      <c r="L924" s="11" t="s">
        <v>81</v>
      </c>
      <c r="M924" s="11" t="s">
        <v>81</v>
      </c>
      <c r="N924" s="1" t="s">
        <v>4229</v>
      </c>
      <c r="O924" s="8" t="s">
        <v>4406</v>
      </c>
      <c r="P924" s="29">
        <v>4.3999999999999997E-2</v>
      </c>
      <c r="Q924" s="29">
        <v>8.42</v>
      </c>
      <c r="R924" s="29">
        <v>6.4390000000000001</v>
      </c>
      <c r="S924" s="29">
        <v>22.417000000000002</v>
      </c>
      <c r="T924" s="8" t="s">
        <v>50</v>
      </c>
      <c r="U924" s="8" t="s">
        <v>4505</v>
      </c>
      <c r="V924" s="8" t="s">
        <v>4593</v>
      </c>
      <c r="W924" s="29">
        <v>5.5</v>
      </c>
      <c r="X924" s="29">
        <v>19.687999999999999</v>
      </c>
      <c r="Y924" s="30">
        <v>3.6875</v>
      </c>
      <c r="Z924" s="40" t="s">
        <v>2604</v>
      </c>
      <c r="AA924" s="29">
        <v>1.6</v>
      </c>
      <c r="AB924" s="28" t="s">
        <v>3922</v>
      </c>
      <c r="AC924" s="28" t="s">
        <v>69</v>
      </c>
      <c r="AD924" s="11" t="s">
        <v>51</v>
      </c>
      <c r="AE924" s="11" t="s">
        <v>92</v>
      </c>
      <c r="AF924" s="11" t="s">
        <v>61</v>
      </c>
      <c r="AG924" s="11" t="s">
        <v>62</v>
      </c>
      <c r="AH924" s="28" t="s">
        <v>2605</v>
      </c>
      <c r="AI924" s="49">
        <f>AJ924/AH924</f>
        <v>17</v>
      </c>
      <c r="AJ924" s="49" t="s">
        <v>4224</v>
      </c>
      <c r="AK924" s="11" t="s">
        <v>59</v>
      </c>
      <c r="AL924" s="28" t="s">
        <v>59</v>
      </c>
      <c r="AM924" s="8" t="s">
        <v>2678</v>
      </c>
      <c r="AN924" s="11" t="s">
        <v>62</v>
      </c>
      <c r="AO924" s="28" t="s">
        <v>2606</v>
      </c>
      <c r="AP924" s="28" t="s">
        <v>2607</v>
      </c>
      <c r="AQ924" s="8" t="s">
        <v>4230</v>
      </c>
      <c r="AR924" s="8" t="s">
        <v>4231</v>
      </c>
      <c r="AS924" s="28" t="s">
        <v>3914</v>
      </c>
      <c r="AT924" s="28" t="s">
        <v>2609</v>
      </c>
      <c r="AU924" s="49">
        <v>1</v>
      </c>
      <c r="AV924" s="28" t="s">
        <v>4845</v>
      </c>
      <c r="AW924" s="39" t="s">
        <v>5097</v>
      </c>
    </row>
    <row r="925" spans="1:49">
      <c r="A925" s="17" t="s">
        <v>3867</v>
      </c>
      <c r="B925" s="8" t="s">
        <v>4232</v>
      </c>
      <c r="C925" s="8" t="s">
        <v>4233</v>
      </c>
      <c r="D925" s="9" t="s">
        <v>100</v>
      </c>
      <c r="E925" s="11">
        <v>1</v>
      </c>
      <c r="F925" s="18" t="s">
        <v>46</v>
      </c>
      <c r="G925" s="19">
        <v>43850</v>
      </c>
      <c r="H925" s="18" t="s">
        <v>59</v>
      </c>
      <c r="I925" s="8" t="s">
        <v>72</v>
      </c>
      <c r="J925" s="8" t="s">
        <v>1223</v>
      </c>
      <c r="K925" s="11" t="s">
        <v>37</v>
      </c>
      <c r="L925" s="11" t="s">
        <v>81</v>
      </c>
      <c r="M925" s="11" t="s">
        <v>81</v>
      </c>
      <c r="N925" s="1" t="s">
        <v>4229</v>
      </c>
      <c r="O925" s="8" t="s">
        <v>4406</v>
      </c>
      <c r="P925" s="29">
        <v>4.3999999999999997E-2</v>
      </c>
      <c r="Q925" s="29">
        <v>8.42</v>
      </c>
      <c r="R925" s="29">
        <v>6.4390000000000001</v>
      </c>
      <c r="S925" s="29">
        <v>29.718</v>
      </c>
      <c r="T925" s="8" t="s">
        <v>50</v>
      </c>
      <c r="U925" s="8" t="s">
        <v>4506</v>
      </c>
      <c r="V925" s="8" t="s">
        <v>4593</v>
      </c>
      <c r="W925" s="29">
        <v>5.5</v>
      </c>
      <c r="X925" s="29">
        <v>26.625</v>
      </c>
      <c r="Y925" s="30">
        <v>3.6875</v>
      </c>
      <c r="Z925" s="40" t="s">
        <v>2604</v>
      </c>
      <c r="AA925" s="29">
        <v>2.11</v>
      </c>
      <c r="AB925" s="28" t="s">
        <v>3922</v>
      </c>
      <c r="AC925" s="28" t="s">
        <v>69</v>
      </c>
      <c r="AD925" s="11" t="s">
        <v>51</v>
      </c>
      <c r="AE925" s="11" t="s">
        <v>92</v>
      </c>
      <c r="AF925" s="11" t="s">
        <v>61</v>
      </c>
      <c r="AG925" s="11" t="s">
        <v>62</v>
      </c>
      <c r="AH925" s="28" t="s">
        <v>2605</v>
      </c>
      <c r="AI925" s="49">
        <f>AJ925/AH925</f>
        <v>25</v>
      </c>
      <c r="AJ925" s="49" t="s">
        <v>4234</v>
      </c>
      <c r="AK925" s="11" t="s">
        <v>59</v>
      </c>
      <c r="AL925" s="28" t="s">
        <v>59</v>
      </c>
      <c r="AM925" s="8" t="s">
        <v>2678</v>
      </c>
      <c r="AN925" s="11" t="s">
        <v>62</v>
      </c>
      <c r="AO925" s="28" t="s">
        <v>2606</v>
      </c>
      <c r="AP925" s="28" t="s">
        <v>2607</v>
      </c>
      <c r="AQ925" s="8" t="s">
        <v>4235</v>
      </c>
      <c r="AR925" s="8" t="s">
        <v>4236</v>
      </c>
      <c r="AS925" s="28" t="s">
        <v>3914</v>
      </c>
      <c r="AT925" s="28" t="s">
        <v>2609</v>
      </c>
      <c r="AU925" s="49">
        <v>1</v>
      </c>
      <c r="AV925" s="28" t="s">
        <v>4846</v>
      </c>
      <c r="AW925" s="39" t="s">
        <v>5097</v>
      </c>
    </row>
    <row r="926" spans="1:49">
      <c r="A926" s="17" t="s">
        <v>3868</v>
      </c>
      <c r="B926" s="8" t="s">
        <v>4237</v>
      </c>
      <c r="C926" s="8" t="s">
        <v>4238</v>
      </c>
      <c r="D926" s="9" t="s">
        <v>100</v>
      </c>
      <c r="E926" s="11">
        <v>1</v>
      </c>
      <c r="F926" s="18" t="s">
        <v>46</v>
      </c>
      <c r="G926" s="19">
        <v>43850</v>
      </c>
      <c r="H926" s="18" t="s">
        <v>59</v>
      </c>
      <c r="I926" s="8" t="s">
        <v>72</v>
      </c>
      <c r="J926" s="8" t="s">
        <v>1223</v>
      </c>
      <c r="K926" s="11" t="s">
        <v>37</v>
      </c>
      <c r="L926" s="11" t="s">
        <v>81</v>
      </c>
      <c r="M926" s="11" t="s">
        <v>81</v>
      </c>
      <c r="N926" s="1" t="s">
        <v>4239</v>
      </c>
      <c r="O926" s="8" t="s">
        <v>4403</v>
      </c>
      <c r="P926" s="29">
        <v>14.109</v>
      </c>
      <c r="Q926" s="29">
        <v>13.976000000000001</v>
      </c>
      <c r="R926" s="29">
        <v>26.574999999999999</v>
      </c>
      <c r="S926" s="29">
        <v>12.992000000000001</v>
      </c>
      <c r="T926" s="8" t="s">
        <v>50</v>
      </c>
      <c r="U926" s="8" t="s">
        <v>4530</v>
      </c>
      <c r="V926" s="8" t="s">
        <v>4602</v>
      </c>
      <c r="W926" s="29">
        <v>6</v>
      </c>
      <c r="X926" s="29">
        <v>18</v>
      </c>
      <c r="Y926" s="30">
        <v>3</v>
      </c>
      <c r="Z926" s="40" t="s">
        <v>2604</v>
      </c>
      <c r="AA926" s="29">
        <v>3.4</v>
      </c>
      <c r="AB926" s="28" t="s">
        <v>4240</v>
      </c>
      <c r="AC926" s="28" t="s">
        <v>69</v>
      </c>
      <c r="AD926" s="11" t="s">
        <v>5062</v>
      </c>
      <c r="AE926" s="11" t="s">
        <v>92</v>
      </c>
      <c r="AF926" s="11" t="s">
        <v>61</v>
      </c>
      <c r="AG926" s="11" t="s">
        <v>62</v>
      </c>
      <c r="AH926" s="28" t="s">
        <v>2605</v>
      </c>
      <c r="AI926" s="49">
        <f>AJ926/AH926</f>
        <v>22</v>
      </c>
      <c r="AJ926" s="49" t="s">
        <v>4016</v>
      </c>
      <c r="AK926" s="11" t="s">
        <v>59</v>
      </c>
      <c r="AL926" s="28" t="s">
        <v>59</v>
      </c>
      <c r="AM926" s="51">
        <v>120</v>
      </c>
      <c r="AN926" s="11" t="s">
        <v>62</v>
      </c>
      <c r="AO926" s="28" t="s">
        <v>2606</v>
      </c>
      <c r="AP926" s="28" t="s">
        <v>2607</v>
      </c>
      <c r="AQ926" s="8" t="s">
        <v>4241</v>
      </c>
      <c r="AR926" s="8" t="s">
        <v>4242</v>
      </c>
      <c r="AS926" s="28" t="s">
        <v>3914</v>
      </c>
      <c r="AT926" s="28" t="s">
        <v>2609</v>
      </c>
      <c r="AU926" s="49">
        <v>1</v>
      </c>
      <c r="AV926" s="28" t="s">
        <v>4870</v>
      </c>
      <c r="AW926" s="39" t="s">
        <v>5098</v>
      </c>
    </row>
    <row r="927" spans="1:49">
      <c r="A927" s="17" t="s">
        <v>3869</v>
      </c>
      <c r="B927" s="8" t="s">
        <v>4237</v>
      </c>
      <c r="C927" s="8" t="s">
        <v>4243</v>
      </c>
      <c r="D927" s="9" t="s">
        <v>100</v>
      </c>
      <c r="E927" s="11">
        <v>1</v>
      </c>
      <c r="F927" s="18" t="s">
        <v>46</v>
      </c>
      <c r="G927" s="19">
        <v>43850</v>
      </c>
      <c r="H927" s="18" t="s">
        <v>59</v>
      </c>
      <c r="I927" s="8" t="s">
        <v>72</v>
      </c>
      <c r="J927" s="8" t="s">
        <v>48</v>
      </c>
      <c r="K927" s="11" t="s">
        <v>37</v>
      </c>
      <c r="L927" s="11" t="s">
        <v>81</v>
      </c>
      <c r="M927" s="11" t="s">
        <v>81</v>
      </c>
      <c r="N927" s="1" t="s">
        <v>4239</v>
      </c>
      <c r="O927" s="8" t="s">
        <v>4403</v>
      </c>
      <c r="P927" s="29">
        <v>14.109</v>
      </c>
      <c r="Q927" s="29">
        <v>13.976000000000001</v>
      </c>
      <c r="R927" s="29">
        <v>26.574999999999999</v>
      </c>
      <c r="S927" s="29">
        <v>12.992000000000001</v>
      </c>
      <c r="T927" s="8" t="s">
        <v>50</v>
      </c>
      <c r="U927" s="8" t="s">
        <v>4531</v>
      </c>
      <c r="V927" s="8" t="s">
        <v>4602</v>
      </c>
      <c r="W927" s="29">
        <v>6</v>
      </c>
      <c r="X927" s="29">
        <v>18</v>
      </c>
      <c r="Y927" s="30">
        <v>3</v>
      </c>
      <c r="Z927" s="40" t="s">
        <v>2604</v>
      </c>
      <c r="AA927" s="29">
        <v>3.4</v>
      </c>
      <c r="AB927" s="28" t="s">
        <v>4240</v>
      </c>
      <c r="AC927" s="28" t="s">
        <v>69</v>
      </c>
      <c r="AD927" s="11" t="s">
        <v>5062</v>
      </c>
      <c r="AE927" s="11" t="s">
        <v>92</v>
      </c>
      <c r="AF927" s="11" t="s">
        <v>61</v>
      </c>
      <c r="AG927" s="11" t="s">
        <v>62</v>
      </c>
      <c r="AH927" s="28" t="s">
        <v>2605</v>
      </c>
      <c r="AI927" s="49">
        <f>AJ927/AH927</f>
        <v>22</v>
      </c>
      <c r="AJ927" s="49" t="s">
        <v>4016</v>
      </c>
      <c r="AK927" s="11" t="s">
        <v>59</v>
      </c>
      <c r="AL927" s="28" t="s">
        <v>59</v>
      </c>
      <c r="AM927" s="51">
        <v>120</v>
      </c>
      <c r="AN927" s="11" t="s">
        <v>62</v>
      </c>
      <c r="AO927" s="28" t="s">
        <v>2606</v>
      </c>
      <c r="AP927" s="28" t="s">
        <v>2607</v>
      </c>
      <c r="AQ927" s="8" t="s">
        <v>4241</v>
      </c>
      <c r="AR927" s="8" t="s">
        <v>4242</v>
      </c>
      <c r="AS927" s="28" t="s">
        <v>3914</v>
      </c>
      <c r="AT927" s="28" t="s">
        <v>2609</v>
      </c>
      <c r="AU927" s="49">
        <v>1</v>
      </c>
      <c r="AV927" s="28" t="s">
        <v>4871</v>
      </c>
      <c r="AW927" s="39" t="s">
        <v>5098</v>
      </c>
    </row>
    <row r="928" spans="1:49">
      <c r="A928" s="17" t="s">
        <v>3870</v>
      </c>
      <c r="B928" s="8" t="s">
        <v>4244</v>
      </c>
      <c r="C928" s="8" t="s">
        <v>4245</v>
      </c>
      <c r="D928" s="9" t="s">
        <v>100</v>
      </c>
      <c r="E928" s="11">
        <v>1</v>
      </c>
      <c r="F928" s="18" t="s">
        <v>46</v>
      </c>
      <c r="G928" s="19">
        <v>43850</v>
      </c>
      <c r="H928" s="18" t="s">
        <v>59</v>
      </c>
      <c r="I928" s="8" t="s">
        <v>72</v>
      </c>
      <c r="J928" s="8" t="s">
        <v>1223</v>
      </c>
      <c r="K928" s="11" t="s">
        <v>37</v>
      </c>
      <c r="L928" s="11" t="s">
        <v>81</v>
      </c>
      <c r="M928" s="11" t="s">
        <v>81</v>
      </c>
      <c r="N928" s="1" t="s">
        <v>4239</v>
      </c>
      <c r="O928" s="8" t="s">
        <v>4403</v>
      </c>
      <c r="P928" s="29">
        <v>19.399999999999999</v>
      </c>
      <c r="Q928" s="29">
        <v>13.976000000000001</v>
      </c>
      <c r="R928" s="29">
        <v>36.613999999999997</v>
      </c>
      <c r="S928" s="29">
        <v>12.992000000000001</v>
      </c>
      <c r="T928" s="8" t="s">
        <v>50</v>
      </c>
      <c r="U928" s="8" t="s">
        <v>4532</v>
      </c>
      <c r="V928" s="8" t="s">
        <v>4602</v>
      </c>
      <c r="W928" s="29">
        <v>6</v>
      </c>
      <c r="X928" s="29">
        <v>28</v>
      </c>
      <c r="Y928" s="30">
        <v>3</v>
      </c>
      <c r="Z928" s="40" t="s">
        <v>2604</v>
      </c>
      <c r="AA928" s="29">
        <v>4.9000000000000004</v>
      </c>
      <c r="AB928" s="28" t="s">
        <v>4240</v>
      </c>
      <c r="AC928" s="28" t="s">
        <v>69</v>
      </c>
      <c r="AD928" s="11" t="s">
        <v>5062</v>
      </c>
      <c r="AE928" s="11" t="s">
        <v>92</v>
      </c>
      <c r="AF928" s="11" t="s">
        <v>61</v>
      </c>
      <c r="AG928" s="11" t="s">
        <v>62</v>
      </c>
      <c r="AH928" s="28" t="s">
        <v>2605</v>
      </c>
      <c r="AI928" s="49">
        <f>AJ928/AH928</f>
        <v>40</v>
      </c>
      <c r="AJ928" s="49" t="s">
        <v>3930</v>
      </c>
      <c r="AK928" s="11" t="s">
        <v>59</v>
      </c>
      <c r="AL928" s="28" t="s">
        <v>59</v>
      </c>
      <c r="AM928" s="51">
        <v>120</v>
      </c>
      <c r="AN928" s="11" t="s">
        <v>62</v>
      </c>
      <c r="AO928" s="28" t="s">
        <v>2606</v>
      </c>
      <c r="AP928" s="28" t="s">
        <v>2607</v>
      </c>
      <c r="AQ928" s="8" t="s">
        <v>4246</v>
      </c>
      <c r="AR928" s="8" t="s">
        <v>4247</v>
      </c>
      <c r="AS928" s="28" t="s">
        <v>3914</v>
      </c>
      <c r="AT928" s="28" t="s">
        <v>3520</v>
      </c>
      <c r="AU928" s="49">
        <v>1</v>
      </c>
      <c r="AV928" s="28" t="s">
        <v>4872</v>
      </c>
      <c r="AW928" s="39" t="s">
        <v>5098</v>
      </c>
    </row>
    <row r="929" spans="1:49">
      <c r="A929" s="17" t="s">
        <v>3871</v>
      </c>
      <c r="B929" s="8" t="s">
        <v>4244</v>
      </c>
      <c r="C929" s="8" t="s">
        <v>4248</v>
      </c>
      <c r="D929" s="9" t="s">
        <v>100</v>
      </c>
      <c r="E929" s="11">
        <v>1</v>
      </c>
      <c r="F929" s="18" t="s">
        <v>46</v>
      </c>
      <c r="G929" s="19">
        <v>43850</v>
      </c>
      <c r="H929" s="18" t="s">
        <v>59</v>
      </c>
      <c r="I929" s="8" t="s">
        <v>72</v>
      </c>
      <c r="J929" s="8" t="s">
        <v>48</v>
      </c>
      <c r="K929" s="11" t="s">
        <v>37</v>
      </c>
      <c r="L929" s="11" t="s">
        <v>81</v>
      </c>
      <c r="M929" s="11" t="s">
        <v>81</v>
      </c>
      <c r="N929" s="1" t="s">
        <v>4239</v>
      </c>
      <c r="O929" s="8" t="s">
        <v>4403</v>
      </c>
      <c r="P929" s="29">
        <v>19.399999999999999</v>
      </c>
      <c r="Q929" s="29">
        <v>13.976000000000001</v>
      </c>
      <c r="R929" s="29">
        <v>36.613999999999997</v>
      </c>
      <c r="S929" s="29">
        <v>12.992000000000001</v>
      </c>
      <c r="T929" s="8" t="s">
        <v>50</v>
      </c>
      <c r="U929" s="8" t="s">
        <v>4533</v>
      </c>
      <c r="V929" s="8" t="s">
        <v>4602</v>
      </c>
      <c r="W929" s="29">
        <v>6</v>
      </c>
      <c r="X929" s="29">
        <v>28</v>
      </c>
      <c r="Y929" s="30">
        <v>3</v>
      </c>
      <c r="Z929" s="40" t="s">
        <v>2604</v>
      </c>
      <c r="AA929" s="29">
        <v>4.9000000000000004</v>
      </c>
      <c r="AB929" s="28" t="s">
        <v>4240</v>
      </c>
      <c r="AC929" s="28" t="s">
        <v>69</v>
      </c>
      <c r="AD929" s="11" t="s">
        <v>5062</v>
      </c>
      <c r="AE929" s="11" t="s">
        <v>92</v>
      </c>
      <c r="AF929" s="11" t="s">
        <v>61</v>
      </c>
      <c r="AG929" s="11" t="s">
        <v>62</v>
      </c>
      <c r="AH929" s="28" t="s">
        <v>2605</v>
      </c>
      <c r="AI929" s="49">
        <f>AJ929/AH929</f>
        <v>40</v>
      </c>
      <c r="AJ929" s="49" t="s">
        <v>3930</v>
      </c>
      <c r="AK929" s="11" t="s">
        <v>59</v>
      </c>
      <c r="AL929" s="28" t="s">
        <v>59</v>
      </c>
      <c r="AM929" s="51">
        <v>120</v>
      </c>
      <c r="AN929" s="11" t="s">
        <v>62</v>
      </c>
      <c r="AO929" s="28" t="s">
        <v>2606</v>
      </c>
      <c r="AP929" s="28" t="s">
        <v>2607</v>
      </c>
      <c r="AQ929" s="8" t="s">
        <v>4246</v>
      </c>
      <c r="AR929" s="8" t="s">
        <v>4247</v>
      </c>
      <c r="AS929" s="28" t="s">
        <v>3914</v>
      </c>
      <c r="AT929" s="28" t="s">
        <v>3520</v>
      </c>
      <c r="AU929" s="49">
        <v>1</v>
      </c>
      <c r="AV929" s="28" t="s">
        <v>4873</v>
      </c>
      <c r="AW929" s="39" t="s">
        <v>5098</v>
      </c>
    </row>
    <row r="930" spans="1:49">
      <c r="A930" s="17" t="s">
        <v>3872</v>
      </c>
      <c r="B930" s="8" t="s">
        <v>4249</v>
      </c>
      <c r="C930" s="8" t="s">
        <v>4250</v>
      </c>
      <c r="D930" s="9" t="s">
        <v>100</v>
      </c>
      <c r="E930" s="11">
        <v>1</v>
      </c>
      <c r="F930" s="18" t="s">
        <v>46</v>
      </c>
      <c r="G930" s="19">
        <v>43850</v>
      </c>
      <c r="H930" s="18" t="s">
        <v>59</v>
      </c>
      <c r="I930" s="8" t="s">
        <v>72</v>
      </c>
      <c r="J930" s="8" t="s">
        <v>1223</v>
      </c>
      <c r="K930" s="11" t="s">
        <v>37</v>
      </c>
      <c r="L930" s="11" t="s">
        <v>81</v>
      </c>
      <c r="M930" s="11" t="s">
        <v>81</v>
      </c>
      <c r="N930" s="1" t="s">
        <v>4239</v>
      </c>
      <c r="O930" s="8" t="s">
        <v>4403</v>
      </c>
      <c r="P930" s="29">
        <v>26.234999999999999</v>
      </c>
      <c r="Q930" s="29">
        <v>13.976000000000001</v>
      </c>
      <c r="R930" s="29">
        <v>46.652999999999999</v>
      </c>
      <c r="S930" s="29">
        <v>12.992000000000001</v>
      </c>
      <c r="T930" s="8" t="s">
        <v>50</v>
      </c>
      <c r="U930" s="8" t="s">
        <v>4534</v>
      </c>
      <c r="V930" s="8" t="s">
        <v>4602</v>
      </c>
      <c r="W930" s="29">
        <v>6</v>
      </c>
      <c r="X930" s="29">
        <v>38</v>
      </c>
      <c r="Y930" s="30">
        <v>3</v>
      </c>
      <c r="Z930" s="40" t="s">
        <v>2604</v>
      </c>
      <c r="AA930" s="29">
        <v>6.9</v>
      </c>
      <c r="AB930" s="28" t="s">
        <v>4240</v>
      </c>
      <c r="AC930" s="28" t="s">
        <v>69</v>
      </c>
      <c r="AD930" s="11" t="s">
        <v>5062</v>
      </c>
      <c r="AE930" s="11" t="s">
        <v>92</v>
      </c>
      <c r="AF930" s="11" t="s">
        <v>61</v>
      </c>
      <c r="AG930" s="11" t="s">
        <v>62</v>
      </c>
      <c r="AH930" s="28" t="s">
        <v>2605</v>
      </c>
      <c r="AI930" s="49">
        <f>AJ930/AH930</f>
        <v>61</v>
      </c>
      <c r="AJ930" s="49" t="s">
        <v>4251</v>
      </c>
      <c r="AK930" s="11" t="s">
        <v>59</v>
      </c>
      <c r="AL930" s="28" t="s">
        <v>59</v>
      </c>
      <c r="AM930" s="51">
        <v>120</v>
      </c>
      <c r="AN930" s="11" t="s">
        <v>62</v>
      </c>
      <c r="AO930" s="28" t="s">
        <v>2606</v>
      </c>
      <c r="AP930" s="28" t="s">
        <v>2607</v>
      </c>
      <c r="AQ930" s="8" t="s">
        <v>4252</v>
      </c>
      <c r="AR930" s="8" t="s">
        <v>4253</v>
      </c>
      <c r="AS930" s="28" t="s">
        <v>3914</v>
      </c>
      <c r="AT930" s="28" t="s">
        <v>3520</v>
      </c>
      <c r="AU930" s="49">
        <v>1</v>
      </c>
      <c r="AV930" s="28" t="s">
        <v>4874</v>
      </c>
      <c r="AW930" s="39" t="s">
        <v>5098</v>
      </c>
    </row>
    <row r="931" spans="1:49">
      <c r="A931" s="17" t="s">
        <v>3873</v>
      </c>
      <c r="B931" s="8" t="s">
        <v>4249</v>
      </c>
      <c r="C931" s="8" t="s">
        <v>4254</v>
      </c>
      <c r="D931" s="9" t="s">
        <v>100</v>
      </c>
      <c r="E931" s="11">
        <v>1</v>
      </c>
      <c r="F931" s="18" t="s">
        <v>46</v>
      </c>
      <c r="G931" s="19">
        <v>43850</v>
      </c>
      <c r="H931" s="18" t="s">
        <v>59</v>
      </c>
      <c r="I931" s="8" t="s">
        <v>72</v>
      </c>
      <c r="J931" s="8" t="s">
        <v>48</v>
      </c>
      <c r="K931" s="11" t="s">
        <v>37</v>
      </c>
      <c r="L931" s="11" t="s">
        <v>81</v>
      </c>
      <c r="M931" s="11" t="s">
        <v>81</v>
      </c>
      <c r="N931" s="1" t="s">
        <v>4239</v>
      </c>
      <c r="O931" s="8" t="s">
        <v>4403</v>
      </c>
      <c r="P931" s="29">
        <v>26.234999999999999</v>
      </c>
      <c r="Q931" s="29">
        <v>13.976000000000001</v>
      </c>
      <c r="R931" s="29">
        <v>46.652999999999999</v>
      </c>
      <c r="S931" s="29">
        <v>12.992000000000001</v>
      </c>
      <c r="T931" s="8" t="s">
        <v>50</v>
      </c>
      <c r="U931" s="8" t="s">
        <v>4535</v>
      </c>
      <c r="V931" s="8" t="s">
        <v>4602</v>
      </c>
      <c r="W931" s="29">
        <v>6</v>
      </c>
      <c r="X931" s="29">
        <v>38</v>
      </c>
      <c r="Y931" s="30">
        <v>3</v>
      </c>
      <c r="Z931" s="40" t="s">
        <v>2604</v>
      </c>
      <c r="AA931" s="29">
        <v>6.9</v>
      </c>
      <c r="AB931" s="28" t="s">
        <v>4240</v>
      </c>
      <c r="AC931" s="28" t="s">
        <v>69</v>
      </c>
      <c r="AD931" s="11" t="s">
        <v>5062</v>
      </c>
      <c r="AE931" s="11" t="s">
        <v>92</v>
      </c>
      <c r="AF931" s="11" t="s">
        <v>61</v>
      </c>
      <c r="AG931" s="11" t="s">
        <v>62</v>
      </c>
      <c r="AH931" s="28" t="s">
        <v>2605</v>
      </c>
      <c r="AI931" s="49">
        <f>AJ931/AH931</f>
        <v>61</v>
      </c>
      <c r="AJ931" s="49" t="s">
        <v>4251</v>
      </c>
      <c r="AK931" s="11" t="s">
        <v>59</v>
      </c>
      <c r="AL931" s="28" t="s">
        <v>59</v>
      </c>
      <c r="AM931" s="51">
        <v>120</v>
      </c>
      <c r="AN931" s="11" t="s">
        <v>62</v>
      </c>
      <c r="AO931" s="28" t="s">
        <v>2606</v>
      </c>
      <c r="AP931" s="28" t="s">
        <v>2607</v>
      </c>
      <c r="AQ931" s="8" t="s">
        <v>4252</v>
      </c>
      <c r="AR931" s="8" t="s">
        <v>4253</v>
      </c>
      <c r="AS931" s="28" t="s">
        <v>3914</v>
      </c>
      <c r="AT931" s="28" t="s">
        <v>3520</v>
      </c>
      <c r="AU931" s="49">
        <v>1</v>
      </c>
      <c r="AV931" s="28" t="s">
        <v>4875</v>
      </c>
      <c r="AW931" s="39" t="s">
        <v>5098</v>
      </c>
    </row>
    <row r="932" spans="1:49">
      <c r="A932" s="17" t="s">
        <v>3874</v>
      </c>
      <c r="B932" s="8" t="s">
        <v>4255</v>
      </c>
      <c r="C932" s="8" t="s">
        <v>4256</v>
      </c>
      <c r="D932" s="9" t="s">
        <v>100</v>
      </c>
      <c r="E932" s="11">
        <v>1</v>
      </c>
      <c r="F932" s="18" t="s">
        <v>46</v>
      </c>
      <c r="G932" s="19">
        <v>43850</v>
      </c>
      <c r="H932" s="18" t="s">
        <v>59</v>
      </c>
      <c r="I932" s="8" t="s">
        <v>72</v>
      </c>
      <c r="J932" s="8" t="s">
        <v>1223</v>
      </c>
      <c r="K932" s="11" t="s">
        <v>37</v>
      </c>
      <c r="L932" s="11" t="s">
        <v>81</v>
      </c>
      <c r="M932" s="11" t="s">
        <v>81</v>
      </c>
      <c r="N932" s="1" t="s">
        <v>4165</v>
      </c>
      <c r="O932" s="18" t="s">
        <v>4417</v>
      </c>
      <c r="P932" s="29">
        <v>4.3999999999999997E-2</v>
      </c>
      <c r="Q932" s="29">
        <v>8.3420000000000005</v>
      </c>
      <c r="R932" s="29">
        <v>22.568999999999999</v>
      </c>
      <c r="S932" s="29">
        <v>6.6260000000000003</v>
      </c>
      <c r="T932" s="8" t="s">
        <v>50</v>
      </c>
      <c r="U932" s="8" t="s">
        <v>4513</v>
      </c>
      <c r="V932" s="8" t="s">
        <v>4595</v>
      </c>
      <c r="W932" s="29">
        <v>5.5</v>
      </c>
      <c r="X932" s="29">
        <v>20.5</v>
      </c>
      <c r="Y932" s="30">
        <v>3.8125</v>
      </c>
      <c r="Z932" s="40" t="s">
        <v>2604</v>
      </c>
      <c r="AA932" s="29">
        <v>2.6</v>
      </c>
      <c r="AB932" s="28" t="s">
        <v>4153</v>
      </c>
      <c r="AC932" s="28" t="s">
        <v>69</v>
      </c>
      <c r="AD932" s="11" t="s">
        <v>60</v>
      </c>
      <c r="AE932" s="11" t="s">
        <v>92</v>
      </c>
      <c r="AF932" s="11" t="s">
        <v>61</v>
      </c>
      <c r="AG932" s="11" t="s">
        <v>62</v>
      </c>
      <c r="AH932" s="28" t="s">
        <v>2605</v>
      </c>
      <c r="AI932" s="49">
        <f>AJ932/AH932</f>
        <v>18</v>
      </c>
      <c r="AJ932" s="49" t="s">
        <v>4220</v>
      </c>
      <c r="AK932" s="11" t="s">
        <v>59</v>
      </c>
      <c r="AL932" s="28" t="s">
        <v>59</v>
      </c>
      <c r="AM932" s="8" t="s">
        <v>2678</v>
      </c>
      <c r="AN932" s="11" t="s">
        <v>62</v>
      </c>
      <c r="AO932" s="28" t="s">
        <v>2606</v>
      </c>
      <c r="AP932" s="28" t="s">
        <v>2607</v>
      </c>
      <c r="AQ932" s="8" t="s">
        <v>4257</v>
      </c>
      <c r="AR932" s="8" t="s">
        <v>4258</v>
      </c>
      <c r="AS932" s="28" t="s">
        <v>3914</v>
      </c>
      <c r="AT932" s="28" t="s">
        <v>2609</v>
      </c>
      <c r="AU932" s="49">
        <v>1</v>
      </c>
      <c r="AV932" s="28" t="s">
        <v>4849</v>
      </c>
      <c r="AW932" s="39" t="s">
        <v>5099</v>
      </c>
    </row>
    <row r="933" spans="1:49">
      <c r="A933" s="17" t="s">
        <v>3875</v>
      </c>
      <c r="B933" s="8" t="s">
        <v>4255</v>
      </c>
      <c r="C933" s="8" t="s">
        <v>4259</v>
      </c>
      <c r="D933" s="9" t="s">
        <v>100</v>
      </c>
      <c r="E933" s="11">
        <v>1</v>
      </c>
      <c r="F933" s="18" t="s">
        <v>46</v>
      </c>
      <c r="G933" s="19">
        <v>43850</v>
      </c>
      <c r="H933" s="18" t="s">
        <v>59</v>
      </c>
      <c r="I933" s="8" t="s">
        <v>72</v>
      </c>
      <c r="J933" s="8" t="s">
        <v>48</v>
      </c>
      <c r="K933" s="11" t="s">
        <v>37</v>
      </c>
      <c r="L933" s="11" t="s">
        <v>81</v>
      </c>
      <c r="M933" s="11" t="s">
        <v>81</v>
      </c>
      <c r="N933" s="1" t="s">
        <v>4165</v>
      </c>
      <c r="O933" s="18" t="s">
        <v>4417</v>
      </c>
      <c r="P933" s="29">
        <v>4.3999999999999997E-2</v>
      </c>
      <c r="Q933" s="29">
        <v>8.3420000000000005</v>
      </c>
      <c r="R933" s="29">
        <v>22.568999999999999</v>
      </c>
      <c r="S933" s="29">
        <v>6.6260000000000003</v>
      </c>
      <c r="T933" s="8" t="s">
        <v>50</v>
      </c>
      <c r="U933" s="8" t="s">
        <v>4514</v>
      </c>
      <c r="V933" s="8" t="s">
        <v>4595</v>
      </c>
      <c r="W933" s="29">
        <v>5.5</v>
      </c>
      <c r="X933" s="29">
        <v>20.5</v>
      </c>
      <c r="Y933" s="30">
        <v>3.8125</v>
      </c>
      <c r="Z933" s="40" t="s">
        <v>2604</v>
      </c>
      <c r="AA933" s="29">
        <v>2.85</v>
      </c>
      <c r="AB933" s="28" t="s">
        <v>4153</v>
      </c>
      <c r="AC933" s="28" t="s">
        <v>69</v>
      </c>
      <c r="AD933" s="11" t="s">
        <v>60</v>
      </c>
      <c r="AE933" s="11" t="s">
        <v>92</v>
      </c>
      <c r="AF933" s="11" t="s">
        <v>61</v>
      </c>
      <c r="AG933" s="11" t="s">
        <v>62</v>
      </c>
      <c r="AH933" s="28" t="s">
        <v>2605</v>
      </c>
      <c r="AI933" s="49">
        <f>AJ933/AH933</f>
        <v>18</v>
      </c>
      <c r="AJ933" s="49" t="s">
        <v>4220</v>
      </c>
      <c r="AK933" s="11" t="s">
        <v>59</v>
      </c>
      <c r="AL933" s="28" t="s">
        <v>59</v>
      </c>
      <c r="AM933" s="8" t="s">
        <v>2678</v>
      </c>
      <c r="AN933" s="11" t="s">
        <v>62</v>
      </c>
      <c r="AO933" s="28" t="s">
        <v>2606</v>
      </c>
      <c r="AP933" s="28" t="s">
        <v>2607</v>
      </c>
      <c r="AQ933" s="8" t="s">
        <v>4257</v>
      </c>
      <c r="AR933" s="8" t="s">
        <v>4258</v>
      </c>
      <c r="AS933" s="28" t="s">
        <v>3914</v>
      </c>
      <c r="AT933" s="28" t="s">
        <v>2609</v>
      </c>
      <c r="AU933" s="49">
        <v>1</v>
      </c>
      <c r="AV933" s="28" t="s">
        <v>4850</v>
      </c>
      <c r="AW933" s="39" t="s">
        <v>5099</v>
      </c>
    </row>
    <row r="934" spans="1:49">
      <c r="A934" s="17" t="s">
        <v>3876</v>
      </c>
      <c r="B934" s="8" t="s">
        <v>4260</v>
      </c>
      <c r="C934" s="8" t="s">
        <v>4261</v>
      </c>
      <c r="D934" s="9" t="s">
        <v>100</v>
      </c>
      <c r="E934" s="11">
        <v>1</v>
      </c>
      <c r="F934" s="18" t="s">
        <v>46</v>
      </c>
      <c r="G934" s="19">
        <v>43850</v>
      </c>
      <c r="H934" s="18" t="s">
        <v>59</v>
      </c>
      <c r="I934" s="8" t="s">
        <v>72</v>
      </c>
      <c r="J934" s="8" t="s">
        <v>1223</v>
      </c>
      <c r="K934" s="11" t="s">
        <v>37</v>
      </c>
      <c r="L934" s="11" t="s">
        <v>81</v>
      </c>
      <c r="M934" s="11" t="s">
        <v>81</v>
      </c>
      <c r="N934" s="1" t="s">
        <v>4165</v>
      </c>
      <c r="O934" s="18" t="s">
        <v>4417</v>
      </c>
      <c r="P934" s="29">
        <v>4.3999999999999997E-2</v>
      </c>
      <c r="Q934" s="29">
        <v>31.204000000000001</v>
      </c>
      <c r="R934" s="29">
        <v>6.6890000000000001</v>
      </c>
      <c r="S934" s="29">
        <v>8.42</v>
      </c>
      <c r="T934" s="8" t="s">
        <v>50</v>
      </c>
      <c r="U934" s="8" t="s">
        <v>4515</v>
      </c>
      <c r="V934" s="8" t="s">
        <v>4595</v>
      </c>
      <c r="W934" s="29">
        <v>5.5</v>
      </c>
      <c r="X934" s="29">
        <v>28.5</v>
      </c>
      <c r="Y934" s="30">
        <v>3.8125</v>
      </c>
      <c r="Z934" s="40" t="s">
        <v>2604</v>
      </c>
      <c r="AA934" s="29">
        <v>3.95</v>
      </c>
      <c r="AB934" s="28" t="s">
        <v>4153</v>
      </c>
      <c r="AC934" s="28" t="s">
        <v>69</v>
      </c>
      <c r="AD934" s="11" t="s">
        <v>60</v>
      </c>
      <c r="AE934" s="11" t="s">
        <v>92</v>
      </c>
      <c r="AF934" s="11" t="s">
        <v>61</v>
      </c>
      <c r="AG934" s="11" t="s">
        <v>62</v>
      </c>
      <c r="AH934" s="28" t="s">
        <v>2605</v>
      </c>
      <c r="AI934" s="49">
        <f>AJ934/AH934</f>
        <v>25</v>
      </c>
      <c r="AJ934" s="49" t="s">
        <v>4234</v>
      </c>
      <c r="AK934" s="11" t="s">
        <v>59</v>
      </c>
      <c r="AL934" s="28" t="s">
        <v>59</v>
      </c>
      <c r="AM934" s="8" t="s">
        <v>2678</v>
      </c>
      <c r="AN934" s="11" t="s">
        <v>62</v>
      </c>
      <c r="AO934" s="28" t="s">
        <v>2606</v>
      </c>
      <c r="AP934" s="28" t="s">
        <v>2607</v>
      </c>
      <c r="AQ934" s="8" t="s">
        <v>4262</v>
      </c>
      <c r="AR934" s="8" t="s">
        <v>4263</v>
      </c>
      <c r="AS934" s="28" t="s">
        <v>3914</v>
      </c>
      <c r="AT934" s="28" t="s">
        <v>2609</v>
      </c>
      <c r="AU934" s="49">
        <v>1</v>
      </c>
      <c r="AV934" s="28" t="s">
        <v>4853</v>
      </c>
      <c r="AW934" s="39" t="s">
        <v>5099</v>
      </c>
    </row>
    <row r="935" spans="1:49">
      <c r="A935" s="17" t="s">
        <v>3877</v>
      </c>
      <c r="B935" s="8" t="s">
        <v>4260</v>
      </c>
      <c r="C935" s="8" t="s">
        <v>4264</v>
      </c>
      <c r="D935" s="9" t="s">
        <v>100</v>
      </c>
      <c r="E935" s="11">
        <v>1</v>
      </c>
      <c r="F935" s="18" t="s">
        <v>46</v>
      </c>
      <c r="G935" s="19">
        <v>43850</v>
      </c>
      <c r="H935" s="18" t="s">
        <v>59</v>
      </c>
      <c r="I935" s="8" t="s">
        <v>72</v>
      </c>
      <c r="J935" s="8" t="s">
        <v>48</v>
      </c>
      <c r="K935" s="11" t="s">
        <v>37</v>
      </c>
      <c r="L935" s="11" t="s">
        <v>81</v>
      </c>
      <c r="M935" s="11" t="s">
        <v>81</v>
      </c>
      <c r="N935" s="1" t="s">
        <v>4165</v>
      </c>
      <c r="O935" s="18" t="s">
        <v>4417</v>
      </c>
      <c r="P935" s="29">
        <v>4.3999999999999997E-2</v>
      </c>
      <c r="Q935" s="29">
        <v>8.3420000000000005</v>
      </c>
      <c r="R935" s="29">
        <v>30.911000000000001</v>
      </c>
      <c r="S935" s="29">
        <v>6.6260000000000003</v>
      </c>
      <c r="T935" s="8" t="s">
        <v>50</v>
      </c>
      <c r="U935" s="8" t="s">
        <v>4516</v>
      </c>
      <c r="V935" s="8" t="s">
        <v>4597</v>
      </c>
      <c r="W935" s="29">
        <v>5.5</v>
      </c>
      <c r="X935" s="29">
        <v>28.5</v>
      </c>
      <c r="Y935" s="30">
        <v>3.8125</v>
      </c>
      <c r="Z935" s="40" t="s">
        <v>2604</v>
      </c>
      <c r="AA935" s="29">
        <v>3.9</v>
      </c>
      <c r="AB935" s="28" t="s">
        <v>4153</v>
      </c>
      <c r="AC935" s="28" t="s">
        <v>69</v>
      </c>
      <c r="AD935" s="11" t="s">
        <v>60</v>
      </c>
      <c r="AE935" s="11" t="s">
        <v>92</v>
      </c>
      <c r="AF935" s="11" t="s">
        <v>61</v>
      </c>
      <c r="AG935" s="11" t="s">
        <v>62</v>
      </c>
      <c r="AH935" s="28" t="s">
        <v>2605</v>
      </c>
      <c r="AI935" s="49">
        <f>AJ935/AH935</f>
        <v>25</v>
      </c>
      <c r="AJ935" s="49" t="s">
        <v>4234</v>
      </c>
      <c r="AK935" s="11" t="s">
        <v>59</v>
      </c>
      <c r="AL935" s="28" t="s">
        <v>59</v>
      </c>
      <c r="AM935" s="8" t="s">
        <v>2678</v>
      </c>
      <c r="AN935" s="11" t="s">
        <v>62</v>
      </c>
      <c r="AO935" s="28" t="s">
        <v>2606</v>
      </c>
      <c r="AP935" s="28" t="s">
        <v>2607</v>
      </c>
      <c r="AQ935" s="8" t="s">
        <v>4262</v>
      </c>
      <c r="AR935" s="8" t="s">
        <v>4263</v>
      </c>
      <c r="AS935" s="28" t="s">
        <v>3914</v>
      </c>
      <c r="AT935" s="28" t="s">
        <v>2609</v>
      </c>
      <c r="AU935" s="49">
        <v>1</v>
      </c>
      <c r="AV935" s="28" t="s">
        <v>4854</v>
      </c>
      <c r="AW935" s="39" t="s">
        <v>5099</v>
      </c>
    </row>
    <row r="936" spans="1:49">
      <c r="A936" s="17" t="s">
        <v>3878</v>
      </c>
      <c r="B936" s="8" t="s">
        <v>4265</v>
      </c>
      <c r="C936" s="8" t="s">
        <v>4266</v>
      </c>
      <c r="D936" s="9" t="s">
        <v>100</v>
      </c>
      <c r="E936" s="11">
        <v>1</v>
      </c>
      <c r="F936" s="18" t="s">
        <v>46</v>
      </c>
      <c r="G936" s="19">
        <v>43850</v>
      </c>
      <c r="H936" s="18" t="s">
        <v>59</v>
      </c>
      <c r="I936" s="8" t="s">
        <v>72</v>
      </c>
      <c r="J936" s="8" t="s">
        <v>1223</v>
      </c>
      <c r="K936" s="11" t="s">
        <v>37</v>
      </c>
      <c r="L936" s="11" t="s">
        <v>81</v>
      </c>
      <c r="M936" s="11" t="s">
        <v>81</v>
      </c>
      <c r="N936" s="1" t="s">
        <v>4165</v>
      </c>
      <c r="O936" s="18" t="s">
        <v>4417</v>
      </c>
      <c r="P936" s="29">
        <v>4.3999999999999997E-2</v>
      </c>
      <c r="Q936" s="29">
        <v>8.3420000000000005</v>
      </c>
      <c r="R936" s="29">
        <v>30.911000000000001</v>
      </c>
      <c r="S936" s="29">
        <v>6.6260000000000003</v>
      </c>
      <c r="T936" s="8" t="s">
        <v>50</v>
      </c>
      <c r="U936" s="8" t="s">
        <v>4517</v>
      </c>
      <c r="V936" s="8" t="s">
        <v>4595</v>
      </c>
      <c r="W936" s="29">
        <v>5.5</v>
      </c>
      <c r="X936" s="29">
        <v>38.5</v>
      </c>
      <c r="Y936" s="30">
        <v>3.8125</v>
      </c>
      <c r="Z936" s="40" t="s">
        <v>2604</v>
      </c>
      <c r="AA936" s="29">
        <v>5.01</v>
      </c>
      <c r="AB936" s="28" t="s">
        <v>4153</v>
      </c>
      <c r="AC936" s="28" t="s">
        <v>69</v>
      </c>
      <c r="AD936" s="11" t="s">
        <v>60</v>
      </c>
      <c r="AE936" s="11" t="s">
        <v>92</v>
      </c>
      <c r="AF936" s="11" t="s">
        <v>61</v>
      </c>
      <c r="AG936" s="11" t="s">
        <v>62</v>
      </c>
      <c r="AH936" s="28" t="s">
        <v>2605</v>
      </c>
      <c r="AI936" s="49">
        <f>AJ936/AH936</f>
        <v>31</v>
      </c>
      <c r="AJ936" s="49" t="s">
        <v>2615</v>
      </c>
      <c r="AK936" s="11" t="s">
        <v>59</v>
      </c>
      <c r="AL936" s="28" t="s">
        <v>59</v>
      </c>
      <c r="AM936" s="8" t="s">
        <v>2678</v>
      </c>
      <c r="AN936" s="11" t="s">
        <v>62</v>
      </c>
      <c r="AO936" s="28" t="s">
        <v>2606</v>
      </c>
      <c r="AP936" s="28" t="s">
        <v>2607</v>
      </c>
      <c r="AQ936" s="8" t="s">
        <v>4267</v>
      </c>
      <c r="AR936" s="8" t="s">
        <v>4072</v>
      </c>
      <c r="AS936" s="28" t="s">
        <v>3914</v>
      </c>
      <c r="AT936" s="28" t="s">
        <v>2609</v>
      </c>
      <c r="AU936" s="49">
        <v>1</v>
      </c>
      <c r="AV936" s="28" t="s">
        <v>4855</v>
      </c>
      <c r="AW936" s="39" t="s">
        <v>5099</v>
      </c>
    </row>
    <row r="937" spans="1:49">
      <c r="A937" s="17" t="s">
        <v>3879</v>
      </c>
      <c r="B937" s="8" t="s">
        <v>4265</v>
      </c>
      <c r="C937" s="8" t="s">
        <v>4268</v>
      </c>
      <c r="D937" s="9" t="s">
        <v>100</v>
      </c>
      <c r="E937" s="11">
        <v>1</v>
      </c>
      <c r="F937" s="18" t="s">
        <v>46</v>
      </c>
      <c r="G937" s="19">
        <v>43850</v>
      </c>
      <c r="H937" s="18" t="s">
        <v>59</v>
      </c>
      <c r="I937" s="8" t="s">
        <v>72</v>
      </c>
      <c r="J937" s="8" t="s">
        <v>48</v>
      </c>
      <c r="K937" s="11" t="s">
        <v>37</v>
      </c>
      <c r="L937" s="11" t="s">
        <v>81</v>
      </c>
      <c r="M937" s="11" t="s">
        <v>81</v>
      </c>
      <c r="N937" s="1" t="s">
        <v>4165</v>
      </c>
      <c r="O937" s="18" t="s">
        <v>4417</v>
      </c>
      <c r="P937" s="29">
        <v>4.3999999999999997E-2</v>
      </c>
      <c r="Q937" s="29">
        <v>8.3420000000000005</v>
      </c>
      <c r="R937" s="29">
        <v>40.478000000000002</v>
      </c>
      <c r="S937" s="29">
        <v>6.6260000000000003</v>
      </c>
      <c r="T937" s="8" t="s">
        <v>50</v>
      </c>
      <c r="U937" s="8" t="s">
        <v>4518</v>
      </c>
      <c r="V937" s="8" t="s">
        <v>4595</v>
      </c>
      <c r="W937" s="29">
        <v>5.5</v>
      </c>
      <c r="X937" s="29">
        <v>38.5</v>
      </c>
      <c r="Y937" s="30">
        <v>3.8125</v>
      </c>
      <c r="Z937" s="40" t="s">
        <v>2604</v>
      </c>
      <c r="AA937" s="29">
        <v>5</v>
      </c>
      <c r="AB937" s="28" t="s">
        <v>4153</v>
      </c>
      <c r="AC937" s="28" t="s">
        <v>69</v>
      </c>
      <c r="AD937" s="11" t="s">
        <v>60</v>
      </c>
      <c r="AE937" s="11" t="s">
        <v>92</v>
      </c>
      <c r="AF937" s="11" t="s">
        <v>61</v>
      </c>
      <c r="AG937" s="11" t="s">
        <v>62</v>
      </c>
      <c r="AH937" s="28" t="s">
        <v>2605</v>
      </c>
      <c r="AI937" s="49">
        <f>AJ937/AH937</f>
        <v>31</v>
      </c>
      <c r="AJ937" s="49" t="s">
        <v>2615</v>
      </c>
      <c r="AK937" s="11" t="s">
        <v>59</v>
      </c>
      <c r="AL937" s="28" t="s">
        <v>59</v>
      </c>
      <c r="AM937" s="8" t="s">
        <v>2678</v>
      </c>
      <c r="AN937" s="11" t="s">
        <v>62</v>
      </c>
      <c r="AO937" s="28" t="s">
        <v>2606</v>
      </c>
      <c r="AP937" s="28" t="s">
        <v>2607</v>
      </c>
      <c r="AQ937" s="8" t="s">
        <v>4267</v>
      </c>
      <c r="AR937" s="8" t="s">
        <v>4072</v>
      </c>
      <c r="AS937" s="28" t="s">
        <v>3914</v>
      </c>
      <c r="AT937" s="28" t="s">
        <v>2609</v>
      </c>
      <c r="AU937" s="49">
        <v>1</v>
      </c>
      <c r="AV937" s="28" t="s">
        <v>4856</v>
      </c>
      <c r="AW937" s="39" t="s">
        <v>5099</v>
      </c>
    </row>
    <row r="938" spans="1:49">
      <c r="A938" s="17" t="s">
        <v>3880</v>
      </c>
      <c r="B938" s="8" t="s">
        <v>4269</v>
      </c>
      <c r="C938" s="8" t="s">
        <v>4270</v>
      </c>
      <c r="D938" s="9" t="s">
        <v>100</v>
      </c>
      <c r="E938" s="11">
        <v>1</v>
      </c>
      <c r="F938" s="18" t="s">
        <v>46</v>
      </c>
      <c r="G938" s="19">
        <v>43850</v>
      </c>
      <c r="H938" s="18" t="s">
        <v>59</v>
      </c>
      <c r="I938" s="8" t="s">
        <v>72</v>
      </c>
      <c r="J938" s="8" t="s">
        <v>53</v>
      </c>
      <c r="K938" s="11" t="s">
        <v>37</v>
      </c>
      <c r="L938" s="11" t="s">
        <v>81</v>
      </c>
      <c r="M938" s="11" t="s">
        <v>81</v>
      </c>
      <c r="N938" s="1" t="s">
        <v>4271</v>
      </c>
      <c r="O938" s="8" t="s">
        <v>4410</v>
      </c>
      <c r="P938" s="29">
        <v>12.212999999999999</v>
      </c>
      <c r="Q938" s="29">
        <v>5.9059999999999997</v>
      </c>
      <c r="R938" s="29">
        <v>30.315000000000001</v>
      </c>
      <c r="S938" s="29">
        <v>6.89</v>
      </c>
      <c r="T938" s="8" t="s">
        <v>50</v>
      </c>
      <c r="U938" s="8" t="s">
        <v>4488</v>
      </c>
      <c r="V938" s="8" t="s">
        <v>4585</v>
      </c>
      <c r="W938" s="29">
        <v>3.125</v>
      </c>
      <c r="X938" s="29">
        <v>27</v>
      </c>
      <c r="Y938" s="30">
        <v>4.25</v>
      </c>
      <c r="Z938" s="40" t="s">
        <v>2604</v>
      </c>
      <c r="AA938" s="29">
        <v>4.5</v>
      </c>
      <c r="AB938" s="28" t="s">
        <v>4153</v>
      </c>
      <c r="AC938" s="28" t="s">
        <v>69</v>
      </c>
      <c r="AD938" s="11" t="s">
        <v>60</v>
      </c>
      <c r="AE938" s="11" t="s">
        <v>92</v>
      </c>
      <c r="AF938" s="11" t="s">
        <v>61</v>
      </c>
      <c r="AG938" s="11" t="s">
        <v>62</v>
      </c>
      <c r="AH938" s="28" t="s">
        <v>3452</v>
      </c>
      <c r="AI938" s="49">
        <f>AJ938/AH938</f>
        <v>6.666666666666667</v>
      </c>
      <c r="AJ938" s="49" t="s">
        <v>4272</v>
      </c>
      <c r="AK938" s="11" t="s">
        <v>59</v>
      </c>
      <c r="AL938" s="28" t="s">
        <v>59</v>
      </c>
      <c r="AM938" s="8" t="s">
        <v>2678</v>
      </c>
      <c r="AN938" s="11" t="s">
        <v>62</v>
      </c>
      <c r="AO938" s="28" t="s">
        <v>2606</v>
      </c>
      <c r="AP938" s="28" t="s">
        <v>2607</v>
      </c>
      <c r="AQ938" s="8" t="s">
        <v>4273</v>
      </c>
      <c r="AR938" s="8" t="s">
        <v>4274</v>
      </c>
      <c r="AS938" s="28" t="s">
        <v>3914</v>
      </c>
      <c r="AT938" s="28" t="s">
        <v>2609</v>
      </c>
      <c r="AU938" s="49">
        <v>3</v>
      </c>
      <c r="AV938" s="28" t="s">
        <v>4829</v>
      </c>
      <c r="AW938" s="39" t="s">
        <v>5100</v>
      </c>
    </row>
    <row r="939" spans="1:49">
      <c r="A939" s="17" t="s">
        <v>3881</v>
      </c>
      <c r="B939" s="8" t="s">
        <v>4275</v>
      </c>
      <c r="C939" s="8" t="s">
        <v>4276</v>
      </c>
      <c r="D939" s="9" t="s">
        <v>100</v>
      </c>
      <c r="E939" s="11">
        <v>1</v>
      </c>
      <c r="F939" s="18" t="s">
        <v>46</v>
      </c>
      <c r="G939" s="19">
        <v>43850</v>
      </c>
      <c r="H939" s="18" t="s">
        <v>59</v>
      </c>
      <c r="I939" s="8" t="s">
        <v>72</v>
      </c>
      <c r="J939" s="8" t="s">
        <v>53</v>
      </c>
      <c r="K939" s="11" t="s">
        <v>37</v>
      </c>
      <c r="L939" s="11" t="s">
        <v>81</v>
      </c>
      <c r="M939" s="11" t="s">
        <v>81</v>
      </c>
      <c r="N939" s="1" t="s">
        <v>4271</v>
      </c>
      <c r="O939" s="8" t="s">
        <v>4410</v>
      </c>
      <c r="P939" s="29">
        <v>15.872999999999999</v>
      </c>
      <c r="Q939" s="29">
        <v>6.2990000000000004</v>
      </c>
      <c r="R939" s="29">
        <v>41.534999999999997</v>
      </c>
      <c r="S939" s="29">
        <v>7.48</v>
      </c>
      <c r="T939" s="8" t="s">
        <v>50</v>
      </c>
      <c r="U939" s="8" t="s">
        <v>4489</v>
      </c>
      <c r="V939" s="8" t="s">
        <v>4585</v>
      </c>
      <c r="W939" s="29">
        <v>3.125</v>
      </c>
      <c r="X939" s="29">
        <v>37</v>
      </c>
      <c r="Y939" s="30">
        <v>4.25</v>
      </c>
      <c r="Z939" s="40" t="s">
        <v>2604</v>
      </c>
      <c r="AA939" s="29">
        <v>6.25</v>
      </c>
      <c r="AB939" s="28" t="s">
        <v>4153</v>
      </c>
      <c r="AC939" s="28" t="s">
        <v>69</v>
      </c>
      <c r="AD939" s="11" t="s">
        <v>60</v>
      </c>
      <c r="AE939" s="11" t="s">
        <v>92</v>
      </c>
      <c r="AF939" s="11" t="s">
        <v>61</v>
      </c>
      <c r="AG939" s="11" t="s">
        <v>62</v>
      </c>
      <c r="AH939" s="28" t="s">
        <v>4167</v>
      </c>
      <c r="AI939" s="49">
        <f>AJ939/AH939</f>
        <v>6.75</v>
      </c>
      <c r="AJ939" s="49" t="s">
        <v>4277</v>
      </c>
      <c r="AK939" s="11" t="s">
        <v>59</v>
      </c>
      <c r="AL939" s="28" t="s">
        <v>59</v>
      </c>
      <c r="AM939" s="8" t="s">
        <v>2678</v>
      </c>
      <c r="AN939" s="11" t="s">
        <v>62</v>
      </c>
      <c r="AO939" s="28" t="s">
        <v>2606</v>
      </c>
      <c r="AP939" s="28" t="s">
        <v>2607</v>
      </c>
      <c r="AQ939" s="8" t="s">
        <v>4278</v>
      </c>
      <c r="AR939" s="8" t="s">
        <v>4279</v>
      </c>
      <c r="AS939" s="28" t="s">
        <v>3914</v>
      </c>
      <c r="AT939" s="28" t="s">
        <v>2609</v>
      </c>
      <c r="AU939" s="49">
        <v>4</v>
      </c>
      <c r="AV939" s="28" t="s">
        <v>4830</v>
      </c>
      <c r="AW939" s="39" t="s">
        <v>5100</v>
      </c>
    </row>
    <row r="940" spans="1:49">
      <c r="A940" s="17" t="s">
        <v>3882</v>
      </c>
      <c r="B940" s="8" t="s">
        <v>4280</v>
      </c>
      <c r="C940" s="8" t="s">
        <v>4281</v>
      </c>
      <c r="D940" s="9" t="s">
        <v>100</v>
      </c>
      <c r="E940" s="11">
        <v>1</v>
      </c>
      <c r="F940" s="18" t="s">
        <v>46</v>
      </c>
      <c r="G940" s="19">
        <v>43850</v>
      </c>
      <c r="H940" s="18" t="s">
        <v>59</v>
      </c>
      <c r="I940" s="8" t="s">
        <v>72</v>
      </c>
      <c r="J940" s="8" t="s">
        <v>1223</v>
      </c>
      <c r="K940" s="11" t="s">
        <v>37</v>
      </c>
      <c r="L940" s="11" t="s">
        <v>78</v>
      </c>
      <c r="M940" s="11" t="s">
        <v>78</v>
      </c>
      <c r="N940" s="1" t="s">
        <v>4063</v>
      </c>
      <c r="O940" s="8" t="s">
        <v>4395</v>
      </c>
      <c r="P940" s="29">
        <v>14.771000000000001</v>
      </c>
      <c r="Q940" s="29">
        <v>15.551</v>
      </c>
      <c r="R940" s="29">
        <v>35.630000000000003</v>
      </c>
      <c r="S940" s="29">
        <v>18.11</v>
      </c>
      <c r="T940" s="8" t="s">
        <v>50</v>
      </c>
      <c r="U940" s="8" t="s">
        <v>4475</v>
      </c>
      <c r="V940" s="8" t="s">
        <v>4579</v>
      </c>
      <c r="W940" s="29">
        <v>32</v>
      </c>
      <c r="X940" s="29">
        <v>15.625</v>
      </c>
      <c r="Y940" s="30">
        <v>12.625</v>
      </c>
      <c r="Z940" s="40" t="s">
        <v>2604</v>
      </c>
      <c r="AA940" s="29">
        <v>3.4</v>
      </c>
      <c r="AB940" s="28" t="s">
        <v>3913</v>
      </c>
      <c r="AC940" s="28" t="s">
        <v>69</v>
      </c>
      <c r="AD940" s="11" t="s">
        <v>51</v>
      </c>
      <c r="AE940" s="11" t="s">
        <v>92</v>
      </c>
      <c r="AF940" s="11" t="s">
        <v>61</v>
      </c>
      <c r="AG940" s="11" t="s">
        <v>62</v>
      </c>
      <c r="AH940" s="28" t="s">
        <v>2605</v>
      </c>
      <c r="AI940" s="49">
        <f>AJ940/AH940</f>
        <v>29</v>
      </c>
      <c r="AJ940" s="49" t="s">
        <v>4282</v>
      </c>
      <c r="AK940" s="11" t="s">
        <v>59</v>
      </c>
      <c r="AL940" s="28" t="s">
        <v>59</v>
      </c>
      <c r="AM940" s="8" t="s">
        <v>2678</v>
      </c>
      <c r="AN940" s="11" t="s">
        <v>62</v>
      </c>
      <c r="AO940" s="28" t="s">
        <v>2606</v>
      </c>
      <c r="AP940" s="28" t="s">
        <v>2607</v>
      </c>
      <c r="AQ940" s="8" t="s">
        <v>4283</v>
      </c>
      <c r="AR940" s="8" t="s">
        <v>4284</v>
      </c>
      <c r="AS940" s="28" t="s">
        <v>3914</v>
      </c>
      <c r="AT940" s="28" t="s">
        <v>2609</v>
      </c>
      <c r="AU940" s="49">
        <v>3</v>
      </c>
      <c r="AV940" s="28" t="s">
        <v>4815</v>
      </c>
      <c r="AW940" s="39" t="s">
        <v>5101</v>
      </c>
    </row>
    <row r="941" spans="1:49">
      <c r="A941" s="17" t="s">
        <v>3883</v>
      </c>
      <c r="B941" s="8" t="s">
        <v>4280</v>
      </c>
      <c r="C941" s="8" t="s">
        <v>4285</v>
      </c>
      <c r="D941" s="9" t="s">
        <v>100</v>
      </c>
      <c r="E941" s="11">
        <v>1</v>
      </c>
      <c r="F941" s="18" t="s">
        <v>46</v>
      </c>
      <c r="G941" s="19">
        <v>43850</v>
      </c>
      <c r="H941" s="18" t="s">
        <v>59</v>
      </c>
      <c r="I941" s="8" t="s">
        <v>72</v>
      </c>
      <c r="J941" s="8" t="s">
        <v>66</v>
      </c>
      <c r="K941" s="11" t="s">
        <v>37</v>
      </c>
      <c r="L941" s="11" t="s">
        <v>78</v>
      </c>
      <c r="M941" s="11" t="s">
        <v>78</v>
      </c>
      <c r="N941" s="1" t="s">
        <v>4063</v>
      </c>
      <c r="O941" s="8" t="s">
        <v>4395</v>
      </c>
      <c r="P941" s="29">
        <v>14.55</v>
      </c>
      <c r="Q941" s="29">
        <v>15.551</v>
      </c>
      <c r="R941" s="29">
        <v>35.630000000000003</v>
      </c>
      <c r="S941" s="29">
        <v>18.11</v>
      </c>
      <c r="T941" s="8" t="s">
        <v>50</v>
      </c>
      <c r="U941" s="8" t="s">
        <v>4476</v>
      </c>
      <c r="V941" s="8" t="s">
        <v>4579</v>
      </c>
      <c r="W941" s="29">
        <v>32</v>
      </c>
      <c r="X941" s="29">
        <v>15.625</v>
      </c>
      <c r="Y941" s="30">
        <v>12.625</v>
      </c>
      <c r="Z941" s="40" t="s">
        <v>2604</v>
      </c>
      <c r="AA941" s="29">
        <v>3.35</v>
      </c>
      <c r="AB941" s="28" t="s">
        <v>3913</v>
      </c>
      <c r="AC941" s="28" t="s">
        <v>69</v>
      </c>
      <c r="AD941" s="11" t="s">
        <v>51</v>
      </c>
      <c r="AE941" s="11" t="s">
        <v>92</v>
      </c>
      <c r="AF941" s="11" t="s">
        <v>61</v>
      </c>
      <c r="AG941" s="11" t="s">
        <v>62</v>
      </c>
      <c r="AH941" s="28" t="s">
        <v>2605</v>
      </c>
      <c r="AI941" s="49">
        <f>AJ941/AH941</f>
        <v>29</v>
      </c>
      <c r="AJ941" s="49" t="s">
        <v>4282</v>
      </c>
      <c r="AK941" s="11" t="s">
        <v>59</v>
      </c>
      <c r="AL941" s="28" t="s">
        <v>59</v>
      </c>
      <c r="AM941" s="8" t="s">
        <v>2678</v>
      </c>
      <c r="AN941" s="11" t="s">
        <v>62</v>
      </c>
      <c r="AO941" s="28" t="s">
        <v>2606</v>
      </c>
      <c r="AP941" s="28" t="s">
        <v>2607</v>
      </c>
      <c r="AQ941" s="8" t="s">
        <v>4283</v>
      </c>
      <c r="AR941" s="8" t="s">
        <v>4284</v>
      </c>
      <c r="AS941" s="28" t="s">
        <v>3914</v>
      </c>
      <c r="AT941" s="28" t="s">
        <v>2609</v>
      </c>
      <c r="AU941" s="49">
        <v>3</v>
      </c>
      <c r="AV941" s="28" t="s">
        <v>4817</v>
      </c>
      <c r="AW941" s="39" t="s">
        <v>5101</v>
      </c>
    </row>
    <row r="942" spans="1:49">
      <c r="A942" s="17" t="s">
        <v>3884</v>
      </c>
      <c r="B942" s="8" t="s">
        <v>4280</v>
      </c>
      <c r="C942" s="8" t="s">
        <v>4286</v>
      </c>
      <c r="D942" s="9" t="s">
        <v>100</v>
      </c>
      <c r="E942" s="11">
        <v>1</v>
      </c>
      <c r="F942" s="18" t="s">
        <v>46</v>
      </c>
      <c r="G942" s="19">
        <v>43850</v>
      </c>
      <c r="H942" s="18" t="s">
        <v>59</v>
      </c>
      <c r="I942" s="8" t="s">
        <v>72</v>
      </c>
      <c r="J942" s="8" t="s">
        <v>47</v>
      </c>
      <c r="K942" s="11" t="s">
        <v>37</v>
      </c>
      <c r="L942" s="11" t="s">
        <v>78</v>
      </c>
      <c r="M942" s="11" t="s">
        <v>78</v>
      </c>
      <c r="N942" s="1" t="s">
        <v>4063</v>
      </c>
      <c r="O942" s="8" t="s">
        <v>4395</v>
      </c>
      <c r="P942" s="29">
        <v>14.55</v>
      </c>
      <c r="Q942" s="29">
        <v>15.551</v>
      </c>
      <c r="R942" s="29">
        <v>35.630000000000003</v>
      </c>
      <c r="S942" s="29">
        <v>18.11</v>
      </c>
      <c r="T942" s="8" t="s">
        <v>50</v>
      </c>
      <c r="U942" s="8" t="s">
        <v>4477</v>
      </c>
      <c r="V942" s="8" t="s">
        <v>4579</v>
      </c>
      <c r="W942" s="29">
        <v>32</v>
      </c>
      <c r="X942" s="29">
        <v>15.625</v>
      </c>
      <c r="Y942" s="30">
        <v>12.625</v>
      </c>
      <c r="Z942" s="40" t="s">
        <v>2604</v>
      </c>
      <c r="AA942" s="29">
        <v>3.4</v>
      </c>
      <c r="AB942" s="28" t="s">
        <v>3913</v>
      </c>
      <c r="AC942" s="28" t="s">
        <v>69</v>
      </c>
      <c r="AD942" s="11" t="s">
        <v>51</v>
      </c>
      <c r="AE942" s="11" t="s">
        <v>92</v>
      </c>
      <c r="AF942" s="11" t="s">
        <v>61</v>
      </c>
      <c r="AG942" s="11" t="s">
        <v>62</v>
      </c>
      <c r="AH942" s="28" t="s">
        <v>2605</v>
      </c>
      <c r="AI942" s="49">
        <f>AJ942/AH942</f>
        <v>29</v>
      </c>
      <c r="AJ942" s="49" t="s">
        <v>4282</v>
      </c>
      <c r="AK942" s="11" t="s">
        <v>59</v>
      </c>
      <c r="AL942" s="28" t="s">
        <v>59</v>
      </c>
      <c r="AM942" s="8" t="s">
        <v>2678</v>
      </c>
      <c r="AN942" s="11" t="s">
        <v>62</v>
      </c>
      <c r="AO942" s="28" t="s">
        <v>2606</v>
      </c>
      <c r="AP942" s="28" t="s">
        <v>2607</v>
      </c>
      <c r="AQ942" s="8" t="s">
        <v>4283</v>
      </c>
      <c r="AR942" s="8" t="s">
        <v>4284</v>
      </c>
      <c r="AS942" s="28" t="s">
        <v>3914</v>
      </c>
      <c r="AT942" s="28" t="s">
        <v>2609</v>
      </c>
      <c r="AU942" s="49">
        <v>3</v>
      </c>
      <c r="AV942" s="28" t="s">
        <v>4816</v>
      </c>
      <c r="AW942" s="39" t="s">
        <v>5101</v>
      </c>
    </row>
    <row r="943" spans="1:49" s="33" customFormat="1" ht="15" customHeight="1">
      <c r="A943" s="17" t="s">
        <v>3885</v>
      </c>
      <c r="B943" s="8" t="s">
        <v>4287</v>
      </c>
      <c r="C943" s="8" t="s">
        <v>4288</v>
      </c>
      <c r="D943" s="9" t="s">
        <v>100</v>
      </c>
      <c r="E943" s="11">
        <v>1</v>
      </c>
      <c r="F943" s="18" t="s">
        <v>46</v>
      </c>
      <c r="G943" s="19">
        <v>43850</v>
      </c>
      <c r="H943" s="18" t="s">
        <v>59</v>
      </c>
      <c r="I943" s="8" t="s">
        <v>72</v>
      </c>
      <c r="J943" s="8" t="s">
        <v>1223</v>
      </c>
      <c r="K943" s="11" t="s">
        <v>37</v>
      </c>
      <c r="L943" s="11" t="s">
        <v>81</v>
      </c>
      <c r="M943" s="11" t="s">
        <v>81</v>
      </c>
      <c r="N943" s="1" t="s">
        <v>4289</v>
      </c>
      <c r="O943" s="8" t="s">
        <v>4400</v>
      </c>
      <c r="P943" s="29">
        <v>6.5039999999999996</v>
      </c>
      <c r="Q943" s="29">
        <v>6.6929999999999996</v>
      </c>
      <c r="R943" s="29">
        <v>26.574999999999999</v>
      </c>
      <c r="S943" s="29">
        <v>5.1180000000000003</v>
      </c>
      <c r="T943" s="8" t="s">
        <v>50</v>
      </c>
      <c r="U943" s="8" t="s">
        <v>4486</v>
      </c>
      <c r="V943" s="8" t="s">
        <v>4584</v>
      </c>
      <c r="W943" s="29">
        <v>23</v>
      </c>
      <c r="X943" s="29">
        <v>3</v>
      </c>
      <c r="Y943" s="30">
        <v>3.625</v>
      </c>
      <c r="Z943" s="40" t="s">
        <v>2604</v>
      </c>
      <c r="AA943" s="29">
        <v>2.2999999999999998</v>
      </c>
      <c r="AB943" s="28" t="s">
        <v>4153</v>
      </c>
      <c r="AC943" s="28" t="s">
        <v>69</v>
      </c>
      <c r="AD943" s="11" t="s">
        <v>60</v>
      </c>
      <c r="AE943" s="11" t="s">
        <v>92</v>
      </c>
      <c r="AF943" s="11" t="s">
        <v>61</v>
      </c>
      <c r="AG943" s="11" t="s">
        <v>62</v>
      </c>
      <c r="AH943" s="28" t="s">
        <v>2605</v>
      </c>
      <c r="AI943" s="49">
        <f>AJ943/AH943</f>
        <v>18</v>
      </c>
      <c r="AJ943" s="49" t="s">
        <v>4220</v>
      </c>
      <c r="AK943" s="11" t="s">
        <v>59</v>
      </c>
      <c r="AL943" s="28" t="s">
        <v>59</v>
      </c>
      <c r="AM943" s="8" t="s">
        <v>2678</v>
      </c>
      <c r="AN943" s="11" t="s">
        <v>62</v>
      </c>
      <c r="AO943" s="28" t="s">
        <v>2606</v>
      </c>
      <c r="AP943" s="28" t="s">
        <v>2607</v>
      </c>
      <c r="AQ943" s="8" t="s">
        <v>4290</v>
      </c>
      <c r="AR943" s="8" t="s">
        <v>4291</v>
      </c>
      <c r="AS943" s="28" t="s">
        <v>3914</v>
      </c>
      <c r="AT943" s="28" t="s">
        <v>4292</v>
      </c>
      <c r="AU943" s="49">
        <v>1</v>
      </c>
      <c r="AV943" s="28" t="s">
        <v>4827</v>
      </c>
      <c r="AW943" s="39" t="s">
        <v>5102</v>
      </c>
    </row>
    <row r="944" spans="1:49" s="33" customFormat="1" ht="15" customHeight="1">
      <c r="A944" s="17" t="s">
        <v>3886</v>
      </c>
      <c r="B944" s="8" t="s">
        <v>4287</v>
      </c>
      <c r="C944" s="8" t="s">
        <v>4293</v>
      </c>
      <c r="D944" s="9" t="s">
        <v>100</v>
      </c>
      <c r="E944" s="11">
        <v>1</v>
      </c>
      <c r="F944" s="18" t="s">
        <v>46</v>
      </c>
      <c r="G944" s="19">
        <v>43850</v>
      </c>
      <c r="H944" s="18" t="s">
        <v>59</v>
      </c>
      <c r="I944" s="8" t="s">
        <v>72</v>
      </c>
      <c r="J944" s="8" t="s">
        <v>3936</v>
      </c>
      <c r="K944" s="11" t="s">
        <v>37</v>
      </c>
      <c r="L944" s="11" t="s">
        <v>81</v>
      </c>
      <c r="M944" s="11" t="s">
        <v>81</v>
      </c>
      <c r="N944" s="1" t="s">
        <v>4289</v>
      </c>
      <c r="O944" s="8" t="s">
        <v>4400</v>
      </c>
      <c r="P944" s="29">
        <v>6.5919999999999996</v>
      </c>
      <c r="Q944" s="29">
        <v>6.6929999999999996</v>
      </c>
      <c r="R944" s="29">
        <v>26.574999999999999</v>
      </c>
      <c r="S944" s="29">
        <v>5.1180000000000003</v>
      </c>
      <c r="T944" s="8" t="s">
        <v>50</v>
      </c>
      <c r="U944" s="8" t="s">
        <v>4487</v>
      </c>
      <c r="V944" s="8" t="s">
        <v>4584</v>
      </c>
      <c r="W944" s="29">
        <v>23</v>
      </c>
      <c r="X944" s="29">
        <v>3</v>
      </c>
      <c r="Y944" s="30">
        <v>3.625</v>
      </c>
      <c r="Z944" s="40" t="s">
        <v>2604</v>
      </c>
      <c r="AA944" s="29">
        <v>2.4</v>
      </c>
      <c r="AB944" s="28" t="s">
        <v>4153</v>
      </c>
      <c r="AC944" s="28" t="s">
        <v>69</v>
      </c>
      <c r="AD944" s="11" t="s">
        <v>60</v>
      </c>
      <c r="AE944" s="11" t="s">
        <v>92</v>
      </c>
      <c r="AF944" s="11" t="s">
        <v>61</v>
      </c>
      <c r="AG944" s="11" t="s">
        <v>62</v>
      </c>
      <c r="AH944" s="28" t="s">
        <v>2605</v>
      </c>
      <c r="AI944" s="49">
        <f>AJ944/AH944</f>
        <v>18</v>
      </c>
      <c r="AJ944" s="49" t="s">
        <v>4220</v>
      </c>
      <c r="AK944" s="11" t="s">
        <v>59</v>
      </c>
      <c r="AL944" s="28" t="s">
        <v>59</v>
      </c>
      <c r="AM944" s="8" t="s">
        <v>2678</v>
      </c>
      <c r="AN944" s="11" t="s">
        <v>62</v>
      </c>
      <c r="AO944" s="28" t="s">
        <v>2606</v>
      </c>
      <c r="AP944" s="28" t="s">
        <v>2607</v>
      </c>
      <c r="AQ944" s="8" t="s">
        <v>4290</v>
      </c>
      <c r="AR944" s="8" t="s">
        <v>4291</v>
      </c>
      <c r="AS944" s="28" t="s">
        <v>3914</v>
      </c>
      <c r="AT944" s="28" t="s">
        <v>4292</v>
      </c>
      <c r="AU944" s="49">
        <v>1</v>
      </c>
      <c r="AV944" s="28" t="s">
        <v>4828</v>
      </c>
      <c r="AW944" s="39" t="s">
        <v>5102</v>
      </c>
    </row>
    <row r="945" spans="1:49" s="33" customFormat="1" ht="15" customHeight="1">
      <c r="A945" s="17" t="s">
        <v>3887</v>
      </c>
      <c r="B945" s="8" t="s">
        <v>4294</v>
      </c>
      <c r="C945" s="8" t="s">
        <v>4295</v>
      </c>
      <c r="D945" s="9" t="s">
        <v>100</v>
      </c>
      <c r="E945" s="11">
        <v>1</v>
      </c>
      <c r="F945" s="18" t="s">
        <v>46</v>
      </c>
      <c r="G945" s="19">
        <v>43850</v>
      </c>
      <c r="H945" s="18" t="s">
        <v>59</v>
      </c>
      <c r="I945" s="8" t="s">
        <v>72</v>
      </c>
      <c r="J945" s="8" t="s">
        <v>1223</v>
      </c>
      <c r="K945" s="11" t="s">
        <v>37</v>
      </c>
      <c r="L945" s="11" t="s">
        <v>78</v>
      </c>
      <c r="M945" s="11" t="s">
        <v>78</v>
      </c>
      <c r="N945" s="1" t="s">
        <v>4116</v>
      </c>
      <c r="O945" s="8" t="s">
        <v>4412</v>
      </c>
      <c r="P945" s="29">
        <v>9.2590000000000003</v>
      </c>
      <c r="Q945" s="29">
        <v>9.2520000000000007</v>
      </c>
      <c r="R945" s="29">
        <v>19.684999999999999</v>
      </c>
      <c r="S945" s="29">
        <v>11.22</v>
      </c>
      <c r="T945" s="8" t="s">
        <v>50</v>
      </c>
      <c r="U945" s="8" t="s">
        <v>4494</v>
      </c>
      <c r="V945" s="8" t="s">
        <v>4587</v>
      </c>
      <c r="W945" s="29">
        <v>16</v>
      </c>
      <c r="X945" s="29">
        <v>8.8130000000000006</v>
      </c>
      <c r="Y945" s="30">
        <v>3.75</v>
      </c>
      <c r="Z945" s="40" t="s">
        <v>2604</v>
      </c>
      <c r="AA945" s="29">
        <v>3.4</v>
      </c>
      <c r="AB945" s="28" t="s">
        <v>4117</v>
      </c>
      <c r="AC945" s="28" t="s">
        <v>69</v>
      </c>
      <c r="AD945" s="11" t="s">
        <v>5062</v>
      </c>
      <c r="AE945" s="11" t="s">
        <v>92</v>
      </c>
      <c r="AF945" s="11" t="s">
        <v>61</v>
      </c>
      <c r="AG945" s="11" t="s">
        <v>62</v>
      </c>
      <c r="AH945" s="28" t="s">
        <v>2605</v>
      </c>
      <c r="AI945" s="49">
        <f>AJ945/AH945</f>
        <v>23</v>
      </c>
      <c r="AJ945" s="49" t="s">
        <v>3480</v>
      </c>
      <c r="AK945" s="11" t="s">
        <v>59</v>
      </c>
      <c r="AL945" s="28" t="s">
        <v>59</v>
      </c>
      <c r="AM945" s="8" t="s">
        <v>2678</v>
      </c>
      <c r="AN945" s="11" t="s">
        <v>62</v>
      </c>
      <c r="AO945" s="28" t="s">
        <v>2606</v>
      </c>
      <c r="AP945" s="28" t="s">
        <v>2607</v>
      </c>
      <c r="AQ945" s="8" t="s">
        <v>4296</v>
      </c>
      <c r="AR945" s="8" t="s">
        <v>4297</v>
      </c>
      <c r="AS945" s="28" t="s">
        <v>3914</v>
      </c>
      <c r="AT945" s="28" t="s">
        <v>2609</v>
      </c>
      <c r="AU945" s="49">
        <v>3</v>
      </c>
      <c r="AV945" s="28" t="s">
        <v>4833</v>
      </c>
      <c r="AW945" s="39" t="s">
        <v>5103</v>
      </c>
    </row>
    <row r="946" spans="1:49" s="33" customFormat="1" ht="15" customHeight="1">
      <c r="A946" s="17" t="s">
        <v>3888</v>
      </c>
      <c r="B946" s="8" t="s">
        <v>4298</v>
      </c>
      <c r="C946" s="8" t="s">
        <v>4299</v>
      </c>
      <c r="D946" s="9" t="s">
        <v>100</v>
      </c>
      <c r="E946" s="11">
        <v>1</v>
      </c>
      <c r="F946" s="18" t="s">
        <v>46</v>
      </c>
      <c r="G946" s="19">
        <v>43850</v>
      </c>
      <c r="H946" s="18" t="s">
        <v>59</v>
      </c>
      <c r="I946" s="8" t="s">
        <v>72</v>
      </c>
      <c r="J946" s="8" t="s">
        <v>1223</v>
      </c>
      <c r="K946" s="11" t="s">
        <v>37</v>
      </c>
      <c r="L946" s="11" t="s">
        <v>81</v>
      </c>
      <c r="M946" s="11" t="s">
        <v>81</v>
      </c>
      <c r="N946" s="1" t="s">
        <v>4300</v>
      </c>
      <c r="O946" s="8" t="s">
        <v>4394</v>
      </c>
      <c r="P946" s="29">
        <v>3.4169999999999998</v>
      </c>
      <c r="Q946" s="29">
        <v>6.1020000000000003</v>
      </c>
      <c r="R946" s="29">
        <v>19.684999999999999</v>
      </c>
      <c r="S946" s="29">
        <v>7.2830000000000004</v>
      </c>
      <c r="T946" s="8" t="s">
        <v>50</v>
      </c>
      <c r="U946" s="8" t="s">
        <v>4432</v>
      </c>
      <c r="V946" s="8" t="s">
        <v>4575</v>
      </c>
      <c r="W946" s="29">
        <v>14.5</v>
      </c>
      <c r="X946" s="29">
        <v>4.625</v>
      </c>
      <c r="Y946" s="30">
        <v>2.9615384615384617</v>
      </c>
      <c r="Z946" s="40" t="s">
        <v>2604</v>
      </c>
      <c r="AA946" s="29">
        <v>1.1499999999999999</v>
      </c>
      <c r="AB946" s="28" t="s">
        <v>3913</v>
      </c>
      <c r="AC946" s="28" t="s">
        <v>69</v>
      </c>
      <c r="AD946" s="11" t="s">
        <v>5062</v>
      </c>
      <c r="AE946" s="11" t="s">
        <v>92</v>
      </c>
      <c r="AF946" s="11" t="s">
        <v>61</v>
      </c>
      <c r="AG946" s="11" t="s">
        <v>62</v>
      </c>
      <c r="AH946" s="28" t="s">
        <v>2605</v>
      </c>
      <c r="AI946" s="49">
        <f>AJ946/AH946</f>
        <v>9</v>
      </c>
      <c r="AJ946" s="49" t="s">
        <v>3466</v>
      </c>
      <c r="AK946" s="11" t="s">
        <v>59</v>
      </c>
      <c r="AL946" s="28" t="s">
        <v>59</v>
      </c>
      <c r="AM946" s="8" t="s">
        <v>2678</v>
      </c>
      <c r="AN946" s="11" t="s">
        <v>62</v>
      </c>
      <c r="AO946" s="28" t="s">
        <v>2606</v>
      </c>
      <c r="AP946" s="28" t="s">
        <v>2607</v>
      </c>
      <c r="AQ946" s="8" t="s">
        <v>4130</v>
      </c>
      <c r="AR946" s="8" t="s">
        <v>4301</v>
      </c>
      <c r="AS946" s="28" t="s">
        <v>3914</v>
      </c>
      <c r="AT946" s="28" t="s">
        <v>2609</v>
      </c>
      <c r="AU946" s="49">
        <v>2</v>
      </c>
      <c r="AV946" s="28" t="s">
        <v>4785</v>
      </c>
      <c r="AW946" s="39" t="s">
        <v>5104</v>
      </c>
    </row>
    <row r="947" spans="1:49" s="33" customFormat="1" ht="15" customHeight="1">
      <c r="A947" s="17" t="s">
        <v>3889</v>
      </c>
      <c r="B947" s="8" t="s">
        <v>4298</v>
      </c>
      <c r="C947" s="8" t="s">
        <v>4302</v>
      </c>
      <c r="D947" s="9" t="s">
        <v>100</v>
      </c>
      <c r="E947" s="11">
        <v>1</v>
      </c>
      <c r="F947" s="18" t="s">
        <v>46</v>
      </c>
      <c r="G947" s="19">
        <v>43850</v>
      </c>
      <c r="H947" s="18" t="s">
        <v>59</v>
      </c>
      <c r="I947" s="8" t="s">
        <v>72</v>
      </c>
      <c r="J947" s="8" t="s">
        <v>3936</v>
      </c>
      <c r="K947" s="11" t="s">
        <v>37</v>
      </c>
      <c r="L947" s="11" t="s">
        <v>81</v>
      </c>
      <c r="M947" s="11" t="s">
        <v>81</v>
      </c>
      <c r="N947" s="1" t="s">
        <v>4300</v>
      </c>
      <c r="O947" s="8" t="s">
        <v>4394</v>
      </c>
      <c r="P947" s="29">
        <v>3.4169999999999998</v>
      </c>
      <c r="Q947" s="29">
        <v>6.1020000000000003</v>
      </c>
      <c r="R947" s="29">
        <v>19.684999999999999</v>
      </c>
      <c r="S947" s="29">
        <v>7.2830000000000004</v>
      </c>
      <c r="T947" s="8" t="s">
        <v>50</v>
      </c>
      <c r="U947" s="8" t="s">
        <v>4433</v>
      </c>
      <c r="V947" s="8" t="s">
        <v>4575</v>
      </c>
      <c r="W947" s="29">
        <v>14.5</v>
      </c>
      <c r="X947" s="29">
        <v>4.625</v>
      </c>
      <c r="Y947" s="30">
        <v>2.9615384615384617</v>
      </c>
      <c r="Z947" s="40" t="s">
        <v>2604</v>
      </c>
      <c r="AA947" s="29">
        <v>1.1499999999999999</v>
      </c>
      <c r="AB947" s="28" t="s">
        <v>3913</v>
      </c>
      <c r="AC947" s="28" t="s">
        <v>69</v>
      </c>
      <c r="AD947" s="11" t="s">
        <v>5062</v>
      </c>
      <c r="AE947" s="11" t="s">
        <v>92</v>
      </c>
      <c r="AF947" s="11" t="s">
        <v>61</v>
      </c>
      <c r="AG947" s="11" t="s">
        <v>62</v>
      </c>
      <c r="AH947" s="28" t="s">
        <v>2605</v>
      </c>
      <c r="AI947" s="49">
        <f>AJ947/AH947</f>
        <v>9</v>
      </c>
      <c r="AJ947" s="49" t="s">
        <v>3466</v>
      </c>
      <c r="AK947" s="11" t="s">
        <v>59</v>
      </c>
      <c r="AL947" s="28" t="s">
        <v>59</v>
      </c>
      <c r="AM947" s="8" t="s">
        <v>2678</v>
      </c>
      <c r="AN947" s="11" t="s">
        <v>62</v>
      </c>
      <c r="AO947" s="28" t="s">
        <v>2606</v>
      </c>
      <c r="AP947" s="28" t="s">
        <v>2607</v>
      </c>
      <c r="AQ947" s="8" t="s">
        <v>4130</v>
      </c>
      <c r="AR947" s="8" t="s">
        <v>4301</v>
      </c>
      <c r="AS947" s="28" t="s">
        <v>3914</v>
      </c>
      <c r="AT947" s="28" t="s">
        <v>2609</v>
      </c>
      <c r="AU947" s="49">
        <v>2</v>
      </c>
      <c r="AV947" s="28" t="s">
        <v>4786</v>
      </c>
      <c r="AW947" s="39" t="s">
        <v>5104</v>
      </c>
    </row>
    <row r="948" spans="1:49" s="33" customFormat="1" ht="15" customHeight="1">
      <c r="A948" s="17" t="s">
        <v>3890</v>
      </c>
      <c r="B948" s="8" t="s">
        <v>4303</v>
      </c>
      <c r="C948" s="8" t="s">
        <v>4304</v>
      </c>
      <c r="D948" s="9" t="s">
        <v>100</v>
      </c>
      <c r="E948" s="11">
        <v>1</v>
      </c>
      <c r="F948" s="18" t="s">
        <v>46</v>
      </c>
      <c r="G948" s="19">
        <v>43850</v>
      </c>
      <c r="H948" s="18" t="s">
        <v>59</v>
      </c>
      <c r="I948" s="8" t="s">
        <v>72</v>
      </c>
      <c r="J948" s="8" t="s">
        <v>1223</v>
      </c>
      <c r="K948" s="11" t="s">
        <v>37</v>
      </c>
      <c r="L948" s="11" t="s">
        <v>78</v>
      </c>
      <c r="M948" s="11" t="s">
        <v>78</v>
      </c>
      <c r="N948" s="1" t="s">
        <v>4165</v>
      </c>
      <c r="O948" s="8" t="s">
        <v>4418</v>
      </c>
      <c r="P948" s="29">
        <v>5.71</v>
      </c>
      <c r="Q948" s="29">
        <v>7.2830000000000004</v>
      </c>
      <c r="R948" s="29">
        <v>29.331</v>
      </c>
      <c r="S948" s="29">
        <v>7.3230000000000004</v>
      </c>
      <c r="T948" s="8" t="s">
        <v>50</v>
      </c>
      <c r="U948" s="8" t="s">
        <v>4519</v>
      </c>
      <c r="V948" s="8" t="s">
        <v>4596</v>
      </c>
      <c r="W948" s="29">
        <v>26</v>
      </c>
      <c r="X948" s="29">
        <v>4.5</v>
      </c>
      <c r="Y948" s="30">
        <v>3.25</v>
      </c>
      <c r="Z948" s="40" t="s">
        <v>2604</v>
      </c>
      <c r="AA948" s="29">
        <v>1.85</v>
      </c>
      <c r="AB948" s="28" t="s">
        <v>4166</v>
      </c>
      <c r="AC948" s="28" t="s">
        <v>69</v>
      </c>
      <c r="AD948" s="11" t="s">
        <v>51</v>
      </c>
      <c r="AE948" s="11" t="s">
        <v>92</v>
      </c>
      <c r="AF948" s="11" t="s">
        <v>61</v>
      </c>
      <c r="AG948" s="11" t="s">
        <v>62</v>
      </c>
      <c r="AH948" s="28" t="s">
        <v>2605</v>
      </c>
      <c r="AI948" s="49">
        <f>AJ948/AH948</f>
        <v>9</v>
      </c>
      <c r="AJ948" s="49" t="s">
        <v>3466</v>
      </c>
      <c r="AK948" s="11" t="s">
        <v>59</v>
      </c>
      <c r="AL948" s="28" t="s">
        <v>59</v>
      </c>
      <c r="AM948" s="8" t="s">
        <v>2678</v>
      </c>
      <c r="AN948" s="11" t="s">
        <v>62</v>
      </c>
      <c r="AO948" s="28" t="s">
        <v>2606</v>
      </c>
      <c r="AP948" s="28" t="s">
        <v>2607</v>
      </c>
      <c r="AQ948" s="8" t="s">
        <v>4305</v>
      </c>
      <c r="AR948" s="8" t="s">
        <v>4306</v>
      </c>
      <c r="AS948" s="28" t="s">
        <v>3914</v>
      </c>
      <c r="AT948" s="28" t="s">
        <v>3520</v>
      </c>
      <c r="AU948" s="49">
        <v>1</v>
      </c>
      <c r="AV948" s="28" t="s">
        <v>4851</v>
      </c>
      <c r="AW948" s="39" t="s">
        <v>5105</v>
      </c>
    </row>
    <row r="949" spans="1:49" s="33" customFormat="1" ht="15" customHeight="1">
      <c r="A949" s="17" t="s">
        <v>3891</v>
      </c>
      <c r="B949" s="8" t="s">
        <v>4303</v>
      </c>
      <c r="C949" s="8" t="s">
        <v>4307</v>
      </c>
      <c r="D949" s="9" t="s">
        <v>100</v>
      </c>
      <c r="E949" s="11">
        <v>1</v>
      </c>
      <c r="F949" s="18" t="s">
        <v>46</v>
      </c>
      <c r="G949" s="19">
        <v>43850</v>
      </c>
      <c r="H949" s="18" t="s">
        <v>59</v>
      </c>
      <c r="I949" s="8" t="s">
        <v>72</v>
      </c>
      <c r="J949" s="8" t="s">
        <v>3936</v>
      </c>
      <c r="K949" s="11" t="s">
        <v>37</v>
      </c>
      <c r="L949" s="11" t="s">
        <v>78</v>
      </c>
      <c r="M949" s="11" t="s">
        <v>78</v>
      </c>
      <c r="N949" s="1" t="s">
        <v>4165</v>
      </c>
      <c r="O949" s="8" t="s">
        <v>4418</v>
      </c>
      <c r="P949" s="29">
        <v>5.71</v>
      </c>
      <c r="Q949" s="29">
        <v>7.2830000000000004</v>
      </c>
      <c r="R949" s="29">
        <v>29.331</v>
      </c>
      <c r="S949" s="29">
        <v>7.3230000000000004</v>
      </c>
      <c r="T949" s="8" t="s">
        <v>50</v>
      </c>
      <c r="U949" s="8" t="s">
        <v>4520</v>
      </c>
      <c r="V949" s="8" t="s">
        <v>4596</v>
      </c>
      <c r="W949" s="29">
        <v>26</v>
      </c>
      <c r="X949" s="29">
        <v>4.5</v>
      </c>
      <c r="Y949" s="30">
        <v>3.25</v>
      </c>
      <c r="Z949" s="40" t="s">
        <v>2604</v>
      </c>
      <c r="AA949" s="29">
        <v>1.85</v>
      </c>
      <c r="AB949" s="28" t="s">
        <v>4166</v>
      </c>
      <c r="AC949" s="28" t="s">
        <v>69</v>
      </c>
      <c r="AD949" s="11" t="s">
        <v>51</v>
      </c>
      <c r="AE949" s="11" t="s">
        <v>92</v>
      </c>
      <c r="AF949" s="11" t="s">
        <v>61</v>
      </c>
      <c r="AG949" s="11" t="s">
        <v>62</v>
      </c>
      <c r="AH949" s="28" t="s">
        <v>2605</v>
      </c>
      <c r="AI949" s="49">
        <f>AJ949/AH949</f>
        <v>9</v>
      </c>
      <c r="AJ949" s="49" t="s">
        <v>3466</v>
      </c>
      <c r="AK949" s="11" t="s">
        <v>59</v>
      </c>
      <c r="AL949" s="28" t="s">
        <v>59</v>
      </c>
      <c r="AM949" s="8" t="s">
        <v>2678</v>
      </c>
      <c r="AN949" s="11" t="s">
        <v>62</v>
      </c>
      <c r="AO949" s="28" t="s">
        <v>2606</v>
      </c>
      <c r="AP949" s="28" t="s">
        <v>2607</v>
      </c>
      <c r="AQ949" s="8" t="s">
        <v>4305</v>
      </c>
      <c r="AR949" s="8" t="s">
        <v>4306</v>
      </c>
      <c r="AS949" s="28" t="s">
        <v>3914</v>
      </c>
      <c r="AT949" s="28" t="s">
        <v>3520</v>
      </c>
      <c r="AU949" s="49">
        <v>1</v>
      </c>
      <c r="AV949" s="28" t="s">
        <v>4852</v>
      </c>
      <c r="AW949" s="39" t="s">
        <v>5105</v>
      </c>
    </row>
    <row r="950" spans="1:49" s="33" customFormat="1" ht="15" customHeight="1">
      <c r="A950" s="17" t="s">
        <v>3892</v>
      </c>
      <c r="B950" s="8" t="s">
        <v>4308</v>
      </c>
      <c r="C950" s="8" t="s">
        <v>4309</v>
      </c>
      <c r="D950" s="9" t="s">
        <v>100</v>
      </c>
      <c r="E950" s="11">
        <v>1</v>
      </c>
      <c r="F950" s="18" t="s">
        <v>46</v>
      </c>
      <c r="G950" s="19">
        <v>43850</v>
      </c>
      <c r="H950" s="18" t="s">
        <v>59</v>
      </c>
      <c r="I950" s="8" t="s">
        <v>72</v>
      </c>
      <c r="J950" s="8" t="s">
        <v>1223</v>
      </c>
      <c r="K950" s="11" t="s">
        <v>37</v>
      </c>
      <c r="L950" s="11" t="s">
        <v>78</v>
      </c>
      <c r="M950" s="11" t="s">
        <v>78</v>
      </c>
      <c r="N950" s="1" t="s">
        <v>4310</v>
      </c>
      <c r="O950" s="8" t="s">
        <v>4404</v>
      </c>
      <c r="P950" s="29">
        <v>4.2990000000000004</v>
      </c>
      <c r="Q950" s="29">
        <v>9.0549999999999997</v>
      </c>
      <c r="R950" s="29">
        <v>11.417</v>
      </c>
      <c r="S950" s="29">
        <v>9.2520000000000007</v>
      </c>
      <c r="T950" s="8" t="s">
        <v>50</v>
      </c>
      <c r="U950" s="8" t="s">
        <v>4528</v>
      </c>
      <c r="V950" s="8" t="s">
        <v>4601</v>
      </c>
      <c r="W950" s="29">
        <v>9.375</v>
      </c>
      <c r="X950" s="29">
        <v>7</v>
      </c>
      <c r="Y950" s="30">
        <v>4.375</v>
      </c>
      <c r="Z950" s="40" t="s">
        <v>2604</v>
      </c>
      <c r="AA950" s="29">
        <v>1.2</v>
      </c>
      <c r="AB950" s="28" t="s">
        <v>4153</v>
      </c>
      <c r="AC950" s="28" t="s">
        <v>69</v>
      </c>
      <c r="AD950" s="11" t="s">
        <v>5062</v>
      </c>
      <c r="AE950" s="11" t="s">
        <v>92</v>
      </c>
      <c r="AF950" s="11" t="s">
        <v>61</v>
      </c>
      <c r="AG950" s="11" t="s">
        <v>62</v>
      </c>
      <c r="AH950" s="28" t="s">
        <v>2605</v>
      </c>
      <c r="AI950" s="49">
        <f>AJ950/AH950</f>
        <v>11</v>
      </c>
      <c r="AJ950" s="49" t="s">
        <v>3917</v>
      </c>
      <c r="AK950" s="11" t="s">
        <v>59</v>
      </c>
      <c r="AL950" s="28" t="s">
        <v>59</v>
      </c>
      <c r="AM950" s="51">
        <v>120</v>
      </c>
      <c r="AN950" s="11" t="s">
        <v>62</v>
      </c>
      <c r="AO950" s="28" t="s">
        <v>2606</v>
      </c>
      <c r="AP950" s="28" t="s">
        <v>2607</v>
      </c>
      <c r="AQ950" s="8" t="s">
        <v>4311</v>
      </c>
      <c r="AR950" s="8" t="s">
        <v>4312</v>
      </c>
      <c r="AS950" s="28" t="s">
        <v>3914</v>
      </c>
      <c r="AT950" s="28" t="s">
        <v>3520</v>
      </c>
      <c r="AU950" s="49">
        <v>1</v>
      </c>
      <c r="AV950" s="28" t="s">
        <v>4868</v>
      </c>
      <c r="AW950" s="39" t="s">
        <v>5106</v>
      </c>
    </row>
    <row r="951" spans="1:49" s="33" customFormat="1" ht="15" customHeight="1">
      <c r="A951" s="17" t="s">
        <v>3893</v>
      </c>
      <c r="B951" s="8" t="s">
        <v>4308</v>
      </c>
      <c r="C951" s="8" t="s">
        <v>4313</v>
      </c>
      <c r="D951" s="9" t="s">
        <v>100</v>
      </c>
      <c r="E951" s="11">
        <v>1</v>
      </c>
      <c r="F951" s="18" t="s">
        <v>46</v>
      </c>
      <c r="G951" s="19">
        <v>43850</v>
      </c>
      <c r="H951" s="18" t="s">
        <v>59</v>
      </c>
      <c r="I951" s="8" t="s">
        <v>72</v>
      </c>
      <c r="J951" s="8" t="s">
        <v>3936</v>
      </c>
      <c r="K951" s="11" t="s">
        <v>37</v>
      </c>
      <c r="L951" s="11" t="s">
        <v>78</v>
      </c>
      <c r="M951" s="11" t="s">
        <v>78</v>
      </c>
      <c r="N951" s="1" t="s">
        <v>4310</v>
      </c>
      <c r="O951" s="8" t="s">
        <v>4404</v>
      </c>
      <c r="P951" s="29">
        <v>4.2990000000000004</v>
      </c>
      <c r="Q951" s="29">
        <v>9.0549999999999997</v>
      </c>
      <c r="R951" s="29">
        <v>11.417</v>
      </c>
      <c r="S951" s="29">
        <v>9.2520000000000007</v>
      </c>
      <c r="T951" s="8" t="s">
        <v>50</v>
      </c>
      <c r="U951" s="8" t="s">
        <v>4529</v>
      </c>
      <c r="V951" s="8" t="s">
        <v>4601</v>
      </c>
      <c r="W951" s="29">
        <v>9.375</v>
      </c>
      <c r="X951" s="29">
        <v>7</v>
      </c>
      <c r="Y951" s="30">
        <v>4.375</v>
      </c>
      <c r="Z951" s="40" t="s">
        <v>2604</v>
      </c>
      <c r="AA951" s="29">
        <v>1.45</v>
      </c>
      <c r="AB951" s="28" t="s">
        <v>4153</v>
      </c>
      <c r="AC951" s="28" t="s">
        <v>69</v>
      </c>
      <c r="AD951" s="11" t="s">
        <v>5062</v>
      </c>
      <c r="AE951" s="11" t="s">
        <v>92</v>
      </c>
      <c r="AF951" s="11" t="s">
        <v>61</v>
      </c>
      <c r="AG951" s="11" t="s">
        <v>62</v>
      </c>
      <c r="AH951" s="28" t="s">
        <v>2605</v>
      </c>
      <c r="AI951" s="49">
        <f>AJ951/AH951</f>
        <v>11</v>
      </c>
      <c r="AJ951" s="49" t="s">
        <v>3917</v>
      </c>
      <c r="AK951" s="11" t="s">
        <v>59</v>
      </c>
      <c r="AL951" s="28" t="s">
        <v>59</v>
      </c>
      <c r="AM951" s="51">
        <v>120</v>
      </c>
      <c r="AN951" s="11" t="s">
        <v>62</v>
      </c>
      <c r="AO951" s="28" t="s">
        <v>2606</v>
      </c>
      <c r="AP951" s="28" t="s">
        <v>2607</v>
      </c>
      <c r="AQ951" s="8" t="s">
        <v>4311</v>
      </c>
      <c r="AR951" s="8" t="s">
        <v>4312</v>
      </c>
      <c r="AS951" s="28" t="s">
        <v>3914</v>
      </c>
      <c r="AT951" s="28" t="s">
        <v>3520</v>
      </c>
      <c r="AU951" s="49">
        <v>1</v>
      </c>
      <c r="AV951" s="28" t="s">
        <v>4869</v>
      </c>
      <c r="AW951" s="39" t="s">
        <v>5106</v>
      </c>
    </row>
    <row r="952" spans="1:49" s="33" customFormat="1" ht="15" customHeight="1">
      <c r="A952" s="17" t="s">
        <v>3894</v>
      </c>
      <c r="B952" s="8" t="s">
        <v>4314</v>
      </c>
      <c r="C952" s="8" t="s">
        <v>4315</v>
      </c>
      <c r="D952" s="9" t="s">
        <v>100</v>
      </c>
      <c r="E952" s="11">
        <v>1</v>
      </c>
      <c r="F952" s="18" t="s">
        <v>46</v>
      </c>
      <c r="G952" s="19">
        <v>43850</v>
      </c>
      <c r="H952" s="18" t="s">
        <v>59</v>
      </c>
      <c r="I952" s="8" t="s">
        <v>72</v>
      </c>
      <c r="J952" s="8" t="s">
        <v>1223</v>
      </c>
      <c r="K952" s="11" t="s">
        <v>37</v>
      </c>
      <c r="L952" s="11" t="s">
        <v>78</v>
      </c>
      <c r="M952" s="11" t="s">
        <v>78</v>
      </c>
      <c r="N952" s="1" t="s">
        <v>4316</v>
      </c>
      <c r="O952" s="8" t="s">
        <v>4396</v>
      </c>
      <c r="P952" s="29">
        <v>7.3849999999999998</v>
      </c>
      <c r="Q952" s="29">
        <v>11.614000000000001</v>
      </c>
      <c r="R952" s="29">
        <v>21.024000000000001</v>
      </c>
      <c r="S952" s="29">
        <v>12.047000000000001</v>
      </c>
      <c r="T952" s="8" t="s">
        <v>50</v>
      </c>
      <c r="U952" s="8" t="s">
        <v>4478</v>
      </c>
      <c r="V952" s="8" t="s">
        <v>4580</v>
      </c>
      <c r="W952" s="29">
        <v>18.125</v>
      </c>
      <c r="X952" s="29">
        <v>12</v>
      </c>
      <c r="Y952" s="30">
        <v>4</v>
      </c>
      <c r="Z952" s="40" t="s">
        <v>2604</v>
      </c>
      <c r="AA952" s="29">
        <v>1.8</v>
      </c>
      <c r="AB952" s="28" t="s">
        <v>4317</v>
      </c>
      <c r="AC952" s="28" t="s">
        <v>69</v>
      </c>
      <c r="AD952" s="11" t="s">
        <v>5062</v>
      </c>
      <c r="AE952" s="11" t="s">
        <v>92</v>
      </c>
      <c r="AF952" s="11" t="s">
        <v>61</v>
      </c>
      <c r="AG952" s="11" t="s">
        <v>62</v>
      </c>
      <c r="AH952" s="28" t="s">
        <v>2605</v>
      </c>
      <c r="AI952" s="49">
        <f>AJ952/AH952</f>
        <v>19</v>
      </c>
      <c r="AJ952" s="49" t="s">
        <v>4064</v>
      </c>
      <c r="AK952" s="11" t="s">
        <v>59</v>
      </c>
      <c r="AL952" s="28" t="s">
        <v>59</v>
      </c>
      <c r="AM952" s="8" t="s">
        <v>2678</v>
      </c>
      <c r="AN952" s="11" t="s">
        <v>62</v>
      </c>
      <c r="AO952" s="28" t="s">
        <v>2606</v>
      </c>
      <c r="AP952" s="28" t="s">
        <v>2607</v>
      </c>
      <c r="AQ952" s="8" t="s">
        <v>4318</v>
      </c>
      <c r="AR952" s="8" t="s">
        <v>4319</v>
      </c>
      <c r="AS952" s="28" t="s">
        <v>3914</v>
      </c>
      <c r="AT952" s="28" t="s">
        <v>2609</v>
      </c>
      <c r="AU952" s="49">
        <v>1</v>
      </c>
      <c r="AV952" s="28" t="s">
        <v>4821</v>
      </c>
      <c r="AW952" s="39" t="s">
        <v>5107</v>
      </c>
    </row>
    <row r="953" spans="1:49" s="33" customFormat="1" ht="15" customHeight="1">
      <c r="A953" s="17" t="s">
        <v>3895</v>
      </c>
      <c r="B953" s="8" t="s">
        <v>4320</v>
      </c>
      <c r="C953" s="8" t="s">
        <v>4321</v>
      </c>
      <c r="D953" s="9" t="s">
        <v>100</v>
      </c>
      <c r="E953" s="11">
        <v>1</v>
      </c>
      <c r="F953" s="18" t="s">
        <v>46</v>
      </c>
      <c r="G953" s="19">
        <v>43850</v>
      </c>
      <c r="H953" s="18" t="s">
        <v>59</v>
      </c>
      <c r="I953" s="8" t="s">
        <v>72</v>
      </c>
      <c r="J953" s="8" t="s">
        <v>1223</v>
      </c>
      <c r="K953" s="11" t="s">
        <v>37</v>
      </c>
      <c r="L953" s="11" t="s">
        <v>78</v>
      </c>
      <c r="M953" s="11" t="s">
        <v>78</v>
      </c>
      <c r="N953" s="1" t="s">
        <v>4127</v>
      </c>
      <c r="O953" s="8" t="s">
        <v>4413</v>
      </c>
      <c r="P953" s="29">
        <v>4.3999999999999997E-2</v>
      </c>
      <c r="Q953" s="29">
        <v>16.594999999999999</v>
      </c>
      <c r="R953" s="29">
        <v>13.256</v>
      </c>
      <c r="S953" s="29">
        <v>13.372999999999999</v>
      </c>
      <c r="T953" s="8" t="s">
        <v>50</v>
      </c>
      <c r="U953" s="8" t="s">
        <v>4499</v>
      </c>
      <c r="V953" s="8" t="s">
        <v>4589</v>
      </c>
      <c r="W953" s="29">
        <v>13.75</v>
      </c>
      <c r="X953" s="29">
        <v>10.5</v>
      </c>
      <c r="Y953" s="30">
        <v>10.5625</v>
      </c>
      <c r="Z953" s="40" t="s">
        <v>2604</v>
      </c>
      <c r="AA953" s="29">
        <v>4.05</v>
      </c>
      <c r="AB953" s="28" t="s">
        <v>4117</v>
      </c>
      <c r="AC953" s="28" t="s">
        <v>69</v>
      </c>
      <c r="AD953" s="11" t="s">
        <v>5062</v>
      </c>
      <c r="AE953" s="11" t="s">
        <v>92</v>
      </c>
      <c r="AF953" s="11" t="s">
        <v>61</v>
      </c>
      <c r="AG953" s="11" t="s">
        <v>62</v>
      </c>
      <c r="AH953" s="28" t="s">
        <v>2605</v>
      </c>
      <c r="AI953" s="49">
        <f>AJ953/AH953</f>
        <v>16</v>
      </c>
      <c r="AJ953" s="49" t="s">
        <v>4128</v>
      </c>
      <c r="AK953" s="11" t="s">
        <v>59</v>
      </c>
      <c r="AL953" s="28" t="s">
        <v>59</v>
      </c>
      <c r="AM953" s="8" t="s">
        <v>2678</v>
      </c>
      <c r="AN953" s="11" t="s">
        <v>62</v>
      </c>
      <c r="AO953" s="28" t="s">
        <v>2606</v>
      </c>
      <c r="AP953" s="28" t="s">
        <v>2607</v>
      </c>
      <c r="AQ953" s="8" t="s">
        <v>4129</v>
      </c>
      <c r="AR953" s="8" t="s">
        <v>4130</v>
      </c>
      <c r="AS953" s="28" t="s">
        <v>3914</v>
      </c>
      <c r="AT953" s="28" t="s">
        <v>3520</v>
      </c>
      <c r="AU953" s="49">
        <v>3</v>
      </c>
      <c r="AV953" s="28" t="s">
        <v>4837</v>
      </c>
      <c r="AW953" s="39" t="s">
        <v>5108</v>
      </c>
    </row>
    <row r="954" spans="1:49" s="33" customFormat="1" ht="15" customHeight="1">
      <c r="A954" s="17" t="s">
        <v>3896</v>
      </c>
      <c r="B954" s="8" t="s">
        <v>4322</v>
      </c>
      <c r="C954" s="8" t="s">
        <v>4323</v>
      </c>
      <c r="D954" s="9" t="s">
        <v>100</v>
      </c>
      <c r="E954" s="11">
        <v>1</v>
      </c>
      <c r="F954" s="18" t="s">
        <v>46</v>
      </c>
      <c r="G954" s="19">
        <v>43850</v>
      </c>
      <c r="H954" s="18" t="s">
        <v>59</v>
      </c>
      <c r="I954" s="8" t="s">
        <v>72</v>
      </c>
      <c r="J954" s="8" t="s">
        <v>47</v>
      </c>
      <c r="K954" s="11" t="s">
        <v>37</v>
      </c>
      <c r="L954" s="11" t="s">
        <v>732</v>
      </c>
      <c r="M954" s="11" t="s">
        <v>732</v>
      </c>
      <c r="N954" s="1" t="s">
        <v>4324</v>
      </c>
      <c r="O954" s="8" t="s">
        <v>4405</v>
      </c>
      <c r="P954" s="29">
        <v>4.3999999999999997E-2</v>
      </c>
      <c r="Q954" s="29">
        <v>8.42</v>
      </c>
      <c r="R954" s="29">
        <v>18.821000000000002</v>
      </c>
      <c r="S954" s="29">
        <v>7.43</v>
      </c>
      <c r="T954" s="8" t="s">
        <v>50</v>
      </c>
      <c r="U954" s="8" t="s">
        <v>4521</v>
      </c>
      <c r="V954" s="8" t="s">
        <v>4599</v>
      </c>
      <c r="W954" s="29">
        <v>16</v>
      </c>
      <c r="X954" s="29">
        <v>5.4379999999999997</v>
      </c>
      <c r="Y954" s="30">
        <v>4.5</v>
      </c>
      <c r="Z954" s="40" t="s">
        <v>2604</v>
      </c>
      <c r="AA954" s="29">
        <v>1.8</v>
      </c>
      <c r="AB954" s="28" t="s">
        <v>4325</v>
      </c>
      <c r="AC954" s="28" t="s">
        <v>69</v>
      </c>
      <c r="AD954" s="11" t="s">
        <v>5062</v>
      </c>
      <c r="AE954" s="11" t="s">
        <v>92</v>
      </c>
      <c r="AF954" s="11" t="s">
        <v>61</v>
      </c>
      <c r="AG954" s="11" t="s">
        <v>62</v>
      </c>
      <c r="AH954" s="28" t="s">
        <v>2605</v>
      </c>
      <c r="AI954" s="49">
        <f>AJ954/AH954</f>
        <v>4</v>
      </c>
      <c r="AJ954" s="49" t="s">
        <v>4167</v>
      </c>
      <c r="AK954" s="11" t="s">
        <v>59</v>
      </c>
      <c r="AL954" s="28" t="s">
        <v>59</v>
      </c>
      <c r="AM954" s="51">
        <v>120</v>
      </c>
      <c r="AN954" s="11" t="s">
        <v>62</v>
      </c>
      <c r="AO954" s="28" t="s">
        <v>2606</v>
      </c>
      <c r="AP954" s="28" t="s">
        <v>2607</v>
      </c>
      <c r="AQ954" s="8" t="s">
        <v>4326</v>
      </c>
      <c r="AR954" s="8" t="s">
        <v>4327</v>
      </c>
      <c r="AS954" s="28" t="s">
        <v>3914</v>
      </c>
      <c r="AT954" s="28" t="s">
        <v>3520</v>
      </c>
      <c r="AU954" s="49">
        <v>1</v>
      </c>
      <c r="AV954" s="28" t="s">
        <v>4861</v>
      </c>
      <c r="AW954" s="39" t="s">
        <v>5109</v>
      </c>
    </row>
    <row r="955" spans="1:49" s="33" customFormat="1" ht="15" customHeight="1">
      <c r="A955" s="17" t="s">
        <v>3897</v>
      </c>
      <c r="B955" s="8" t="s">
        <v>4322</v>
      </c>
      <c r="C955" s="8" t="s">
        <v>4328</v>
      </c>
      <c r="D955" s="9" t="s">
        <v>100</v>
      </c>
      <c r="E955" s="11">
        <v>1</v>
      </c>
      <c r="F955" s="18" t="s">
        <v>46</v>
      </c>
      <c r="G955" s="19">
        <v>43850</v>
      </c>
      <c r="H955" s="18" t="s">
        <v>59</v>
      </c>
      <c r="I955" s="8" t="s">
        <v>72</v>
      </c>
      <c r="J955" s="8" t="s">
        <v>64</v>
      </c>
      <c r="K955" s="11" t="s">
        <v>37</v>
      </c>
      <c r="L955" s="11" t="s">
        <v>732</v>
      </c>
      <c r="M955" s="11" t="s">
        <v>732</v>
      </c>
      <c r="N955" s="1" t="s">
        <v>4324</v>
      </c>
      <c r="O955" s="8" t="s">
        <v>4405</v>
      </c>
      <c r="P955" s="29">
        <v>5.6219999999999999</v>
      </c>
      <c r="Q955" s="29">
        <v>12.205</v>
      </c>
      <c r="R955" s="29">
        <v>19.684999999999999</v>
      </c>
      <c r="S955" s="29">
        <v>7.6769999999999996</v>
      </c>
      <c r="T955" s="8" t="s">
        <v>50</v>
      </c>
      <c r="U955" s="8" t="s">
        <v>4522</v>
      </c>
      <c r="V955" s="8" t="s">
        <v>4599</v>
      </c>
      <c r="W955" s="29">
        <v>16</v>
      </c>
      <c r="X955" s="29">
        <v>5.4379999999999997</v>
      </c>
      <c r="Y955" s="30">
        <v>4.5</v>
      </c>
      <c r="Z955" s="40" t="s">
        <v>2604</v>
      </c>
      <c r="AA955" s="29">
        <v>2</v>
      </c>
      <c r="AB955" s="28" t="s">
        <v>4325</v>
      </c>
      <c r="AC955" s="28" t="s">
        <v>69</v>
      </c>
      <c r="AD955" s="11" t="s">
        <v>5062</v>
      </c>
      <c r="AE955" s="11" t="s">
        <v>92</v>
      </c>
      <c r="AF955" s="11" t="s">
        <v>61</v>
      </c>
      <c r="AG955" s="11" t="s">
        <v>62</v>
      </c>
      <c r="AH955" s="28" t="s">
        <v>2605</v>
      </c>
      <c r="AI955" s="49">
        <f>AJ955/AH955</f>
        <v>4</v>
      </c>
      <c r="AJ955" s="49" t="s">
        <v>4167</v>
      </c>
      <c r="AK955" s="11" t="s">
        <v>59</v>
      </c>
      <c r="AL955" s="28" t="s">
        <v>59</v>
      </c>
      <c r="AM955" s="51">
        <v>120</v>
      </c>
      <c r="AN955" s="11" t="s">
        <v>62</v>
      </c>
      <c r="AO955" s="28" t="s">
        <v>2606</v>
      </c>
      <c r="AP955" s="28" t="s">
        <v>2607</v>
      </c>
      <c r="AQ955" s="8" t="s">
        <v>4326</v>
      </c>
      <c r="AR955" s="8" t="s">
        <v>4327</v>
      </c>
      <c r="AS955" s="28" t="s">
        <v>3914</v>
      </c>
      <c r="AT955" s="28" t="s">
        <v>3520</v>
      </c>
      <c r="AU955" s="49">
        <v>1</v>
      </c>
      <c r="AV955" s="28" t="s">
        <v>4862</v>
      </c>
      <c r="AW955" s="39" t="s">
        <v>5109</v>
      </c>
    </row>
    <row r="956" spans="1:49" s="33" customFormat="1" ht="15" customHeight="1">
      <c r="A956" s="17" t="s">
        <v>3898</v>
      </c>
      <c r="B956" s="8" t="s">
        <v>4329</v>
      </c>
      <c r="C956" s="8" t="s">
        <v>4330</v>
      </c>
      <c r="D956" s="9" t="s">
        <v>100</v>
      </c>
      <c r="E956" s="11">
        <v>1</v>
      </c>
      <c r="F956" s="18" t="s">
        <v>46</v>
      </c>
      <c r="G956" s="19">
        <v>43850</v>
      </c>
      <c r="H956" s="18" t="s">
        <v>59</v>
      </c>
      <c r="I956" s="8" t="s">
        <v>72</v>
      </c>
      <c r="J956" s="8" t="s">
        <v>47</v>
      </c>
      <c r="K956" s="11" t="s">
        <v>37</v>
      </c>
      <c r="L956" s="11" t="s">
        <v>732</v>
      </c>
      <c r="M956" s="11" t="s">
        <v>732</v>
      </c>
      <c r="N956" s="1" t="s">
        <v>4324</v>
      </c>
      <c r="O956" s="8" t="s">
        <v>4405</v>
      </c>
      <c r="P956" s="29">
        <v>7.9370000000000003</v>
      </c>
      <c r="Q956" s="29">
        <v>13.976000000000001</v>
      </c>
      <c r="R956" s="29">
        <v>23.622</v>
      </c>
      <c r="S956" s="29">
        <v>8.6609999999999996</v>
      </c>
      <c r="T956" s="8" t="s">
        <v>50</v>
      </c>
      <c r="U956" s="8" t="s">
        <v>4523</v>
      </c>
      <c r="V956" s="8" t="s">
        <v>4599</v>
      </c>
      <c r="W956" s="29">
        <v>20</v>
      </c>
      <c r="X956" s="29">
        <v>6.5</v>
      </c>
      <c r="Y956" s="30">
        <v>5.5</v>
      </c>
      <c r="Z956" s="40" t="s">
        <v>2604</v>
      </c>
      <c r="AA956" s="29">
        <v>2.5499999999999998</v>
      </c>
      <c r="AB956" s="28" t="s">
        <v>4325</v>
      </c>
      <c r="AC956" s="28" t="s">
        <v>69</v>
      </c>
      <c r="AD956" s="11" t="s">
        <v>5062</v>
      </c>
      <c r="AE956" s="11" t="s">
        <v>92</v>
      </c>
      <c r="AF956" s="11" t="s">
        <v>61</v>
      </c>
      <c r="AG956" s="11" t="s">
        <v>62</v>
      </c>
      <c r="AH956" s="28" t="s">
        <v>2605</v>
      </c>
      <c r="AI956" s="49">
        <f>AJ956/AH956</f>
        <v>8</v>
      </c>
      <c r="AJ956" s="49" t="s">
        <v>4331</v>
      </c>
      <c r="AK956" s="11" t="s">
        <v>59</v>
      </c>
      <c r="AL956" s="28" t="s">
        <v>59</v>
      </c>
      <c r="AM956" s="51">
        <v>120</v>
      </c>
      <c r="AN956" s="11" t="s">
        <v>62</v>
      </c>
      <c r="AO956" s="28" t="s">
        <v>2606</v>
      </c>
      <c r="AP956" s="28" t="s">
        <v>2607</v>
      </c>
      <c r="AQ956" s="8" t="s">
        <v>4332</v>
      </c>
      <c r="AR956" s="8" t="s">
        <v>4333</v>
      </c>
      <c r="AS956" s="28" t="s">
        <v>3914</v>
      </c>
      <c r="AT956" s="28" t="s">
        <v>3520</v>
      </c>
      <c r="AU956" s="49">
        <v>1</v>
      </c>
      <c r="AV956" s="28" t="s">
        <v>4863</v>
      </c>
      <c r="AW956" s="39" t="s">
        <v>5109</v>
      </c>
    </row>
    <row r="957" spans="1:49" s="33" customFormat="1" ht="15" customHeight="1">
      <c r="A957" s="17" t="s">
        <v>3899</v>
      </c>
      <c r="B957" s="8" t="s">
        <v>4329</v>
      </c>
      <c r="C957" s="8" t="s">
        <v>4334</v>
      </c>
      <c r="D957" s="9" t="s">
        <v>100</v>
      </c>
      <c r="E957" s="11">
        <v>1</v>
      </c>
      <c r="F957" s="18" t="s">
        <v>46</v>
      </c>
      <c r="G957" s="19">
        <v>43850</v>
      </c>
      <c r="H957" s="18" t="s">
        <v>59</v>
      </c>
      <c r="I957" s="8" t="s">
        <v>72</v>
      </c>
      <c r="J957" s="8" t="s">
        <v>64</v>
      </c>
      <c r="K957" s="11" t="s">
        <v>37</v>
      </c>
      <c r="L957" s="11" t="s">
        <v>732</v>
      </c>
      <c r="M957" s="11" t="s">
        <v>732</v>
      </c>
      <c r="N957" s="1" t="s">
        <v>4324</v>
      </c>
      <c r="O957" s="8" t="s">
        <v>4405</v>
      </c>
      <c r="P957" s="29">
        <v>8.157</v>
      </c>
      <c r="Q957" s="29">
        <v>13.976000000000001</v>
      </c>
      <c r="R957" s="29">
        <v>23.622</v>
      </c>
      <c r="S957" s="29">
        <v>8.6609999999999996</v>
      </c>
      <c r="T957" s="8" t="s">
        <v>50</v>
      </c>
      <c r="U957" s="8" t="s">
        <v>4524</v>
      </c>
      <c r="V957" s="8" t="s">
        <v>4599</v>
      </c>
      <c r="W957" s="29">
        <v>20</v>
      </c>
      <c r="X957" s="29">
        <v>6.5</v>
      </c>
      <c r="Y957" s="30">
        <v>5.5</v>
      </c>
      <c r="Z957" s="40" t="s">
        <v>2604</v>
      </c>
      <c r="AA957" s="29">
        <v>2.5499999999999998</v>
      </c>
      <c r="AB957" s="28" t="s">
        <v>4325</v>
      </c>
      <c r="AC957" s="28" t="s">
        <v>69</v>
      </c>
      <c r="AD957" s="11" t="s">
        <v>5062</v>
      </c>
      <c r="AE957" s="11" t="s">
        <v>92</v>
      </c>
      <c r="AF957" s="11" t="s">
        <v>61</v>
      </c>
      <c r="AG957" s="11" t="s">
        <v>62</v>
      </c>
      <c r="AH957" s="28" t="s">
        <v>2605</v>
      </c>
      <c r="AI957" s="49">
        <f>AJ957/AH957</f>
        <v>8</v>
      </c>
      <c r="AJ957" s="49" t="s">
        <v>4331</v>
      </c>
      <c r="AK957" s="11" t="s">
        <v>59</v>
      </c>
      <c r="AL957" s="28" t="s">
        <v>59</v>
      </c>
      <c r="AM957" s="51">
        <v>120</v>
      </c>
      <c r="AN957" s="11" t="s">
        <v>62</v>
      </c>
      <c r="AO957" s="28" t="s">
        <v>2606</v>
      </c>
      <c r="AP957" s="28" t="s">
        <v>2607</v>
      </c>
      <c r="AQ957" s="8" t="s">
        <v>4332</v>
      </c>
      <c r="AR957" s="8" t="s">
        <v>4333</v>
      </c>
      <c r="AS957" s="28" t="s">
        <v>3914</v>
      </c>
      <c r="AT957" s="28" t="s">
        <v>3520</v>
      </c>
      <c r="AU957" s="49">
        <v>1</v>
      </c>
      <c r="AV957" s="28" t="s">
        <v>4864</v>
      </c>
      <c r="AW957" s="39" t="s">
        <v>5109</v>
      </c>
    </row>
    <row r="958" spans="1:49" s="33" customFormat="1" ht="15" customHeight="1">
      <c r="A958" s="17" t="s">
        <v>3900</v>
      </c>
      <c r="B958" s="8" t="s">
        <v>4335</v>
      </c>
      <c r="C958" s="8" t="s">
        <v>4336</v>
      </c>
      <c r="D958" s="9" t="s">
        <v>100</v>
      </c>
      <c r="E958" s="11">
        <v>1</v>
      </c>
      <c r="F958" s="18" t="s">
        <v>46</v>
      </c>
      <c r="G958" s="19">
        <v>43850</v>
      </c>
      <c r="H958" s="18" t="s">
        <v>59</v>
      </c>
      <c r="I958" s="8" t="s">
        <v>72</v>
      </c>
      <c r="J958" s="8" t="s">
        <v>47</v>
      </c>
      <c r="K958" s="11" t="s">
        <v>37</v>
      </c>
      <c r="L958" s="11" t="s">
        <v>732</v>
      </c>
      <c r="M958" s="11" t="s">
        <v>732</v>
      </c>
      <c r="N958" s="1" t="s">
        <v>4324</v>
      </c>
      <c r="O958" s="8" t="s">
        <v>4405</v>
      </c>
      <c r="P958" s="29">
        <v>10.803000000000001</v>
      </c>
      <c r="Q958" s="29">
        <v>15.353999999999999</v>
      </c>
      <c r="R958" s="29">
        <v>28.542999999999999</v>
      </c>
      <c r="S958" s="29">
        <v>9.6460000000000008</v>
      </c>
      <c r="T958" s="8" t="s">
        <v>50</v>
      </c>
      <c r="U958" s="8" t="s">
        <v>4525</v>
      </c>
      <c r="V958" s="8" t="s">
        <v>4599</v>
      </c>
      <c r="W958" s="29">
        <v>25</v>
      </c>
      <c r="X958" s="29">
        <v>7.4379999999999997</v>
      </c>
      <c r="Y958" s="30">
        <v>6.5</v>
      </c>
      <c r="Z958" s="40" t="s">
        <v>2604</v>
      </c>
      <c r="AA958" s="29">
        <v>3.65</v>
      </c>
      <c r="AB958" s="28" t="s">
        <v>4325</v>
      </c>
      <c r="AC958" s="28" t="s">
        <v>69</v>
      </c>
      <c r="AD958" s="11" t="s">
        <v>5062</v>
      </c>
      <c r="AE958" s="11" t="s">
        <v>92</v>
      </c>
      <c r="AF958" s="11" t="s">
        <v>61</v>
      </c>
      <c r="AG958" s="11" t="s">
        <v>62</v>
      </c>
      <c r="AH958" s="28" t="s">
        <v>2605</v>
      </c>
      <c r="AI958" s="49">
        <f>AJ958/AH958</f>
        <v>11</v>
      </c>
      <c r="AJ958" s="49" t="s">
        <v>3917</v>
      </c>
      <c r="AK958" s="11" t="s">
        <v>59</v>
      </c>
      <c r="AL958" s="28" t="s">
        <v>59</v>
      </c>
      <c r="AM958" s="51">
        <v>120</v>
      </c>
      <c r="AN958" s="11" t="s">
        <v>62</v>
      </c>
      <c r="AO958" s="28" t="s">
        <v>2606</v>
      </c>
      <c r="AP958" s="28" t="s">
        <v>2607</v>
      </c>
      <c r="AQ958" s="8" t="s">
        <v>4337</v>
      </c>
      <c r="AR958" s="8" t="s">
        <v>4338</v>
      </c>
      <c r="AS958" s="28" t="s">
        <v>3914</v>
      </c>
      <c r="AT958" s="28" t="s">
        <v>3520</v>
      </c>
      <c r="AU958" s="49">
        <v>1</v>
      </c>
      <c r="AV958" s="28" t="s">
        <v>4865</v>
      </c>
      <c r="AW958" s="39" t="s">
        <v>5109</v>
      </c>
    </row>
    <row r="959" spans="1:49" s="33" customFormat="1" ht="15" customHeight="1">
      <c r="A959" s="17" t="s">
        <v>3901</v>
      </c>
      <c r="B959" s="8" t="s">
        <v>4335</v>
      </c>
      <c r="C959" s="8" t="s">
        <v>4339</v>
      </c>
      <c r="D959" s="9" t="s">
        <v>100</v>
      </c>
      <c r="E959" s="11">
        <v>1</v>
      </c>
      <c r="F959" s="18" t="s">
        <v>46</v>
      </c>
      <c r="G959" s="19">
        <v>43850</v>
      </c>
      <c r="H959" s="18" t="s">
        <v>59</v>
      </c>
      <c r="I959" s="8" t="s">
        <v>72</v>
      </c>
      <c r="J959" s="8" t="s">
        <v>64</v>
      </c>
      <c r="K959" s="11" t="s">
        <v>37</v>
      </c>
      <c r="L959" s="11" t="s">
        <v>732</v>
      </c>
      <c r="M959" s="11" t="s">
        <v>732</v>
      </c>
      <c r="N959" s="1" t="s">
        <v>4324</v>
      </c>
      <c r="O959" s="8" t="s">
        <v>4405</v>
      </c>
      <c r="P959" s="29">
        <v>10.913</v>
      </c>
      <c r="Q959" s="29">
        <v>15.353999999999999</v>
      </c>
      <c r="R959" s="29">
        <v>28.542999999999999</v>
      </c>
      <c r="S959" s="29">
        <v>9.6460000000000008</v>
      </c>
      <c r="T959" s="8" t="s">
        <v>50</v>
      </c>
      <c r="U959" s="8" t="s">
        <v>4526</v>
      </c>
      <c r="V959" s="8" t="s">
        <v>4599</v>
      </c>
      <c r="W959" s="29">
        <v>25</v>
      </c>
      <c r="X959" s="29">
        <v>7.4379999999999997</v>
      </c>
      <c r="Y959" s="30">
        <v>6.5</v>
      </c>
      <c r="Z959" s="40" t="s">
        <v>2604</v>
      </c>
      <c r="AA959" s="29">
        <v>3.65</v>
      </c>
      <c r="AB959" s="28" t="s">
        <v>4325</v>
      </c>
      <c r="AC959" s="28" t="s">
        <v>69</v>
      </c>
      <c r="AD959" s="11" t="s">
        <v>5062</v>
      </c>
      <c r="AE959" s="11" t="s">
        <v>92</v>
      </c>
      <c r="AF959" s="11" t="s">
        <v>61</v>
      </c>
      <c r="AG959" s="11" t="s">
        <v>62</v>
      </c>
      <c r="AH959" s="28" t="s">
        <v>2605</v>
      </c>
      <c r="AI959" s="49">
        <f>AJ959/AH959</f>
        <v>11</v>
      </c>
      <c r="AJ959" s="49" t="s">
        <v>3917</v>
      </c>
      <c r="AK959" s="11" t="s">
        <v>59</v>
      </c>
      <c r="AL959" s="28" t="s">
        <v>59</v>
      </c>
      <c r="AM959" s="51">
        <v>120</v>
      </c>
      <c r="AN959" s="11" t="s">
        <v>62</v>
      </c>
      <c r="AO959" s="28" t="s">
        <v>2606</v>
      </c>
      <c r="AP959" s="28" t="s">
        <v>2607</v>
      </c>
      <c r="AQ959" s="8" t="s">
        <v>4337</v>
      </c>
      <c r="AR959" s="8" t="s">
        <v>4338</v>
      </c>
      <c r="AS959" s="28" t="s">
        <v>3914</v>
      </c>
      <c r="AT959" s="28" t="s">
        <v>3520</v>
      </c>
      <c r="AU959" s="49">
        <v>1</v>
      </c>
      <c r="AV959" s="28" t="s">
        <v>4866</v>
      </c>
      <c r="AW959" s="39" t="s">
        <v>5109</v>
      </c>
    </row>
    <row r="960" spans="1:49" s="33" customFormat="1">
      <c r="A960" s="17" t="s">
        <v>3902</v>
      </c>
      <c r="B960" s="8" t="s">
        <v>4340</v>
      </c>
      <c r="C960" s="8" t="s">
        <v>4341</v>
      </c>
      <c r="D960" s="9" t="s">
        <v>100</v>
      </c>
      <c r="E960" s="11">
        <v>1</v>
      </c>
      <c r="F960" s="18" t="s">
        <v>46</v>
      </c>
      <c r="G960" s="19">
        <v>43850</v>
      </c>
      <c r="H960" s="18" t="s">
        <v>59</v>
      </c>
      <c r="I960" s="8" t="s">
        <v>72</v>
      </c>
      <c r="J960" s="8" t="s">
        <v>47</v>
      </c>
      <c r="K960" s="11" t="s">
        <v>37</v>
      </c>
      <c r="L960" s="11" t="s">
        <v>732</v>
      </c>
      <c r="M960" s="11" t="s">
        <v>732</v>
      </c>
      <c r="N960" s="1" t="s">
        <v>4342</v>
      </c>
      <c r="O960" s="8" t="s">
        <v>4407</v>
      </c>
      <c r="P960" s="29">
        <v>6.5259999999999998</v>
      </c>
      <c r="Q960" s="29">
        <v>10.827</v>
      </c>
      <c r="R960" s="29">
        <v>17.126000000000001</v>
      </c>
      <c r="S960" s="29">
        <v>8.11</v>
      </c>
      <c r="T960" s="8" t="s">
        <v>50</v>
      </c>
      <c r="U960" s="8" t="s">
        <v>4503</v>
      </c>
      <c r="V960" s="8" t="s">
        <v>4592</v>
      </c>
      <c r="W960" s="29">
        <v>13.5</v>
      </c>
      <c r="X960" s="29">
        <v>6</v>
      </c>
      <c r="Y960" s="30">
        <v>5.6875</v>
      </c>
      <c r="Z960" s="40" t="s">
        <v>2604</v>
      </c>
      <c r="AA960" s="29">
        <v>2.57</v>
      </c>
      <c r="AB960" s="28" t="s">
        <v>4343</v>
      </c>
      <c r="AC960" s="28" t="s">
        <v>69</v>
      </c>
      <c r="AD960" s="11" t="s">
        <v>5062</v>
      </c>
      <c r="AE960" s="11" t="s">
        <v>92</v>
      </c>
      <c r="AF960" s="11" t="s">
        <v>61</v>
      </c>
      <c r="AG960" s="11" t="s">
        <v>62</v>
      </c>
      <c r="AH960" s="28" t="s">
        <v>2605</v>
      </c>
      <c r="AI960" s="49">
        <f>AJ960/AH960</f>
        <v>6</v>
      </c>
      <c r="AJ960" s="49" t="s">
        <v>4344</v>
      </c>
      <c r="AK960" s="11" t="s">
        <v>59</v>
      </c>
      <c r="AL960" s="28" t="s">
        <v>59</v>
      </c>
      <c r="AM960" s="51">
        <v>120</v>
      </c>
      <c r="AN960" s="11" t="s">
        <v>62</v>
      </c>
      <c r="AO960" s="28" t="s">
        <v>2606</v>
      </c>
      <c r="AP960" s="28" t="s">
        <v>2607</v>
      </c>
      <c r="AQ960" s="8" t="s">
        <v>4345</v>
      </c>
      <c r="AR960" s="8" t="s">
        <v>4346</v>
      </c>
      <c r="AS960" s="28" t="s">
        <v>3914</v>
      </c>
      <c r="AT960" s="28" t="s">
        <v>2609</v>
      </c>
      <c r="AU960" s="49">
        <v>1</v>
      </c>
      <c r="AV960" s="28" t="s">
        <v>4843</v>
      </c>
      <c r="AW960" s="39" t="s">
        <v>5110</v>
      </c>
    </row>
    <row r="961" spans="1:49" s="33" customFormat="1">
      <c r="A961" s="17" t="s">
        <v>3903</v>
      </c>
      <c r="B961" s="8" t="s">
        <v>4347</v>
      </c>
      <c r="C961" s="8" t="s">
        <v>4348</v>
      </c>
      <c r="D961" s="9" t="s">
        <v>100</v>
      </c>
      <c r="E961" s="11">
        <v>1</v>
      </c>
      <c r="F961" s="18" t="s">
        <v>46</v>
      </c>
      <c r="G961" s="19">
        <v>43850</v>
      </c>
      <c r="H961" s="18" t="s">
        <v>59</v>
      </c>
      <c r="I961" s="8" t="s">
        <v>72</v>
      </c>
      <c r="J961" s="8" t="s">
        <v>47</v>
      </c>
      <c r="K961" s="11" t="s">
        <v>37</v>
      </c>
      <c r="L961" s="11" t="s">
        <v>732</v>
      </c>
      <c r="M961" s="11" t="s">
        <v>732</v>
      </c>
      <c r="N961" s="1" t="s">
        <v>4342</v>
      </c>
      <c r="O961" s="8" t="s">
        <v>4407</v>
      </c>
      <c r="P961" s="29">
        <v>9.0169999999999995</v>
      </c>
      <c r="Q961" s="29">
        <v>12.007999999999999</v>
      </c>
      <c r="R961" s="29">
        <v>21.26</v>
      </c>
      <c r="S961" s="29">
        <v>9.2520000000000007</v>
      </c>
      <c r="T961" s="8" t="s">
        <v>50</v>
      </c>
      <c r="U961" s="8" t="s">
        <v>4504</v>
      </c>
      <c r="V961" s="8" t="s">
        <v>4592</v>
      </c>
      <c r="W961" s="29">
        <v>17.687999999999999</v>
      </c>
      <c r="X961" s="29">
        <v>7</v>
      </c>
      <c r="Y961" s="30">
        <v>7.1875</v>
      </c>
      <c r="Z961" s="40" t="s">
        <v>2604</v>
      </c>
      <c r="AA961" s="29">
        <v>3.53</v>
      </c>
      <c r="AB961" s="28" t="s">
        <v>4343</v>
      </c>
      <c r="AC961" s="28" t="s">
        <v>69</v>
      </c>
      <c r="AD961" s="11" t="s">
        <v>5062</v>
      </c>
      <c r="AE961" s="11" t="s">
        <v>92</v>
      </c>
      <c r="AF961" s="11" t="s">
        <v>61</v>
      </c>
      <c r="AG961" s="11" t="s">
        <v>62</v>
      </c>
      <c r="AH961" s="28" t="s">
        <v>2605</v>
      </c>
      <c r="AI961" s="49">
        <f>AJ961/AH961</f>
        <v>10</v>
      </c>
      <c r="AJ961" s="49" t="s">
        <v>4082</v>
      </c>
      <c r="AK961" s="11" t="s">
        <v>59</v>
      </c>
      <c r="AL961" s="28" t="s">
        <v>59</v>
      </c>
      <c r="AM961" s="51">
        <v>120</v>
      </c>
      <c r="AN961" s="11" t="s">
        <v>62</v>
      </c>
      <c r="AO961" s="28" t="s">
        <v>2606</v>
      </c>
      <c r="AP961" s="28" t="s">
        <v>2607</v>
      </c>
      <c r="AQ961" s="8" t="s">
        <v>4332</v>
      </c>
      <c r="AR961" s="8" t="s">
        <v>4349</v>
      </c>
      <c r="AS961" s="28" t="s">
        <v>3914</v>
      </c>
      <c r="AT961" s="28" t="s">
        <v>2609</v>
      </c>
      <c r="AU961" s="49">
        <v>1</v>
      </c>
      <c r="AV961" s="28" t="s">
        <v>4844</v>
      </c>
      <c r="AW961" s="39" t="s">
        <v>5110</v>
      </c>
    </row>
    <row r="962" spans="1:49" s="33" customFormat="1" ht="15" customHeight="1">
      <c r="A962" s="17" t="s">
        <v>3904</v>
      </c>
      <c r="B962" s="8" t="s">
        <v>4350</v>
      </c>
      <c r="C962" s="8" t="s">
        <v>4351</v>
      </c>
      <c r="D962" s="9" t="s">
        <v>100</v>
      </c>
      <c r="E962" s="11">
        <v>1</v>
      </c>
      <c r="F962" s="18" t="s">
        <v>46</v>
      </c>
      <c r="G962" s="19">
        <v>43850</v>
      </c>
      <c r="H962" s="18" t="s">
        <v>59</v>
      </c>
      <c r="I962" s="8" t="s">
        <v>72</v>
      </c>
      <c r="J962" s="8" t="s">
        <v>2388</v>
      </c>
      <c r="K962" s="11" t="s">
        <v>37</v>
      </c>
      <c r="L962" s="11" t="s">
        <v>732</v>
      </c>
      <c r="M962" s="11" t="s">
        <v>732</v>
      </c>
      <c r="N962" s="1" t="s">
        <v>4352</v>
      </c>
      <c r="O962" s="8" t="s">
        <v>4397</v>
      </c>
      <c r="P962" s="29">
        <v>4.3999999999999997E-2</v>
      </c>
      <c r="Q962" s="29">
        <v>16.84</v>
      </c>
      <c r="R962" s="29">
        <v>7.9249999999999998</v>
      </c>
      <c r="S962" s="29">
        <v>11.021000000000001</v>
      </c>
      <c r="T962" s="8" t="s">
        <v>50</v>
      </c>
      <c r="U962" s="8" t="s">
        <v>4479</v>
      </c>
      <c r="V962" s="8" t="s">
        <v>4581</v>
      </c>
      <c r="W962" s="29">
        <v>14</v>
      </c>
      <c r="X962" s="29">
        <v>6.5</v>
      </c>
      <c r="Y962" s="30">
        <v>5.0625</v>
      </c>
      <c r="Z962" s="40" t="s">
        <v>2604</v>
      </c>
      <c r="AA962" s="29">
        <v>2.15</v>
      </c>
      <c r="AB962" s="28" t="s">
        <v>4207</v>
      </c>
      <c r="AC962" s="28" t="s">
        <v>69</v>
      </c>
      <c r="AD962" s="11" t="s">
        <v>5062</v>
      </c>
      <c r="AE962" s="11" t="s">
        <v>92</v>
      </c>
      <c r="AF962" s="11" t="s">
        <v>61</v>
      </c>
      <c r="AG962" s="11" t="s">
        <v>62</v>
      </c>
      <c r="AH962" s="28" t="s">
        <v>2605</v>
      </c>
      <c r="AI962" s="49">
        <f>AJ962/AH962</f>
        <v>6</v>
      </c>
      <c r="AJ962" s="49" t="s">
        <v>4344</v>
      </c>
      <c r="AK962" s="11" t="s">
        <v>59</v>
      </c>
      <c r="AL962" s="28" t="s">
        <v>59</v>
      </c>
      <c r="AM962" s="51">
        <v>120</v>
      </c>
      <c r="AN962" s="11" t="s">
        <v>62</v>
      </c>
      <c r="AO962" s="28" t="s">
        <v>2606</v>
      </c>
      <c r="AP962" s="28" t="s">
        <v>2607</v>
      </c>
      <c r="AQ962" s="8" t="s">
        <v>4345</v>
      </c>
      <c r="AR962" s="8" t="s">
        <v>4353</v>
      </c>
      <c r="AS962" s="28" t="s">
        <v>3914</v>
      </c>
      <c r="AT962" s="28" t="s">
        <v>3520</v>
      </c>
      <c r="AU962" s="49">
        <v>1</v>
      </c>
      <c r="AV962" s="28" t="s">
        <v>5126</v>
      </c>
      <c r="AW962" s="39" t="s">
        <v>5111</v>
      </c>
    </row>
    <row r="963" spans="1:49" s="33" customFormat="1">
      <c r="A963" s="17" t="s">
        <v>3905</v>
      </c>
      <c r="B963" s="8" t="s">
        <v>4354</v>
      </c>
      <c r="C963" s="8" t="s">
        <v>4355</v>
      </c>
      <c r="D963" s="9" t="s">
        <v>100</v>
      </c>
      <c r="E963" s="11">
        <v>1</v>
      </c>
      <c r="F963" s="18" t="s">
        <v>46</v>
      </c>
      <c r="G963" s="19">
        <v>43850</v>
      </c>
      <c r="H963" s="18" t="s">
        <v>59</v>
      </c>
      <c r="I963" s="8" t="s">
        <v>72</v>
      </c>
      <c r="J963" s="8" t="s">
        <v>2388</v>
      </c>
      <c r="K963" s="11" t="s">
        <v>37</v>
      </c>
      <c r="L963" s="11" t="s">
        <v>732</v>
      </c>
      <c r="M963" s="11" t="s">
        <v>732</v>
      </c>
      <c r="N963" s="1" t="s">
        <v>4352</v>
      </c>
      <c r="O963" s="8" t="s">
        <v>4397</v>
      </c>
      <c r="P963" s="29">
        <v>4.3999999999999997E-2</v>
      </c>
      <c r="Q963" s="29">
        <v>20.803000000000001</v>
      </c>
      <c r="R963" s="29">
        <v>8.1739999999999995</v>
      </c>
      <c r="S963" s="29">
        <v>10.401</v>
      </c>
      <c r="T963" s="8" t="s">
        <v>50</v>
      </c>
      <c r="U963" s="8" t="s">
        <v>4480</v>
      </c>
      <c r="V963" s="8" t="s">
        <v>4581</v>
      </c>
      <c r="W963" s="29">
        <v>18</v>
      </c>
      <c r="X963" s="29">
        <v>7.5</v>
      </c>
      <c r="Y963" s="30">
        <v>5.88</v>
      </c>
      <c r="Z963" s="40" t="s">
        <v>2604</v>
      </c>
      <c r="AA963" s="29">
        <v>3.25</v>
      </c>
      <c r="AB963" s="28" t="s">
        <v>4207</v>
      </c>
      <c r="AC963" s="28" t="s">
        <v>69</v>
      </c>
      <c r="AD963" s="11" t="s">
        <v>5062</v>
      </c>
      <c r="AE963" s="11" t="s">
        <v>92</v>
      </c>
      <c r="AF963" s="11" t="s">
        <v>61</v>
      </c>
      <c r="AG963" s="11" t="s">
        <v>62</v>
      </c>
      <c r="AH963" s="28" t="s">
        <v>2605</v>
      </c>
      <c r="AI963" s="49">
        <f>AJ963/AH963</f>
        <v>8</v>
      </c>
      <c r="AJ963" s="49" t="s">
        <v>4331</v>
      </c>
      <c r="AK963" s="11" t="s">
        <v>59</v>
      </c>
      <c r="AL963" s="28" t="s">
        <v>59</v>
      </c>
      <c r="AM963" s="51">
        <v>120</v>
      </c>
      <c r="AN963" s="11" t="s">
        <v>62</v>
      </c>
      <c r="AO963" s="28" t="s">
        <v>2606</v>
      </c>
      <c r="AP963" s="28" t="s">
        <v>2607</v>
      </c>
      <c r="AQ963" s="8" t="s">
        <v>4332</v>
      </c>
      <c r="AR963" s="8" t="s">
        <v>4356</v>
      </c>
      <c r="AS963" s="28" t="s">
        <v>3914</v>
      </c>
      <c r="AT963" s="28" t="s">
        <v>3520</v>
      </c>
      <c r="AU963" s="49">
        <v>1</v>
      </c>
      <c r="AV963" s="28" t="s">
        <v>5125</v>
      </c>
      <c r="AW963" s="39" t="s">
        <v>5111</v>
      </c>
    </row>
    <row r="964" spans="1:49" s="33" customFormat="1">
      <c r="A964" s="17" t="s">
        <v>3906</v>
      </c>
      <c r="B964" s="8" t="s">
        <v>4357</v>
      </c>
      <c r="C964" s="8" t="s">
        <v>4358</v>
      </c>
      <c r="D964" s="9" t="s">
        <v>100</v>
      </c>
      <c r="E964" s="11">
        <v>1</v>
      </c>
      <c r="F964" s="18" t="s">
        <v>46</v>
      </c>
      <c r="G964" s="19">
        <v>43850</v>
      </c>
      <c r="H964" s="18" t="s">
        <v>59</v>
      </c>
      <c r="I964" s="8" t="s">
        <v>72</v>
      </c>
      <c r="J964" s="8" t="s">
        <v>47</v>
      </c>
      <c r="K964" s="11" t="s">
        <v>37</v>
      </c>
      <c r="L964" s="11" t="s">
        <v>732</v>
      </c>
      <c r="M964" s="11" t="s">
        <v>732</v>
      </c>
      <c r="N964" s="1" t="s">
        <v>4359</v>
      </c>
      <c r="O964" s="8" t="s">
        <v>4399</v>
      </c>
      <c r="P964" s="29">
        <v>6.6139999999999999</v>
      </c>
      <c r="Q964" s="29">
        <v>6.4960000000000004</v>
      </c>
      <c r="R964" s="29">
        <v>16.141999999999999</v>
      </c>
      <c r="S964" s="29">
        <v>9.4489999999999998</v>
      </c>
      <c r="T964" s="8" t="s">
        <v>50</v>
      </c>
      <c r="U964" s="8" t="s">
        <v>4484</v>
      </c>
      <c r="V964" s="8" t="s">
        <v>4583</v>
      </c>
      <c r="W964" s="29">
        <v>12.375</v>
      </c>
      <c r="X964" s="29">
        <v>5.25</v>
      </c>
      <c r="Y964" s="30">
        <v>3.625</v>
      </c>
      <c r="Z964" s="40" t="s">
        <v>2604</v>
      </c>
      <c r="AA964" s="29">
        <v>2.5499999999999998</v>
      </c>
      <c r="AB964" s="28" t="s">
        <v>4343</v>
      </c>
      <c r="AC964" s="28" t="s">
        <v>69</v>
      </c>
      <c r="AD964" s="11" t="s">
        <v>5062</v>
      </c>
      <c r="AE964" s="11" t="s">
        <v>92</v>
      </c>
      <c r="AF964" s="11" t="s">
        <v>61</v>
      </c>
      <c r="AG964" s="11" t="s">
        <v>62</v>
      </c>
      <c r="AH964" s="28" t="s">
        <v>2605</v>
      </c>
      <c r="AI964" s="49">
        <f>AJ964/AH964</f>
        <v>12</v>
      </c>
      <c r="AJ964" s="49" t="s">
        <v>4183</v>
      </c>
      <c r="AK964" s="11" t="s">
        <v>59</v>
      </c>
      <c r="AL964" s="28" t="s">
        <v>59</v>
      </c>
      <c r="AM964" s="8" t="s">
        <v>2678</v>
      </c>
      <c r="AN964" s="11" t="s">
        <v>62</v>
      </c>
      <c r="AO964" s="28" t="s">
        <v>2606</v>
      </c>
      <c r="AP964" s="28" t="s">
        <v>2607</v>
      </c>
      <c r="AQ964" s="8" t="s">
        <v>4360</v>
      </c>
      <c r="AR964" s="8" t="s">
        <v>4361</v>
      </c>
      <c r="AS964" s="28" t="s">
        <v>3914</v>
      </c>
      <c r="AT964" s="28" t="s">
        <v>2609</v>
      </c>
      <c r="AU964" s="49">
        <v>1</v>
      </c>
      <c r="AV964" s="28" t="s">
        <v>4825</v>
      </c>
      <c r="AW964" s="39" t="s">
        <v>5112</v>
      </c>
    </row>
    <row r="965" spans="1:49" s="33" customFormat="1">
      <c r="A965" s="17" t="s">
        <v>3907</v>
      </c>
      <c r="B965" s="8" t="s">
        <v>4362</v>
      </c>
      <c r="C965" s="8" t="s">
        <v>4363</v>
      </c>
      <c r="D965" s="9" t="s">
        <v>100</v>
      </c>
      <c r="E965" s="11">
        <v>1</v>
      </c>
      <c r="F965" s="18" t="s">
        <v>46</v>
      </c>
      <c r="G965" s="19">
        <v>43850</v>
      </c>
      <c r="H965" s="18" t="s">
        <v>59</v>
      </c>
      <c r="I965" s="8" t="s">
        <v>72</v>
      </c>
      <c r="J965" s="8" t="s">
        <v>47</v>
      </c>
      <c r="K965" s="11" t="s">
        <v>37</v>
      </c>
      <c r="L965" s="11" t="s">
        <v>732</v>
      </c>
      <c r="M965" s="11" t="s">
        <v>732</v>
      </c>
      <c r="N965" s="1" t="s">
        <v>4359</v>
      </c>
      <c r="O965" s="8" t="s">
        <v>4399</v>
      </c>
      <c r="P965" s="29">
        <v>11.243</v>
      </c>
      <c r="Q965" s="29">
        <v>8.0709999999999997</v>
      </c>
      <c r="R965" s="29">
        <v>19.882000000000001</v>
      </c>
      <c r="S965" s="29">
        <v>11.22</v>
      </c>
      <c r="T965" s="8" t="s">
        <v>50</v>
      </c>
      <c r="U965" s="8" t="s">
        <v>4485</v>
      </c>
      <c r="V965" s="8" t="s">
        <v>4583</v>
      </c>
      <c r="W965" s="29">
        <v>16.5</v>
      </c>
      <c r="X965" s="29">
        <v>7</v>
      </c>
      <c r="Y965" s="30">
        <v>4.8125</v>
      </c>
      <c r="Z965" s="40" t="s">
        <v>2604</v>
      </c>
      <c r="AA965" s="29">
        <v>4.3499999999999996</v>
      </c>
      <c r="AB965" s="28" t="s">
        <v>4343</v>
      </c>
      <c r="AC965" s="28" t="s">
        <v>69</v>
      </c>
      <c r="AD965" s="11" t="s">
        <v>5062</v>
      </c>
      <c r="AE965" s="11" t="s">
        <v>92</v>
      </c>
      <c r="AF965" s="11" t="s">
        <v>61</v>
      </c>
      <c r="AG965" s="11" t="s">
        <v>62</v>
      </c>
      <c r="AH965" s="28" t="s">
        <v>2605</v>
      </c>
      <c r="AI965" s="49">
        <f>AJ965/AH965</f>
        <v>14</v>
      </c>
      <c r="AJ965" s="49" t="s">
        <v>4364</v>
      </c>
      <c r="AK965" s="11" t="s">
        <v>59</v>
      </c>
      <c r="AL965" s="28" t="s">
        <v>59</v>
      </c>
      <c r="AM965" s="8" t="s">
        <v>2678</v>
      </c>
      <c r="AN965" s="11" t="s">
        <v>62</v>
      </c>
      <c r="AO965" s="28" t="s">
        <v>2606</v>
      </c>
      <c r="AP965" s="28" t="s">
        <v>2607</v>
      </c>
      <c r="AQ965" s="8" t="s">
        <v>4365</v>
      </c>
      <c r="AR965" s="8" t="s">
        <v>4366</v>
      </c>
      <c r="AS965" s="28" t="s">
        <v>3914</v>
      </c>
      <c r="AT965" s="28" t="s">
        <v>2609</v>
      </c>
      <c r="AU965" s="49">
        <v>1</v>
      </c>
      <c r="AV965" s="28" t="s">
        <v>4826</v>
      </c>
      <c r="AW965" s="39" t="s">
        <v>5112</v>
      </c>
    </row>
    <row r="966" spans="1:49" s="33" customFormat="1">
      <c r="A966" s="17" t="s">
        <v>3908</v>
      </c>
      <c r="B966" s="8" t="s">
        <v>4367</v>
      </c>
      <c r="C966" s="8" t="s">
        <v>4368</v>
      </c>
      <c r="D966" s="9" t="s">
        <v>100</v>
      </c>
      <c r="E966" s="11">
        <v>1</v>
      </c>
      <c r="F966" s="18" t="s">
        <v>46</v>
      </c>
      <c r="G966" s="19">
        <v>43850</v>
      </c>
      <c r="H966" s="18" t="s">
        <v>59</v>
      </c>
      <c r="I966" s="8" t="s">
        <v>72</v>
      </c>
      <c r="J966" s="8" t="s">
        <v>1223</v>
      </c>
      <c r="K966" s="11" t="s">
        <v>37</v>
      </c>
      <c r="L966" s="11" t="s">
        <v>732</v>
      </c>
      <c r="M966" s="11" t="s">
        <v>732</v>
      </c>
      <c r="N966" s="1" t="s">
        <v>4206</v>
      </c>
      <c r="O966" s="8" t="s">
        <v>4402</v>
      </c>
      <c r="P966" s="29">
        <v>4.96</v>
      </c>
      <c r="Q966" s="29">
        <v>19.940999999999999</v>
      </c>
      <c r="R966" s="29">
        <v>8.42</v>
      </c>
      <c r="S966" s="29">
        <v>7.9249999999999998</v>
      </c>
      <c r="T966" s="8" t="s">
        <v>50</v>
      </c>
      <c r="U966" s="8" t="s">
        <v>4567</v>
      </c>
      <c r="V966" s="8" t="s">
        <v>4606</v>
      </c>
      <c r="W966" s="29">
        <v>16.5</v>
      </c>
      <c r="X966" s="29">
        <v>5</v>
      </c>
      <c r="Y966" s="30">
        <v>4.875</v>
      </c>
      <c r="Z966" s="40" t="s">
        <v>2604</v>
      </c>
      <c r="AA966" s="29">
        <v>1.7</v>
      </c>
      <c r="AB966" s="28" t="s">
        <v>4207</v>
      </c>
      <c r="AC966" s="28" t="s">
        <v>69</v>
      </c>
      <c r="AD966" s="11" t="s">
        <v>5061</v>
      </c>
      <c r="AE966" s="11" t="s">
        <v>92</v>
      </c>
      <c r="AF966" s="11" t="s">
        <v>61</v>
      </c>
      <c r="AG966" s="11" t="s">
        <v>62</v>
      </c>
      <c r="AH966" s="28" t="s">
        <v>2605</v>
      </c>
      <c r="AI966" s="49">
        <f>AJ966/AH966</f>
        <v>12</v>
      </c>
      <c r="AJ966" s="49" t="s">
        <v>4183</v>
      </c>
      <c r="AK966" s="11" t="s">
        <v>59</v>
      </c>
      <c r="AL966" s="28" t="s">
        <v>59</v>
      </c>
      <c r="AM966" s="51">
        <v>120</v>
      </c>
      <c r="AN966" s="11" t="s">
        <v>62</v>
      </c>
      <c r="AO966" s="28" t="s">
        <v>2606</v>
      </c>
      <c r="AP966" s="28" t="s">
        <v>2607</v>
      </c>
      <c r="AQ966" s="8" t="s">
        <v>4209</v>
      </c>
      <c r="AR966" s="8" t="s">
        <v>4369</v>
      </c>
      <c r="AS966" s="28" t="s">
        <v>3914</v>
      </c>
      <c r="AT966" s="28" t="s">
        <v>3520</v>
      </c>
      <c r="AU966" s="49">
        <v>1</v>
      </c>
      <c r="AV966" s="28" t="s">
        <v>4907</v>
      </c>
      <c r="AW966" s="39" t="s">
        <v>5113</v>
      </c>
    </row>
    <row r="967" spans="1:49" s="33" customFormat="1">
      <c r="A967" s="17" t="s">
        <v>3909</v>
      </c>
      <c r="B967" s="8" t="s">
        <v>4367</v>
      </c>
      <c r="C967" s="8" t="s">
        <v>4370</v>
      </c>
      <c r="D967" s="9" t="s">
        <v>100</v>
      </c>
      <c r="E967" s="11">
        <v>1</v>
      </c>
      <c r="F967" s="18" t="s">
        <v>46</v>
      </c>
      <c r="G967" s="19">
        <v>43850</v>
      </c>
      <c r="H967" s="18" t="s">
        <v>59</v>
      </c>
      <c r="I967" s="8" t="s">
        <v>72</v>
      </c>
      <c r="J967" s="8" t="s">
        <v>47</v>
      </c>
      <c r="K967" s="11" t="s">
        <v>37</v>
      </c>
      <c r="L967" s="11" t="s">
        <v>732</v>
      </c>
      <c r="M967" s="11" t="s">
        <v>732</v>
      </c>
      <c r="N967" s="1" t="s">
        <v>4206</v>
      </c>
      <c r="O967" s="8" t="s">
        <v>4402</v>
      </c>
      <c r="P967" s="29">
        <v>4.96</v>
      </c>
      <c r="Q967" s="29">
        <v>7.48</v>
      </c>
      <c r="R967" s="29">
        <v>20.669</v>
      </c>
      <c r="S967" s="29">
        <v>7.2830000000000004</v>
      </c>
      <c r="T967" s="8" t="s">
        <v>50</v>
      </c>
      <c r="U967" s="8" t="s">
        <v>4568</v>
      </c>
      <c r="V967" s="8" t="s">
        <v>4606</v>
      </c>
      <c r="W967" s="29">
        <v>16.5</v>
      </c>
      <c r="X967" s="29">
        <v>5</v>
      </c>
      <c r="Y967" s="30">
        <v>4.875</v>
      </c>
      <c r="Z967" s="40" t="s">
        <v>2604</v>
      </c>
      <c r="AA967" s="29">
        <v>1.7</v>
      </c>
      <c r="AB967" s="28" t="s">
        <v>4207</v>
      </c>
      <c r="AC967" s="28" t="s">
        <v>69</v>
      </c>
      <c r="AD967" s="11" t="s">
        <v>5061</v>
      </c>
      <c r="AE967" s="11" t="s">
        <v>92</v>
      </c>
      <c r="AF967" s="11" t="s">
        <v>61</v>
      </c>
      <c r="AG967" s="11" t="s">
        <v>62</v>
      </c>
      <c r="AH967" s="28" t="s">
        <v>2605</v>
      </c>
      <c r="AI967" s="49">
        <f>AJ967/AH967</f>
        <v>12</v>
      </c>
      <c r="AJ967" s="49" t="s">
        <v>4183</v>
      </c>
      <c r="AK967" s="11" t="s">
        <v>59</v>
      </c>
      <c r="AL967" s="28" t="s">
        <v>59</v>
      </c>
      <c r="AM967" s="51">
        <v>120</v>
      </c>
      <c r="AN967" s="11" t="s">
        <v>62</v>
      </c>
      <c r="AO967" s="28" t="s">
        <v>2606</v>
      </c>
      <c r="AP967" s="28" t="s">
        <v>2607</v>
      </c>
      <c r="AQ967" s="8" t="s">
        <v>4209</v>
      </c>
      <c r="AR967" s="8" t="s">
        <v>4369</v>
      </c>
      <c r="AS967" s="28" t="s">
        <v>3914</v>
      </c>
      <c r="AT967" s="28" t="s">
        <v>3520</v>
      </c>
      <c r="AU967" s="49">
        <v>1</v>
      </c>
      <c r="AV967" s="28" t="s">
        <v>4908</v>
      </c>
      <c r="AW967" s="39" t="s">
        <v>5113</v>
      </c>
    </row>
    <row r="968" spans="1:49" s="32" customFormat="1">
      <c r="A968" s="17" t="s">
        <v>3910</v>
      </c>
      <c r="B968" s="8" t="s">
        <v>4371</v>
      </c>
      <c r="C968" s="8" t="s">
        <v>4372</v>
      </c>
      <c r="D968" s="9" t="s">
        <v>100</v>
      </c>
      <c r="E968" s="11">
        <v>1</v>
      </c>
      <c r="F968" s="18" t="s">
        <v>46</v>
      </c>
      <c r="G968" s="19">
        <v>43850</v>
      </c>
      <c r="H968" s="18" t="s">
        <v>59</v>
      </c>
      <c r="I968" s="8" t="s">
        <v>72</v>
      </c>
      <c r="J968" s="8" t="s">
        <v>47</v>
      </c>
      <c r="K968" s="11" t="s">
        <v>37</v>
      </c>
      <c r="L968" s="11" t="s">
        <v>732</v>
      </c>
      <c r="M968" s="11" t="s">
        <v>732</v>
      </c>
      <c r="N968" s="1" t="s">
        <v>4373</v>
      </c>
      <c r="O968" s="1" t="s">
        <v>2452</v>
      </c>
      <c r="P968" s="29">
        <v>4.3999999999999997E-2</v>
      </c>
      <c r="Q968" s="29">
        <v>39.624000000000002</v>
      </c>
      <c r="R968" s="29">
        <v>7.8</v>
      </c>
      <c r="S968" s="29">
        <v>11.887</v>
      </c>
      <c r="T968" s="8" t="s">
        <v>50</v>
      </c>
      <c r="U968" s="8" t="s">
        <v>4542</v>
      </c>
      <c r="V968" s="8" t="s">
        <v>4592</v>
      </c>
      <c r="W968" s="29">
        <v>37</v>
      </c>
      <c r="X968" s="29">
        <v>9</v>
      </c>
      <c r="Y968" s="30">
        <v>4.9000000000000004</v>
      </c>
      <c r="Z968" s="40" t="s">
        <v>2604</v>
      </c>
      <c r="AA968" s="29">
        <v>5.6</v>
      </c>
      <c r="AB968" s="28" t="s">
        <v>4374</v>
      </c>
      <c r="AC968" s="28" t="s">
        <v>69</v>
      </c>
      <c r="AD968" s="11" t="s">
        <v>5062</v>
      </c>
      <c r="AE968" s="11" t="s">
        <v>92</v>
      </c>
      <c r="AF968" s="11" t="s">
        <v>61</v>
      </c>
      <c r="AG968" s="11" t="s">
        <v>62</v>
      </c>
      <c r="AH968" s="28" t="s">
        <v>2605</v>
      </c>
      <c r="AI968" s="49">
        <f>AJ968/AH968</f>
        <v>44</v>
      </c>
      <c r="AJ968" s="49" t="s">
        <v>3939</v>
      </c>
      <c r="AK968" s="11" t="s">
        <v>59</v>
      </c>
      <c r="AL968" s="28" t="s">
        <v>59</v>
      </c>
      <c r="AM968" s="51">
        <v>120</v>
      </c>
      <c r="AN968" s="11" t="s">
        <v>62</v>
      </c>
      <c r="AO968" s="28" t="s">
        <v>2606</v>
      </c>
      <c r="AP968" s="28" t="s">
        <v>2607</v>
      </c>
      <c r="AQ968" s="8" t="s">
        <v>4375</v>
      </c>
      <c r="AR968" s="8" t="s">
        <v>4376</v>
      </c>
      <c r="AS968" s="28" t="s">
        <v>3914</v>
      </c>
      <c r="AT968" s="28" t="s">
        <v>3520</v>
      </c>
      <c r="AU968" s="49">
        <v>1</v>
      </c>
      <c r="AV968" s="28" t="s">
        <v>4882</v>
      </c>
      <c r="AW968" s="39" t="s">
        <v>2273</v>
      </c>
    </row>
    <row r="969" spans="1:49" s="32" customFormat="1">
      <c r="A969" s="17" t="s">
        <v>3911</v>
      </c>
      <c r="B969" s="8" t="s">
        <v>4371</v>
      </c>
      <c r="C969" s="8" t="s">
        <v>4377</v>
      </c>
      <c r="D969" s="9" t="s">
        <v>100</v>
      </c>
      <c r="E969" s="11">
        <v>1</v>
      </c>
      <c r="F969" s="18" t="s">
        <v>46</v>
      </c>
      <c r="G969" s="19">
        <v>43850</v>
      </c>
      <c r="H969" s="18" t="s">
        <v>59</v>
      </c>
      <c r="I969" s="8" t="s">
        <v>72</v>
      </c>
      <c r="J969" s="8" t="s">
        <v>64</v>
      </c>
      <c r="K969" s="11" t="s">
        <v>37</v>
      </c>
      <c r="L969" s="11" t="s">
        <v>732</v>
      </c>
      <c r="M969" s="11" t="s">
        <v>732</v>
      </c>
      <c r="N969" s="1" t="s">
        <v>4373</v>
      </c>
      <c r="O969" s="1" t="s">
        <v>2452</v>
      </c>
      <c r="P969" s="29">
        <v>4.3999999999999997E-2</v>
      </c>
      <c r="Q969" s="29">
        <v>39.624000000000002</v>
      </c>
      <c r="R969" s="29">
        <v>7.8</v>
      </c>
      <c r="S969" s="29">
        <v>11.887</v>
      </c>
      <c r="T969" s="8" t="s">
        <v>50</v>
      </c>
      <c r="U969" s="8" t="s">
        <v>4543</v>
      </c>
      <c r="V969" s="8" t="s">
        <v>4592</v>
      </c>
      <c r="W969" s="29">
        <v>37</v>
      </c>
      <c r="X969" s="29">
        <v>9</v>
      </c>
      <c r="Y969" s="30">
        <v>4.9000000000000004</v>
      </c>
      <c r="Z969" s="40" t="s">
        <v>2604</v>
      </c>
      <c r="AA969" s="29">
        <v>5.6</v>
      </c>
      <c r="AB969" s="28" t="s">
        <v>4374</v>
      </c>
      <c r="AC969" s="28" t="s">
        <v>69</v>
      </c>
      <c r="AD969" s="11" t="s">
        <v>5062</v>
      </c>
      <c r="AE969" s="11" t="s">
        <v>92</v>
      </c>
      <c r="AF969" s="11" t="s">
        <v>61</v>
      </c>
      <c r="AG969" s="11" t="s">
        <v>62</v>
      </c>
      <c r="AH969" s="28" t="s">
        <v>2605</v>
      </c>
      <c r="AI969" s="49">
        <f>AJ969/AH969</f>
        <v>44</v>
      </c>
      <c r="AJ969" s="49" t="s">
        <v>3939</v>
      </c>
      <c r="AK969" s="11" t="s">
        <v>59</v>
      </c>
      <c r="AL969" s="28" t="s">
        <v>59</v>
      </c>
      <c r="AM969" s="51">
        <v>120</v>
      </c>
      <c r="AN969" s="11" t="s">
        <v>62</v>
      </c>
      <c r="AO969" s="28" t="s">
        <v>2606</v>
      </c>
      <c r="AP969" s="28" t="s">
        <v>2607</v>
      </c>
      <c r="AQ969" s="8" t="s">
        <v>4375</v>
      </c>
      <c r="AR969" s="8" t="s">
        <v>4376</v>
      </c>
      <c r="AS969" s="28" t="s">
        <v>3914</v>
      </c>
      <c r="AT969" s="28" t="s">
        <v>3520</v>
      </c>
      <c r="AU969" s="49">
        <v>1</v>
      </c>
      <c r="AV969" s="28" t="s">
        <v>4883</v>
      </c>
      <c r="AW969" s="39" t="s">
        <v>2273</v>
      </c>
    </row>
    <row r="970" spans="1:49">
      <c r="A970" s="17" t="s">
        <v>3912</v>
      </c>
      <c r="B970" s="8" t="s">
        <v>4371</v>
      </c>
      <c r="C970" s="8" t="s">
        <v>4378</v>
      </c>
      <c r="D970" s="9" t="s">
        <v>100</v>
      </c>
      <c r="E970" s="11">
        <v>1</v>
      </c>
      <c r="F970" s="18" t="s">
        <v>46</v>
      </c>
      <c r="G970" s="19">
        <v>43850</v>
      </c>
      <c r="H970" s="18" t="s">
        <v>59</v>
      </c>
      <c r="I970" s="8" t="s">
        <v>72</v>
      </c>
      <c r="J970" s="8" t="s">
        <v>97</v>
      </c>
      <c r="K970" s="11" t="s">
        <v>37</v>
      </c>
      <c r="L970" s="11" t="s">
        <v>732</v>
      </c>
      <c r="M970" s="11" t="s">
        <v>732</v>
      </c>
      <c r="N970" s="1" t="s">
        <v>4373</v>
      </c>
      <c r="O970" s="1" t="s">
        <v>2452</v>
      </c>
      <c r="P970" s="29">
        <v>4.3999999999999997E-2</v>
      </c>
      <c r="Q970" s="29">
        <v>39.624000000000002</v>
      </c>
      <c r="R970" s="29">
        <v>7.8</v>
      </c>
      <c r="S970" s="29">
        <v>11.887</v>
      </c>
      <c r="T970" s="8" t="s">
        <v>50</v>
      </c>
      <c r="U970" s="8" t="s">
        <v>4544</v>
      </c>
      <c r="V970" s="8" t="s">
        <v>4592</v>
      </c>
      <c r="W970" s="29">
        <v>37</v>
      </c>
      <c r="X970" s="29">
        <v>9</v>
      </c>
      <c r="Y970" s="30">
        <v>4.9000000000000004</v>
      </c>
      <c r="Z970" s="40" t="s">
        <v>2604</v>
      </c>
      <c r="AA970" s="29">
        <v>7.95</v>
      </c>
      <c r="AB970" s="28" t="s">
        <v>4374</v>
      </c>
      <c r="AC970" s="28" t="s">
        <v>69</v>
      </c>
      <c r="AD970" s="11" t="s">
        <v>5062</v>
      </c>
      <c r="AE970" s="11" t="s">
        <v>92</v>
      </c>
      <c r="AF970" s="11" t="s">
        <v>61</v>
      </c>
      <c r="AG970" s="11" t="s">
        <v>62</v>
      </c>
      <c r="AH970" s="28" t="s">
        <v>2605</v>
      </c>
      <c r="AI970" s="49">
        <f>AJ970/AH970</f>
        <v>44</v>
      </c>
      <c r="AJ970" s="49" t="s">
        <v>3939</v>
      </c>
      <c r="AK970" s="11" t="s">
        <v>59</v>
      </c>
      <c r="AL970" s="28" t="s">
        <v>59</v>
      </c>
      <c r="AM970" s="51">
        <v>120</v>
      </c>
      <c r="AN970" s="11" t="s">
        <v>62</v>
      </c>
      <c r="AO970" s="28" t="s">
        <v>2606</v>
      </c>
      <c r="AP970" s="28" t="s">
        <v>2607</v>
      </c>
      <c r="AQ970" s="8" t="s">
        <v>4375</v>
      </c>
      <c r="AR970" s="8" t="s">
        <v>4376</v>
      </c>
      <c r="AS970" s="28" t="s">
        <v>3914</v>
      </c>
      <c r="AT970" s="28" t="s">
        <v>3520</v>
      </c>
      <c r="AU970" s="49">
        <v>1</v>
      </c>
      <c r="AV970" s="28" t="s">
        <v>4884</v>
      </c>
      <c r="AW970" s="39" t="s">
        <v>2273</v>
      </c>
    </row>
  </sheetData>
  <autoFilter ref="A4:AW970" xr:uid="{73D82297-A0F3-4704-B65A-E02AF771A8DA}">
    <sortState ref="A5:AW970">
      <sortCondition sortBy="cellColor" ref="A4:A970" dxfId="1"/>
    </sortState>
  </autoFilter>
  <mergeCells count="12">
    <mergeCell ref="AF2:AM2"/>
    <mergeCell ref="AN2:AU2"/>
    <mergeCell ref="A1:O1"/>
    <mergeCell ref="P1:T1"/>
    <mergeCell ref="U1:V1"/>
    <mergeCell ref="W1:AE1"/>
    <mergeCell ref="AF1:AU1"/>
    <mergeCell ref="A2:O2"/>
    <mergeCell ref="P2:T2"/>
    <mergeCell ref="U2:V2"/>
    <mergeCell ref="W2:AB2"/>
    <mergeCell ref="AC2:AE2"/>
  </mergeCells>
  <phoneticPr fontId="146" type="noConversion"/>
  <conditionalFormatting sqref="AV19 AV17 AV5">
    <cfRule type="duplicateValues" dxfId="128" priority="60"/>
  </conditionalFormatting>
  <conditionalFormatting sqref="AV22:AV23">
    <cfRule type="duplicateValues" dxfId="127" priority="59"/>
  </conditionalFormatting>
  <conditionalFormatting sqref="AV26:AV27">
    <cfRule type="duplicateValues" dxfId="126" priority="58"/>
  </conditionalFormatting>
  <conditionalFormatting sqref="AV53:AV54">
    <cfRule type="duplicateValues" dxfId="125" priority="57"/>
  </conditionalFormatting>
  <conditionalFormatting sqref="AV65:AV66">
    <cfRule type="duplicateValues" dxfId="124" priority="56"/>
  </conditionalFormatting>
  <conditionalFormatting sqref="AV152:AV153">
    <cfRule type="duplicateValues" dxfId="123" priority="55"/>
  </conditionalFormatting>
  <conditionalFormatting sqref="AV170">
    <cfRule type="duplicateValues" dxfId="122" priority="54"/>
  </conditionalFormatting>
  <conditionalFormatting sqref="AV258">
    <cfRule type="duplicateValues" dxfId="121" priority="53"/>
  </conditionalFormatting>
  <conditionalFormatting sqref="AV239">
    <cfRule type="duplicateValues" dxfId="120" priority="51"/>
  </conditionalFormatting>
  <conditionalFormatting sqref="AV285:AV286">
    <cfRule type="duplicateValues" dxfId="119" priority="50"/>
  </conditionalFormatting>
  <conditionalFormatting sqref="AV289:AV290">
    <cfRule type="duplicateValues" dxfId="118" priority="49"/>
  </conditionalFormatting>
  <conditionalFormatting sqref="AV293:AV294">
    <cfRule type="duplicateValues" dxfId="117" priority="48"/>
  </conditionalFormatting>
  <conditionalFormatting sqref="AV297">
    <cfRule type="duplicateValues" dxfId="116" priority="47"/>
  </conditionalFormatting>
  <conditionalFormatting sqref="AV320:AV321">
    <cfRule type="duplicateValues" dxfId="115" priority="46"/>
  </conditionalFormatting>
  <conditionalFormatting sqref="AV317:AV319">
    <cfRule type="duplicateValues" dxfId="114" priority="45"/>
  </conditionalFormatting>
  <conditionalFormatting sqref="AV350:AV351">
    <cfRule type="duplicateValues" dxfId="113" priority="44"/>
  </conditionalFormatting>
  <conditionalFormatting sqref="AV352:AV353">
    <cfRule type="duplicateValues" dxfId="112" priority="43"/>
  </conditionalFormatting>
  <conditionalFormatting sqref="AV356:AV357">
    <cfRule type="duplicateValues" dxfId="111" priority="42"/>
  </conditionalFormatting>
  <conditionalFormatting sqref="AV654">
    <cfRule type="duplicateValues" dxfId="110" priority="40"/>
    <cfRule type="duplicateValues" dxfId="109" priority="41"/>
  </conditionalFormatting>
  <conditionalFormatting sqref="AV614">
    <cfRule type="duplicateValues" dxfId="108" priority="38"/>
    <cfRule type="duplicateValues" dxfId="107" priority="39"/>
  </conditionalFormatting>
  <conditionalFormatting sqref="AV655:AV657 AV615:AV653">
    <cfRule type="duplicateValues" dxfId="106" priority="61"/>
    <cfRule type="duplicateValues" dxfId="105" priority="62"/>
  </conditionalFormatting>
  <conditionalFormatting sqref="AV571:AV613">
    <cfRule type="duplicateValues" dxfId="104" priority="63"/>
    <cfRule type="duplicateValues" dxfId="103" priority="64"/>
  </conditionalFormatting>
  <conditionalFormatting sqref="AV354:AV355 AV358:AV373 AV337:AV349 AV241 AV238 AV212:AV230 AV234:AV235 AV182:AV190">
    <cfRule type="duplicateValues" dxfId="102" priority="65"/>
  </conditionalFormatting>
  <conditionalFormatting sqref="AV295:AV296">
    <cfRule type="duplicateValues" dxfId="101" priority="67"/>
  </conditionalFormatting>
  <conditionalFormatting sqref="AV658:AV693">
    <cfRule type="duplicateValues" dxfId="100" priority="69"/>
  </conditionalFormatting>
  <conditionalFormatting sqref="AV301:AV303">
    <cfRule type="duplicateValues" dxfId="99" priority="74"/>
  </conditionalFormatting>
  <conditionalFormatting sqref="AV81:AV83 AV55:AV57 AV69 AV72:AV79">
    <cfRule type="duplicateValues" dxfId="98" priority="76"/>
  </conditionalFormatting>
  <conditionalFormatting sqref="AV567:AV570 AV424 AV363 AV360 AV358 AV352 AV348 AV345 AV238 AV236 AV234 AV138 AV136 AV134 AV132 AV128:AV129 AV124:AV125 AV122">
    <cfRule type="duplicateValues" dxfId="97" priority="5298"/>
  </conditionalFormatting>
  <conditionalFormatting sqref="AV567:AV570">
    <cfRule type="duplicateValues" dxfId="96" priority="5335"/>
  </conditionalFormatting>
  <conditionalFormatting sqref="AV567:AV570">
    <cfRule type="duplicateValues" dxfId="95" priority="5338"/>
    <cfRule type="duplicateValues" dxfId="94" priority="5339"/>
  </conditionalFormatting>
  <conditionalFormatting sqref="AV262">
    <cfRule type="duplicateValues" dxfId="93" priority="6584"/>
  </conditionalFormatting>
  <conditionalFormatting sqref="AV89:AV112 AV31:AV83">
    <cfRule type="duplicateValues" dxfId="92" priority="7070"/>
  </conditionalFormatting>
  <conditionalFormatting sqref="AV546:AV566">
    <cfRule type="duplicateValues" dxfId="91" priority="7148"/>
    <cfRule type="duplicateValues" dxfId="90" priority="7149"/>
  </conditionalFormatting>
  <conditionalFormatting sqref="AV324:AV336">
    <cfRule type="duplicateValues" dxfId="89" priority="7282"/>
  </conditionalFormatting>
  <conditionalFormatting sqref="AV180:AV181">
    <cfRule type="duplicateValues" dxfId="88" priority="7476"/>
  </conditionalFormatting>
  <conditionalFormatting sqref="AV28:AV30">
    <cfRule type="duplicateValues" dxfId="87" priority="7580"/>
  </conditionalFormatting>
  <conditionalFormatting sqref="AV16:AV30 AV8:AV9 AV5:AV6">
    <cfRule type="duplicateValues" dxfId="86" priority="7581"/>
  </conditionalFormatting>
  <conditionalFormatting sqref="U1:U4">
    <cfRule type="duplicateValues" dxfId="85" priority="8086"/>
  </conditionalFormatting>
  <conditionalFormatting sqref="U658:U664 U667:U693">
    <cfRule type="duplicateValues" dxfId="84" priority="8087"/>
  </conditionalFormatting>
  <conditionalFormatting sqref="U564:U565 U614:U633 U637 U665:U666 U721:U732 U776:U778 U820:U837 U875:U876 U931:U934">
    <cfRule type="duplicateValues" dxfId="83" priority="8145"/>
  </conditionalFormatting>
  <conditionalFormatting sqref="U564:U565 U614:U633 U637 U665:U666 U721:U732 U776:U778 U820:U837 U875:U876 U931:U934">
    <cfRule type="duplicateValues" dxfId="82" priority="8154"/>
    <cfRule type="duplicateValues" dxfId="81" priority="8155"/>
  </conditionalFormatting>
  <conditionalFormatting sqref="A22:A23">
    <cfRule type="duplicateValues" dxfId="80" priority="8212"/>
  </conditionalFormatting>
  <conditionalFormatting sqref="A26:A27">
    <cfRule type="duplicateValues" dxfId="79" priority="8213"/>
  </conditionalFormatting>
  <conditionalFormatting sqref="A53:A54">
    <cfRule type="duplicateValues" dxfId="78" priority="8214"/>
  </conditionalFormatting>
  <conditionalFormatting sqref="A65:A66">
    <cfRule type="duplicateValues" dxfId="77" priority="8215"/>
  </conditionalFormatting>
  <conditionalFormatting sqref="A152:A153">
    <cfRule type="duplicateValues" dxfId="76" priority="8216"/>
  </conditionalFormatting>
  <conditionalFormatting sqref="A170">
    <cfRule type="duplicateValues" dxfId="75" priority="8217"/>
  </conditionalFormatting>
  <conditionalFormatting sqref="A258">
    <cfRule type="duplicateValues" dxfId="74" priority="8218"/>
  </conditionalFormatting>
  <conditionalFormatting sqref="A239">
    <cfRule type="duplicateValues" dxfId="73" priority="8219"/>
  </conditionalFormatting>
  <conditionalFormatting sqref="A285:A286">
    <cfRule type="duplicateValues" dxfId="72" priority="8220"/>
  </conditionalFormatting>
  <conditionalFormatting sqref="A289:A290">
    <cfRule type="duplicateValues" dxfId="71" priority="8221"/>
  </conditionalFormatting>
  <conditionalFormatting sqref="A293:A294">
    <cfRule type="duplicateValues" dxfId="70" priority="8222"/>
  </conditionalFormatting>
  <conditionalFormatting sqref="A297">
    <cfRule type="duplicateValues" dxfId="69" priority="8223"/>
  </conditionalFormatting>
  <conditionalFormatting sqref="A320:A321">
    <cfRule type="duplicateValues" dxfId="68" priority="8224"/>
  </conditionalFormatting>
  <conditionalFormatting sqref="A317:A319">
    <cfRule type="duplicateValues" dxfId="67" priority="8225"/>
  </conditionalFormatting>
  <conditionalFormatting sqref="A350:A351">
    <cfRule type="duplicateValues" dxfId="66" priority="8226"/>
  </conditionalFormatting>
  <conditionalFormatting sqref="A352:A353">
    <cfRule type="duplicateValues" dxfId="65" priority="8227"/>
  </conditionalFormatting>
  <conditionalFormatting sqref="A356:A357">
    <cfRule type="duplicateValues" dxfId="64" priority="8228"/>
  </conditionalFormatting>
  <conditionalFormatting sqref="A654">
    <cfRule type="duplicateValues" dxfId="63" priority="8229"/>
    <cfRule type="duplicateValues" dxfId="62" priority="8230"/>
  </conditionalFormatting>
  <conditionalFormatting sqref="A614">
    <cfRule type="duplicateValues" dxfId="61" priority="8231"/>
    <cfRule type="duplicateValues" dxfId="60" priority="8232"/>
  </conditionalFormatting>
  <conditionalFormatting sqref="A655:A657 A615:A653">
    <cfRule type="duplicateValues" dxfId="59" priority="8233"/>
    <cfRule type="duplicateValues" dxfId="58" priority="8234"/>
  </conditionalFormatting>
  <conditionalFormatting sqref="A569:A613">
    <cfRule type="duplicateValues" dxfId="57" priority="8237"/>
    <cfRule type="duplicateValues" dxfId="56" priority="8238"/>
  </conditionalFormatting>
  <conditionalFormatting sqref="A354:A355 A358:A373 A337:A349 A241 A238 A212:A230 A234:A235 A182:A190">
    <cfRule type="duplicateValues" dxfId="55" priority="8239"/>
  </conditionalFormatting>
  <conditionalFormatting sqref="A295:A296">
    <cfRule type="duplicateValues" dxfId="54" priority="8247"/>
  </conditionalFormatting>
  <conditionalFormatting sqref="A658:A693">
    <cfRule type="duplicateValues" dxfId="53" priority="8248"/>
  </conditionalFormatting>
  <conditionalFormatting sqref="A301:A303">
    <cfRule type="duplicateValues" dxfId="52" priority="8250"/>
  </conditionalFormatting>
  <conditionalFormatting sqref="A81:A83 A55:A57 A69 A72:A79">
    <cfRule type="duplicateValues" dxfId="51" priority="8251"/>
  </conditionalFormatting>
  <conditionalFormatting sqref="A262">
    <cfRule type="duplicateValues" dxfId="50" priority="8255"/>
  </conditionalFormatting>
  <conditionalFormatting sqref="A89:A112 A31:A83">
    <cfRule type="duplicateValues" dxfId="49" priority="8256"/>
  </conditionalFormatting>
  <conditionalFormatting sqref="A546:A568">
    <cfRule type="duplicateValues" dxfId="48" priority="8258"/>
    <cfRule type="duplicateValues" dxfId="47" priority="8259"/>
  </conditionalFormatting>
  <conditionalFormatting sqref="A324:A336">
    <cfRule type="duplicateValues" dxfId="46" priority="8277"/>
  </conditionalFormatting>
  <conditionalFormatting sqref="A180:A181">
    <cfRule type="duplicateValues" dxfId="45" priority="8278"/>
  </conditionalFormatting>
  <conditionalFormatting sqref="A28:A30">
    <cfRule type="duplicateValues" dxfId="44" priority="8285"/>
  </conditionalFormatting>
  <conditionalFormatting sqref="U943:U962">
    <cfRule type="duplicateValues" dxfId="43" priority="21"/>
  </conditionalFormatting>
  <conditionalFormatting sqref="U943:U962">
    <cfRule type="duplicateValues" dxfId="42" priority="22"/>
    <cfRule type="duplicateValues" dxfId="41" priority="23"/>
  </conditionalFormatting>
  <conditionalFormatting sqref="C943:C967">
    <cfRule type="duplicateValues" dxfId="40" priority="24"/>
  </conditionalFormatting>
  <conditionalFormatting sqref="C943:C967">
    <cfRule type="duplicateValues" dxfId="39" priority="25"/>
    <cfRule type="duplicateValues" dxfId="38" priority="26"/>
  </conditionalFormatting>
  <conditionalFormatting sqref="A951:A962 A949 A944:A946">
    <cfRule type="duplicateValues" dxfId="37" priority="16"/>
  </conditionalFormatting>
  <conditionalFormatting sqref="A950 A947">
    <cfRule type="duplicateValues" dxfId="36" priority="15"/>
  </conditionalFormatting>
  <conditionalFormatting sqref="A948">
    <cfRule type="duplicateValues" dxfId="35" priority="14"/>
  </conditionalFormatting>
  <conditionalFormatting sqref="A963:A964">
    <cfRule type="duplicateValues" dxfId="34" priority="12"/>
    <cfRule type="duplicateValues" dxfId="33" priority="13"/>
  </conditionalFormatting>
  <conditionalFormatting sqref="A965:A967">
    <cfRule type="duplicateValues" dxfId="32" priority="10"/>
    <cfRule type="duplicateValues" dxfId="31" priority="11"/>
  </conditionalFormatting>
  <conditionalFormatting sqref="A943">
    <cfRule type="duplicateValues" dxfId="30" priority="27"/>
  </conditionalFormatting>
  <conditionalFormatting sqref="A943:A962">
    <cfRule type="duplicateValues" dxfId="29" priority="28"/>
  </conditionalFormatting>
  <conditionalFormatting sqref="A943:A962">
    <cfRule type="duplicateValues" dxfId="28" priority="29"/>
    <cfRule type="duplicateValues" dxfId="27" priority="30"/>
  </conditionalFormatting>
  <conditionalFormatting sqref="A970">
    <cfRule type="duplicateValues" dxfId="26" priority="5"/>
  </conditionalFormatting>
  <conditionalFormatting sqref="A970">
    <cfRule type="duplicateValues" dxfId="25" priority="4"/>
  </conditionalFormatting>
  <conditionalFormatting sqref="A19 A17 A5">
    <cfRule type="duplicateValues" dxfId="24" priority="8454"/>
  </conditionalFormatting>
  <conditionalFormatting sqref="A1:A4">
    <cfRule type="duplicateValues" dxfId="23" priority="8457"/>
  </conditionalFormatting>
  <conditionalFormatting sqref="A16:A30 A8:A9 A5:A6">
    <cfRule type="duplicateValues" dxfId="22" priority="8458"/>
  </conditionalFormatting>
  <conditionalFormatting sqref="A1:A1048576">
    <cfRule type="duplicateValues" dxfId="21" priority="1"/>
  </conditionalFormatting>
  <conditionalFormatting sqref="AV374:AV545 AV322:AV323 AV287:AV288 AV291:AV292 AV298:AV300 AV304:AV316 AV263:AV284 AV240 AV259:AV261 AV236:AV237 AV242:AV257 AV211 AV232:AV233 AV201:AV208 AV165:AV169 AV171:AV179 AV113:AV151">
    <cfRule type="duplicateValues" dxfId="20" priority="8535"/>
  </conditionalFormatting>
  <conditionalFormatting sqref="AV165:AV545 AV5:AV156">
    <cfRule type="duplicateValues" dxfId="19" priority="8553"/>
  </conditionalFormatting>
  <conditionalFormatting sqref="AV165:AV545 AV5:AV156">
    <cfRule type="duplicateValues" dxfId="18" priority="8556"/>
    <cfRule type="duplicateValues" dxfId="17" priority="8557"/>
  </conditionalFormatting>
  <conditionalFormatting sqref="C5:C693">
    <cfRule type="duplicateValues" dxfId="16" priority="8562"/>
  </conditionalFormatting>
  <conditionalFormatting sqref="C5:C693">
    <cfRule type="duplicateValues" dxfId="15" priority="8564"/>
    <cfRule type="duplicateValues" dxfId="14" priority="8565"/>
  </conditionalFormatting>
  <conditionalFormatting sqref="U5:U545">
    <cfRule type="duplicateValues" dxfId="13" priority="8568"/>
  </conditionalFormatting>
  <conditionalFormatting sqref="U5:U545">
    <cfRule type="duplicateValues" dxfId="12" priority="8570"/>
    <cfRule type="duplicateValues" dxfId="11" priority="8571"/>
  </conditionalFormatting>
  <conditionalFormatting sqref="A374:A545 A322:A323 A287:A288 A291:A292 A298:A300 A304:A316 A263:A284 A240 A259:A261 A236:A237 A242:A257 A211 A232:A233 A201:A208 A165:A169 A171:A179 A113:A151">
    <cfRule type="duplicateValues" dxfId="10" priority="8574"/>
  </conditionalFormatting>
  <conditionalFormatting sqref="A165:A545 A5:A156">
    <cfRule type="duplicateValues" dxfId="9" priority="8592"/>
  </conditionalFormatting>
  <conditionalFormatting sqref="A165:A545 A5:A156">
    <cfRule type="duplicateValues" dxfId="8" priority="8595"/>
    <cfRule type="duplicateValues" dxfId="7" priority="8596"/>
  </conditionalFormatting>
  <dataValidations count="1">
    <dataValidation allowBlank="1" showErrorMessage="1" sqref="A4:XFD4" xr:uid="{5F6E9B06-E753-4303-A1CA-D4F5A69737D5}"/>
  </dataValidations>
  <hyperlinks>
    <hyperlink ref="AW27" r:id="rId1" xr:uid="{54F21B0B-3102-41B5-8314-D790F565BD1A}"/>
    <hyperlink ref="AW16" r:id="rId2" xr:uid="{BCEA6510-D69A-435D-A2EE-D4A96E95E0C5}"/>
    <hyperlink ref="AW18" r:id="rId3" xr:uid="{1A6CD59F-3010-4358-8141-2AF56630FE89}"/>
    <hyperlink ref="AW22" r:id="rId4" xr:uid="{7959214C-5EBB-480A-B07F-AD388F5F5A9D}"/>
    <hyperlink ref="AW24" r:id="rId5" xr:uid="{D42AAC6E-6AB4-410F-86FD-BFCA201B5DF6}"/>
    <hyperlink ref="AW221" r:id="rId6" xr:uid="{6B2B15FC-F92B-47AF-A167-67303DA9F3F4}"/>
    <hyperlink ref="AW222" r:id="rId7" xr:uid="{F529676E-4E04-4366-967E-4750D391D83A}"/>
    <hyperlink ref="AW223" r:id="rId8" xr:uid="{97642777-B27B-4DBD-9584-AE2A78547588}"/>
    <hyperlink ref="AW102" r:id="rId9" xr:uid="{E34AF0F1-4CCA-4355-9B65-610D1A9DC67F}"/>
    <hyperlink ref="AW104" r:id="rId10" xr:uid="{D451C0F0-D5E7-4E2C-88BB-3A25F39DD21D}"/>
    <hyperlink ref="AW226" r:id="rId11" xr:uid="{C796AFE6-BE14-4FEB-ACA9-7BE6D77F2950}"/>
    <hyperlink ref="AW338" r:id="rId12" xr:uid="{528D63CB-13AD-4798-9176-056C431277B4}"/>
    <hyperlink ref="AW340" r:id="rId13" xr:uid="{946227D0-FF59-406C-BA38-A8A8A2D8AB60}"/>
    <hyperlink ref="AW265" r:id="rId14" xr:uid="{E96F304A-8E9D-4576-A1BC-0F56618E421C}"/>
    <hyperlink ref="AW274" r:id="rId15" xr:uid="{2B0FF796-AFD9-4603-BB8F-83D753DC9733}"/>
    <hyperlink ref="AW290" r:id="rId16" xr:uid="{424B3322-10EE-4557-8CB6-8AF6A56CBA71}"/>
    <hyperlink ref="AW95" r:id="rId17" xr:uid="{94F8A2C7-5F8B-4ADE-9C8F-9F4F0C5E7F03}"/>
    <hyperlink ref="AW341" r:id="rId18" xr:uid="{997156D2-5FAB-414F-B70F-D9B106F86E50}"/>
    <hyperlink ref="AW135" r:id="rId19" xr:uid="{B93DF847-AB9E-41D2-8884-4ACF4AE0476E}"/>
    <hyperlink ref="AW137" r:id="rId20" xr:uid="{B00C833D-3D0D-4F3E-9FFD-178D113C5550}"/>
    <hyperlink ref="AW131" r:id="rId21" xr:uid="{4C15E80B-5921-4A02-BE1E-CD496DC9F98E}"/>
    <hyperlink ref="AW127" r:id="rId22" xr:uid="{6DCCCA35-E5D1-49FC-B6F3-E8ABF04AAC38}"/>
    <hyperlink ref="AW139" r:id="rId23" xr:uid="{E0310B07-0AED-48A9-94AF-ECB83DF25556}"/>
    <hyperlink ref="AW141" r:id="rId24" xr:uid="{08DBF409-F48E-404B-9061-CA8BE24A4FD3}"/>
    <hyperlink ref="AW130" r:id="rId25" xr:uid="{15B69AE3-6C2E-41DA-A679-0D1990990FF7}"/>
    <hyperlink ref="AW134" r:id="rId26" xr:uid="{BF3C5064-DF62-43E6-940C-6164932E5314}"/>
    <hyperlink ref="AW124" r:id="rId27" xr:uid="{0ABB957D-0439-4712-A8FC-35B476496B0F}"/>
    <hyperlink ref="AW518" r:id="rId28" xr:uid="{3EB1F314-86E8-4873-8D2A-822B702A929C}"/>
    <hyperlink ref="AW519" r:id="rId29" xr:uid="{BA31E46B-9474-45EB-B2D2-88574C07CA10}"/>
    <hyperlink ref="AW520" r:id="rId30" xr:uid="{D6A35D28-A699-4646-9D20-2AEE63503A74}"/>
    <hyperlink ref="AW547" r:id="rId31" xr:uid="{F415C90C-AAD4-4F0E-9515-993621E02B36}"/>
    <hyperlink ref="AW548" r:id="rId32" xr:uid="{9246EBC7-9BE3-4831-BCF5-1689DCA6DF9F}"/>
    <hyperlink ref="AW549" r:id="rId33" xr:uid="{2243D7B7-1C06-4D88-B6C5-608F9F4C82F1}"/>
    <hyperlink ref="AW550" r:id="rId34" xr:uid="{1B3177B0-0786-44CF-9FC8-19E755909471}"/>
    <hyperlink ref="AW551" r:id="rId35" xr:uid="{657477C4-BAFD-4F1F-9AFE-C3D201A45942}"/>
    <hyperlink ref="AW552" r:id="rId36" xr:uid="{D8799733-921E-4372-AD59-3F8497FA68BC}"/>
    <hyperlink ref="AW553" r:id="rId37" xr:uid="{25347C55-B27F-4331-A047-2FA2AD9E10CB}"/>
    <hyperlink ref="AW556" r:id="rId38" xr:uid="{C1CAF1BF-5A8D-423A-A16B-2382CBD2D3FB}"/>
    <hyperlink ref="AW557" r:id="rId39" xr:uid="{0ECBCDEC-9BCD-4741-86F0-7DE656939ABE}"/>
    <hyperlink ref="AW482" r:id="rId40" xr:uid="{8F5EE768-C8D1-41D0-8A63-679477D55FAA}"/>
    <hyperlink ref="AW483" r:id="rId41" xr:uid="{A57DAB11-BFE8-44E8-89E9-014DBC2DCE3A}"/>
    <hyperlink ref="AW464" r:id="rId42" xr:uid="{2C3A4EF0-29FC-4ADF-B26F-8487DDCB0C05}"/>
    <hyperlink ref="AW466" r:id="rId43" xr:uid="{F9FF7707-3123-465B-B9AD-DFC1B1B4753F}"/>
    <hyperlink ref="AW470" r:id="rId44" xr:uid="{A2E359C8-9881-493D-96F0-43734688FFEC}"/>
    <hyperlink ref="AW471" r:id="rId45" xr:uid="{316BE674-4FBD-4FF0-BF85-EC6F66E79562}"/>
    <hyperlink ref="AW473" r:id="rId46" xr:uid="{2329DD62-357F-45FE-898B-A9F2E2E8884D}"/>
    <hyperlink ref="AW474" r:id="rId47" xr:uid="{1A0B4C58-0DE6-446D-858A-7B20FDD14117}"/>
    <hyperlink ref="AW472" r:id="rId48" xr:uid="{5BBEB207-9450-49FE-8D60-62D7938A1459}"/>
    <hyperlink ref="AW462" r:id="rId49" xr:uid="{E306FEBD-514F-49EF-85F0-922B1E9A0D0D}"/>
    <hyperlink ref="AW363" r:id="rId50" xr:uid="{953B955C-07EA-44D4-ABA8-905EED6FD22D}"/>
    <hyperlink ref="AW365" r:id="rId51" xr:uid="{958A7D22-5372-49B3-836F-728ED219C12C}"/>
    <hyperlink ref="AW366" r:id="rId52" xr:uid="{AB448DE9-EFB1-4DB7-B280-699CA8FD83ED}"/>
    <hyperlink ref="AW370" r:id="rId53" xr:uid="{1094AC78-85FB-46C2-9925-216BA728D462}"/>
    <hyperlink ref="AW507" r:id="rId54" xr:uid="{70A894D1-8AA7-45EC-A4DF-8F65F4D21112}"/>
    <hyperlink ref="AW428" r:id="rId55" xr:uid="{3A9781DC-D8B8-4BBA-82C0-B1A79312C5FE}"/>
    <hyperlink ref="AW430" r:id="rId56" xr:uid="{7EB016D9-C66C-4C43-A2C5-C94E8B2AC246}"/>
    <hyperlink ref="AW433" r:id="rId57" xr:uid="{317C8342-469A-4E5F-A9EC-60B114598F7B}"/>
    <hyperlink ref="AW461" r:id="rId58" xr:uid="{216FE453-AEE0-45F2-A1A1-98D289D58AA2}"/>
    <hyperlink ref="AW572" r:id="rId59" xr:uid="{60861D6A-1A1B-4274-80A0-44EA6A975807}"/>
    <hyperlink ref="AW577" r:id="rId60" xr:uid="{3411D6D8-A12F-4E95-9A49-857001218AFB}"/>
    <hyperlink ref="AW581" r:id="rId61" xr:uid="{44AC68C8-9F5C-41E7-B3E7-03ED2D9E2A32}"/>
    <hyperlink ref="AW582" r:id="rId62" xr:uid="{0934FF28-D1EB-4FF3-A582-B4D3AA02A570}"/>
    <hyperlink ref="AW584" r:id="rId63" xr:uid="{5C88D3C2-9E8A-403F-BF22-37FC8DDB5BA3}"/>
    <hyperlink ref="AW676" r:id="rId64" xr:uid="{C673A615-EAA1-4D59-8CEF-8590DEF7B22F}"/>
    <hyperlink ref="AW679" r:id="rId65" xr:uid="{F342F2C8-B8E2-4673-8516-852FC07B6EB6}"/>
    <hyperlink ref="AW675" r:id="rId66" xr:uid="{734BD697-EA93-456B-862E-3BF59F726EFF}"/>
    <hyperlink ref="AW678" r:id="rId67" xr:uid="{3DCAFEAD-4FFA-455A-B6BD-DB37493B70DD}"/>
    <hyperlink ref="AW770" r:id="rId68" xr:uid="{F30FBA75-26A4-40E8-8391-71E1CC35BCC7}"/>
    <hyperlink ref="AW554" r:id="rId69" xr:uid="{82D1E65A-BBFC-435A-A262-EBC158270F4D}"/>
    <hyperlink ref="AW699" r:id="rId70" xr:uid="{0DB830B8-930E-4CE0-BC62-25C7BAF74BAE}"/>
    <hyperlink ref="AW701" r:id="rId71" xr:uid="{D601CFBE-F3F8-40B7-A356-F50DF1437A57}"/>
    <hyperlink ref="AW700" r:id="rId72" xr:uid="{68F08AD2-5A1A-4045-95F9-0A9F171143C8}"/>
    <hyperlink ref="AW702" r:id="rId73" xr:uid="{F5191C85-9353-4C38-9B21-8CFDE4E04A91}"/>
    <hyperlink ref="AW709" r:id="rId74" xr:uid="{C65493D7-18FE-412C-AE9A-FE1F8540761F}"/>
    <hyperlink ref="AW729" r:id="rId75" xr:uid="{D0530796-9981-433A-B87D-93A63D46B1A1}"/>
    <hyperlink ref="AW731" r:id="rId76" xr:uid="{FE9A35DA-A799-4142-946E-C7EEA8F3AA89}"/>
    <hyperlink ref="AW724" r:id="rId77" xr:uid="{934939B9-9140-4994-993D-1B8861FC66E6}"/>
    <hyperlink ref="AW725" r:id="rId78" xr:uid="{9ECF419B-EE98-4635-8600-39DA0AC056FD}"/>
    <hyperlink ref="AW726" r:id="rId79" xr:uid="{178172CC-83CE-44DA-B4AB-B2EA3720EB5A}"/>
    <hyperlink ref="AW727" r:id="rId80" xr:uid="{284E4475-EB55-471A-9A3B-2E389428A905}"/>
    <hyperlink ref="AW735" r:id="rId81" xr:uid="{62BEA67B-3565-405C-8655-66FAA907DE0B}"/>
    <hyperlink ref="AW431" r:id="rId82" xr:uid="{4BE56128-6B4B-419B-AA73-94D23CB29002}"/>
    <hyperlink ref="AW432" r:id="rId83" xr:uid="{DFDD9223-3E6E-46C1-902E-B4123B3EB509}"/>
    <hyperlink ref="AW642" r:id="rId84" xr:uid="{53D80280-957C-4691-BA02-333A061E89C9}"/>
    <hyperlink ref="AW304:AW307" r:id="rId85" display="http://www.modernforms.com/product/2716" xr:uid="{0AC4C15B-7DEF-4F1E-A050-7D8C4D81BA70}"/>
    <hyperlink ref="AW736" r:id="rId86" xr:uid="{EC1B65F1-BE43-436E-A010-9F3C26625976}"/>
    <hyperlink ref="AW681" r:id="rId87" xr:uid="{D58020CB-EA7C-4544-BAF9-D79FB0CA5FBC}"/>
    <hyperlink ref="AW682" r:id="rId88" xr:uid="{8397338F-1E6B-40DF-8ECA-2214824BDD5A}"/>
    <hyperlink ref="AW755" r:id="rId89" xr:uid="{8F12E314-9F81-4E2E-8514-5D27232AABA1}"/>
    <hyperlink ref="AW756" r:id="rId90" xr:uid="{788254EF-2086-4FDB-9538-8F000084B28E}"/>
    <hyperlink ref="AW757" r:id="rId91" xr:uid="{EDA58DB1-DC07-4943-98CE-CEB4E4183DAF}"/>
    <hyperlink ref="AW771" r:id="rId92" xr:uid="{A1C91A49-BE64-4A8D-A1B8-E4128616ADB3}"/>
    <hyperlink ref="AW772" r:id="rId93" xr:uid="{424ACC02-2E10-4C7E-B6AC-936C09DF6EF5}"/>
    <hyperlink ref="AW101" r:id="rId94" xr:uid="{844ED5DD-B28F-4C28-90DB-08CB5334EBAE}"/>
    <hyperlink ref="AW103" r:id="rId95" xr:uid="{61F848C0-03AE-4CAA-88F2-6C4CE90AE704}"/>
    <hyperlink ref="AW718" r:id="rId96" xr:uid="{F344E121-B2EC-4A50-A789-3DE5BD6F3FD5}"/>
    <hyperlink ref="AW719" r:id="rId97" xr:uid="{341C2B42-22EB-4AD6-B28F-CF9324567F72}"/>
    <hyperlink ref="AW758" r:id="rId98" xr:uid="{786342A0-EB2B-4705-A92F-4830C78628F8}"/>
    <hyperlink ref="AW759" r:id="rId99" xr:uid="{D5A6CAA7-BFDD-4B34-9A5D-4C4CBF151669}"/>
    <hyperlink ref="AW710" r:id="rId100" xr:uid="{B4398D66-301F-4A19-A661-2BEE4BE7152D}"/>
    <hyperlink ref="AW711" r:id="rId101" xr:uid="{96A371E3-0444-43AD-8E53-ABA7C4A7E88C}"/>
    <hyperlink ref="AW732" r:id="rId102" xr:uid="{8FAB027F-EB91-4D73-8473-FFD7D0B350E2}"/>
    <hyperlink ref="AW728" r:id="rId103" xr:uid="{CC4BE3BC-4470-46D6-84EC-2D1E8E036AFA}"/>
    <hyperlink ref="AW730" r:id="rId104" xr:uid="{E328E10B-6BBA-4189-B692-F8BD51AB2003}"/>
    <hyperlink ref="AW690" r:id="rId105" xr:uid="{0C36B98A-E71B-4D23-AF3B-CF8BC261894E}"/>
    <hyperlink ref="AW712" r:id="rId106" xr:uid="{13F8550C-7458-4873-803B-412BC1641664}"/>
    <hyperlink ref="AW715" r:id="rId107" xr:uid="{C715109C-B089-4425-8900-E811050AE981}"/>
    <hyperlink ref="AW754" r:id="rId108" xr:uid="{1126D357-BB5C-491A-A01F-BD2C0526AC61}"/>
    <hyperlink ref="AW743" r:id="rId109" xr:uid="{1459FDD3-BD27-443E-AB33-ABB3E982012B}"/>
    <hyperlink ref="AW746" r:id="rId110" xr:uid="{5CE5E707-0D5F-44FD-AA13-B2C4E27AE6A0}"/>
    <hyperlink ref="AW749" r:id="rId111" xr:uid="{97C19840-B8E6-414B-995C-00D37218626D}"/>
    <hyperlink ref="AW734" r:id="rId112" xr:uid="{4F54C591-B81E-4BFA-B748-B910E146CE2E}"/>
    <hyperlink ref="AW643" r:id="rId113" xr:uid="{525FFA55-3167-49CD-AB0D-47DC545CA0DE}"/>
    <hyperlink ref="AW646" r:id="rId114" xr:uid="{873570E8-A430-4A70-9B2E-31D935845A11}"/>
    <hyperlink ref="AW649" r:id="rId115" xr:uid="{122FC777-4EC4-48F6-AE86-C251F993DA61}"/>
    <hyperlink ref="AW674" r:id="rId116" xr:uid="{0D717BE0-D9BF-4CE5-B9E3-9AAC9C63A692}"/>
    <hyperlink ref="AW677" r:id="rId117" xr:uid="{7C42E765-D8D6-42BE-99BB-92E4251DE86F}"/>
    <hyperlink ref="AW680" r:id="rId118" xr:uid="{F774FDC5-C2BF-4C25-B3F4-B80D46C5496F}"/>
    <hyperlink ref="AW760" r:id="rId119" xr:uid="{AC3EC39C-262D-4021-83E7-9D76C64E7E75}"/>
    <hyperlink ref="AW763" r:id="rId120" xr:uid="{E80037EB-DFDD-4569-8328-E9A9D9F37B63}"/>
    <hyperlink ref="AW766" r:id="rId121" xr:uid="{8F875D15-7F09-430E-A5A9-B1E12829BEF3}"/>
    <hyperlink ref="AW769" r:id="rId122" xr:uid="{8DF56E78-0B3C-49A7-BF55-E4C14480282E}"/>
    <hyperlink ref="AW738" r:id="rId123" xr:uid="{5D236A21-BF1F-449B-B143-939294B844EE}"/>
    <hyperlink ref="AW741" r:id="rId124" xr:uid="{0AA9F843-B36A-4F1E-BBBE-4B58F700D53D}"/>
    <hyperlink ref="AW564" r:id="rId125" xr:uid="{F5788FE8-5585-4999-AB10-9A5EF5AC214F}"/>
    <hyperlink ref="AW563" r:id="rId126" xr:uid="{CC8385DB-10E2-4ACC-8240-6D4A319889AC}"/>
    <hyperlink ref="AW566" r:id="rId127" xr:uid="{16B209AD-04BE-4CB9-8057-F36AA44BFF74}"/>
    <hyperlink ref="AW565" r:id="rId128" xr:uid="{275DA905-334A-4D2F-975A-E9A9B54B9F69}"/>
    <hyperlink ref="AW569" r:id="rId129" xr:uid="{59E77938-D844-46A7-8B93-C96D7E406939}"/>
    <hyperlink ref="AW578" r:id="rId130" xr:uid="{F1E06DB0-B45E-4901-BE03-92B227704219}"/>
    <hyperlink ref="AW579" r:id="rId131" xr:uid="{0F78EF47-E835-4BA5-9144-65892D1E0184}"/>
    <hyperlink ref="AW580" r:id="rId132" xr:uid="{A23137D6-3FB9-4680-A854-CB3D47E3BCC3}"/>
    <hyperlink ref="AW463" r:id="rId133" xr:uid="{5B5E737F-AC2E-4616-BF27-A0EBD82629FA}"/>
    <hyperlink ref="AW465" r:id="rId134" xr:uid="{ADE58BBE-5F61-4F47-A1A7-212ED41525D1}"/>
    <hyperlink ref="AW467" r:id="rId135" xr:uid="{AC549C6B-07A0-424D-B0DB-3C9BD12A66A3}"/>
    <hyperlink ref="AW421" r:id="rId136" xr:uid="{2E839889-F58B-4BA2-9F16-0ED8220A59B2}"/>
    <hyperlink ref="AW514" r:id="rId137" xr:uid="{D0A907AA-B10F-434B-835F-58FAD8C500D0}"/>
    <hyperlink ref="AW538" r:id="rId138" xr:uid="{CB78E5FA-9E58-4D1C-A1C8-2D014337C544}"/>
    <hyperlink ref="AW539" r:id="rId139" xr:uid="{30E8F890-B4C9-4D28-B643-FAAFE81C6B23}"/>
    <hyperlink ref="AW541" r:id="rId140" xr:uid="{8D6B8A33-21E7-4CD0-B6E4-59AB9CAF09E7}"/>
    <hyperlink ref="AW542" r:id="rId141" xr:uid="{2A32EB60-4CAF-4454-A9A6-4AE87A386280}"/>
    <hyperlink ref="AW543" r:id="rId142" xr:uid="{A61B144F-6748-438A-A43D-DC0FEA7BA43A}"/>
    <hyperlink ref="AW475" r:id="rId143" xr:uid="{AC52183E-63D3-41CC-BF9A-36D67C98B33B}"/>
    <hyperlink ref="AW476" r:id="rId144" xr:uid="{F04CC6D3-EFD8-47C1-92D7-239E5DBD902D}"/>
    <hyperlink ref="AW477" r:id="rId145" xr:uid="{B397E9A6-433A-48FE-A706-0233A89D4AB8}"/>
    <hyperlink ref="AW478" r:id="rId146" xr:uid="{CBC3DDA2-47E6-4CF1-9A43-4A4A23E9EA4C}"/>
    <hyperlink ref="AW479" r:id="rId147" xr:uid="{3D85CC23-CA0B-4368-91CB-AFB414F0685B}"/>
    <hyperlink ref="AW480" r:id="rId148" xr:uid="{45D96C36-1A5F-4CFA-A48F-6F0489F861E4}"/>
    <hyperlink ref="AW481" r:id="rId149" xr:uid="{712051B3-B828-4760-B946-36C1E7714EA9}"/>
    <hyperlink ref="AW522" r:id="rId150" xr:uid="{264BC0A6-58BC-4C32-B906-7B991BE67095}"/>
    <hyperlink ref="AW524" r:id="rId151" xr:uid="{FB9DB319-23B4-4853-8940-5524101F8A3B}"/>
    <hyperlink ref="AW526" r:id="rId152" xr:uid="{E0D9C94A-24D0-41E6-B73C-6E295026D420}"/>
    <hyperlink ref="AW528" r:id="rId153" xr:uid="{BB453485-5A31-450A-9FD7-5E9022C67070}"/>
    <hyperlink ref="AW530" r:id="rId154" xr:uid="{14BA80AC-94AB-4E9A-B1BD-51A6AB2ACFD1}"/>
    <hyperlink ref="AW532" r:id="rId155" xr:uid="{69BF3B18-44F5-4791-BD0D-C112E8336458}"/>
    <hyperlink ref="AW534" r:id="rId156" xr:uid="{E16674B9-C5D7-41F7-9434-70FC12B4D720}"/>
    <hyperlink ref="AW601:AW607" r:id="rId157" display="http://modernforms.com/product/lightstick-2" xr:uid="{D0BACE3C-9C75-4128-B73E-5E06EF1434DF}"/>
    <hyperlink ref="AW535" r:id="rId158" xr:uid="{039255F6-79F1-4AB0-9D4D-BF0FD4ADAE23}"/>
    <hyperlink ref="AW536" r:id="rId159" xr:uid="{207EBCD5-E182-4BCC-830D-CEEFCC5D1B2E}"/>
    <hyperlink ref="AW537" r:id="rId160" xr:uid="{F247B31E-C874-42E4-AFCC-6098F728C95E}"/>
    <hyperlink ref="AW570" r:id="rId161" xr:uid="{13B6E583-825B-40BA-8B34-B454BC3F5DE4}"/>
    <hyperlink ref="AW571" r:id="rId162" xr:uid="{AC1C0F3D-FB50-4AF0-BE6A-51F53AFBD6F7}"/>
    <hyperlink ref="AW25" r:id="rId163" xr:uid="{41CEBB71-6373-4729-A507-D816FA51074E}"/>
    <hyperlink ref="AW69" r:id="rId164" xr:uid="{8DAB9970-0A45-471B-ACD5-DCA4916CE5D0}"/>
    <hyperlink ref="AW48" r:id="rId165" xr:uid="{C6B4E17D-88FD-46F7-8575-50F9FBBECFB0}"/>
    <hyperlink ref="AW45" r:id="rId166" xr:uid="{7B9FC494-0F98-43D4-9923-9FD0EA9A468A}"/>
    <hyperlink ref="AW46" r:id="rId167" xr:uid="{1C82630F-1C17-4721-8262-3813E80193A0}"/>
    <hyperlink ref="AW70" r:id="rId168" xr:uid="{9E48BC67-C5E7-4109-AB74-5AD6F759D036}"/>
    <hyperlink ref="AW618:AW623" r:id="rId169" display="http://modernforms.com/product/pi-2" xr:uid="{8B8F6B27-B5BA-4B7F-AE2F-4695875B144C}"/>
    <hyperlink ref="AW40" r:id="rId170" xr:uid="{2D47DEC0-E5CB-4CE2-9786-FA62D5EC9779}"/>
    <hyperlink ref="AW39" r:id="rId171" xr:uid="{185217EC-528B-4420-B5F8-AABF20A513CE}"/>
    <hyperlink ref="AW41" r:id="rId172" xr:uid="{11D74192-703A-4676-88AA-388DAB35C7D8}"/>
    <hyperlink ref="AW42" r:id="rId173" xr:uid="{370AF3BE-9CD1-4F73-B705-C4335FE33703}"/>
    <hyperlink ref="AW43" r:id="rId174" xr:uid="{0A2DC0B4-471E-48FF-91D2-06741258E570}"/>
    <hyperlink ref="AW44" r:id="rId175" xr:uid="{83A16121-A2BC-4F08-BE29-1DA0D8DD8D4A}"/>
    <hyperlink ref="AW49" r:id="rId176" xr:uid="{956B5875-B538-4F8B-BD2F-9D2D46553398}"/>
    <hyperlink ref="AW50" r:id="rId177" xr:uid="{A22A0E9E-6237-454C-9017-5A4FDA7C8349}"/>
    <hyperlink ref="AW261" r:id="rId178" xr:uid="{1C6416B3-02EA-4064-968E-A21957282AAF}"/>
    <hyperlink ref="AW262" r:id="rId179" xr:uid="{A4D1068A-E6E0-4BE6-9096-8CCF665F7ED6}"/>
    <hyperlink ref="AW94" r:id="rId180" xr:uid="{C357EC5D-DAD6-45D0-93BD-E3F2703F6429}"/>
    <hyperlink ref="AW206" r:id="rId181" xr:uid="{C421D682-E7CE-4FC0-979E-7CD16EA5464F}"/>
    <hyperlink ref="AW207" r:id="rId182" xr:uid="{1BA766A9-E612-4F5E-AD17-525E402D5155}"/>
    <hyperlink ref="AW205" r:id="rId183" xr:uid="{9DF0EB8B-53DE-404B-A5ED-B4F994934300}"/>
    <hyperlink ref="AW209" r:id="rId184" xr:uid="{D9B0C8F2-1C4D-4B96-B79B-5653E30F6039}"/>
    <hyperlink ref="AW210" r:id="rId185" xr:uid="{DD82FB4A-4D80-4FDA-BF04-7AE6EA67B997}"/>
    <hyperlink ref="AW208" r:id="rId186" xr:uid="{2C2A4621-ACC9-4A98-AF42-5763A2D6151B}"/>
    <hyperlink ref="AW232" r:id="rId187" xr:uid="{FDCC74FB-1F21-404D-A647-E72ACC10E0AB}"/>
    <hyperlink ref="AW234" r:id="rId188" xr:uid="{A45AA21D-51F1-4FFB-A0F6-D925F93D0DE1}"/>
    <hyperlink ref="AW236" r:id="rId189" xr:uid="{2C27B5B6-9045-4062-BC58-96BCD3FA7623}"/>
    <hyperlink ref="AW296" r:id="rId190" xr:uid="{0F11606B-CEE5-4A61-9E27-2108E7D5CB2C}"/>
    <hyperlink ref="AW295" r:id="rId191" xr:uid="{88E67551-47C4-45D8-9372-F4682C6AAD4E}"/>
    <hyperlink ref="AW297" r:id="rId192" xr:uid="{079FB2DB-7038-4228-B695-3A53A2B62BCF}"/>
    <hyperlink ref="AW249" r:id="rId193" xr:uid="{642CFA47-981C-4981-9C00-4444E720B068}"/>
    <hyperlink ref="AW250" r:id="rId194" xr:uid="{149D1E7B-02E3-42A6-8178-9AD3D68D75A0}"/>
    <hyperlink ref="AW224" r:id="rId195" xr:uid="{69B8A703-E3AE-479E-8BB5-D609260DAEA5}"/>
    <hyperlink ref="AW225" r:id="rId196" xr:uid="{507737A7-9B70-4FCC-9960-5368F7DFE02A}"/>
    <hyperlink ref="AW291" r:id="rId197" xr:uid="{89E732AD-786B-4EDA-8B48-F6738759E645}"/>
    <hyperlink ref="AW292" r:id="rId198" xr:uid="{126A97F2-5E3F-4E66-B998-14F747F23A24}"/>
    <hyperlink ref="AW293" r:id="rId199" xr:uid="{E6FF4630-CD44-41A7-B5B8-B9376E1D4C9E}"/>
    <hyperlink ref="AW294" r:id="rId200" xr:uid="{F25DF26F-B57A-47ED-B5CB-81195C00F202}"/>
    <hyperlink ref="AW339" r:id="rId201" xr:uid="{6F20D14C-656C-48F9-ADEC-D4979401A494}"/>
    <hyperlink ref="AW298" r:id="rId202" xr:uid="{7007A5B7-6C03-4907-9C5E-5A5A5C4E1EE4}"/>
    <hyperlink ref="AW299" r:id="rId203" xr:uid="{D463358D-B6D0-4A1F-A17E-E0176DFDE33A}"/>
    <hyperlink ref="AW211" r:id="rId204" xr:uid="{CCC411CB-DC1D-4DF3-8BB0-0D6B27FD5848}"/>
    <hyperlink ref="AW212" r:id="rId205" xr:uid="{D31A1A68-856E-412B-8842-F2EBDB01A90C}"/>
    <hyperlink ref="AW213" r:id="rId206" xr:uid="{EFCC6609-3639-4B19-B66A-F5A3EB326A27}"/>
    <hyperlink ref="AW123" r:id="rId207" xr:uid="{9B90BD1D-F1FA-4004-A3B3-9DD706691D26}"/>
    <hyperlink ref="AW7" r:id="rId208" xr:uid="{EDACB6F6-9312-40EF-8B9F-0ADE0E5C50EE}"/>
    <hyperlink ref="AW5" r:id="rId209" xr:uid="{0FB8D26B-241B-4F3A-B0C0-B26D1FC540C5}"/>
    <hyperlink ref="AW6" r:id="rId210" xr:uid="{34D5BAE8-4DCE-43E9-A22A-DE7ECBD180F1}"/>
    <hyperlink ref="AW8" r:id="rId211" xr:uid="{A1A70A73-8CB3-465F-8DE1-08F443E8B292}"/>
    <hyperlink ref="AW10" r:id="rId212" xr:uid="{0704FEF0-D8B4-49C4-844C-37A45D1D22CC}"/>
    <hyperlink ref="AW9" r:id="rId213" xr:uid="{6612D205-307D-4022-A007-223BA589A594}"/>
    <hyperlink ref="AW11" r:id="rId214" xr:uid="{F022EE95-16EB-46B0-8CB9-EED3C083A27D}"/>
    <hyperlink ref="AW695:AW697" r:id="rId215" display="http://modernforms.com/product/stormy" xr:uid="{A5E544E7-D726-4B28-AC68-7EA5C156F9A7}"/>
    <hyperlink ref="AW361" r:id="rId216" xr:uid="{C3710FFF-760C-46E5-80E1-0684F6040933}"/>
    <hyperlink ref="AW301" r:id="rId217" xr:uid="{8960B850-743C-441F-B8B6-BF4860C245F9}"/>
    <hyperlink ref="AW714:AW739" r:id="rId218" display="http://modernforms.com/product/groovy" xr:uid="{CDD9FB6C-3560-4720-A0F1-478AFB598D2B}"/>
    <hyperlink ref="AW126" r:id="rId219" xr:uid="{893AE227-9435-4425-A5FB-048C8321F358}"/>
    <hyperlink ref="AW129" r:id="rId220" xr:uid="{3037E1D1-EB21-4B5B-9339-8AC59D8B2FF0}"/>
    <hyperlink ref="AW128" r:id="rId221" xr:uid="{BB8F196D-0193-4D48-882E-E4545B9E4A25}"/>
    <hyperlink ref="AW133" r:id="rId222" xr:uid="{1B1F4CBA-54B7-4137-BEED-650CF99CAB17}"/>
    <hyperlink ref="AW132" r:id="rId223" xr:uid="{78BC4BD0-587D-43A7-AF1E-3603EA0FA629}"/>
    <hyperlink ref="AW136" r:id="rId224" xr:uid="{CF5AC4A4-720D-4975-AA1C-D79AD408E853}"/>
    <hyperlink ref="AW138" r:id="rId225" xr:uid="{283C8B72-67D6-4E30-8311-DE10052B6292}"/>
    <hyperlink ref="AW140" r:id="rId226" xr:uid="{AA05C053-DC47-4280-A673-B19D823D200E}"/>
    <hyperlink ref="AW362" r:id="rId227" xr:uid="{C1016B64-6691-42E4-B7DC-34C668F6FF26}"/>
    <hyperlink ref="AW364" r:id="rId228" xr:uid="{7533EF49-E918-480C-8E5C-AD39423542DB}"/>
    <hyperlink ref="AW429" r:id="rId229" xr:uid="{6647E284-983F-4FA1-B377-DECC5D3B87B3}"/>
    <hyperlink ref="AW793" r:id="rId230" xr:uid="{8D8090ED-453C-4545-933A-B20EEA70E1B4}"/>
    <hyperlink ref="AW805" r:id="rId231" xr:uid="{A8C7D76C-7943-40C4-9EE6-DACB60BE0AC1}"/>
    <hyperlink ref="AW812" r:id="rId232" xr:uid="{8118098F-25DF-4F31-877D-2F3CE0EB3621}"/>
    <hyperlink ref="AW813" r:id="rId233" xr:uid="{D9EE5763-35AC-4B34-A357-50ABE38887B0}"/>
    <hyperlink ref="AW814" r:id="rId234" xr:uid="{EF57AE09-9E0E-4D30-A7FA-9637B30C170C}"/>
    <hyperlink ref="AW337" r:id="rId235" xr:uid="{65A2FAB5-58A3-4C08-9C66-DD25F2DFF5F8}"/>
    <hyperlink ref="AW26" r:id="rId236" xr:uid="{4F46673B-8FA3-4726-B420-91061125332E}"/>
    <hyperlink ref="AW28" r:id="rId237" xr:uid="{A2B39DE8-770F-4D2D-BF04-666E050084C5}"/>
    <hyperlink ref="AW60" r:id="rId238" xr:uid="{178DC8A8-1697-4CF1-A0D9-83503D8BD66B}"/>
    <hyperlink ref="AW62" r:id="rId239" xr:uid="{F28F9F2F-2F94-46C6-9947-18757682B1D8}"/>
    <hyperlink ref="AW64" r:id="rId240" xr:uid="{420CDDC8-D33C-41F1-8770-D83BA522285F}"/>
    <hyperlink ref="AW65" r:id="rId241" xr:uid="{AD82A6F2-9CDA-473F-8946-6A756BF956F9}"/>
    <hyperlink ref="AW66" r:id="rId242" xr:uid="{A679BEDB-2802-4EBD-BDA4-E9F0F4AF1872}"/>
    <hyperlink ref="AW67" r:id="rId243" xr:uid="{D9E0DFF0-42B0-44F0-B8F3-0CBFF66A2D8C}"/>
    <hyperlink ref="AW68" r:id="rId244" xr:uid="{31187390-3A7B-4DAC-9C27-52876FD73EBB}"/>
    <hyperlink ref="AW142" r:id="rId245" xr:uid="{570E1DB3-A741-418D-9C1D-E92E4101E622}"/>
    <hyperlink ref="AW143" r:id="rId246" xr:uid="{6706140E-7F16-482C-95F7-19B5ECC00405}"/>
    <hyperlink ref="AW145" r:id="rId247" xr:uid="{DC15C6AE-E23D-4369-9938-90E7B0965214}"/>
    <hyperlink ref="AW147" r:id="rId248" xr:uid="{457583C0-B175-4341-92A7-62AE329A0ACC}"/>
    <hyperlink ref="AW149" r:id="rId249" xr:uid="{78207785-0ED6-4D98-A131-F631DF9ACB24}"/>
    <hyperlink ref="AW151" r:id="rId250" xr:uid="{F1257CBB-9813-4900-B343-ED9CDA8988EF}"/>
    <hyperlink ref="AW153" r:id="rId251" xr:uid="{9597C56C-062D-4EAE-AADB-87B4E75636A3}"/>
    <hyperlink ref="AW155" r:id="rId252" xr:uid="{E267FA9D-ED06-4DF2-AAD1-E38A2CBB6A1F}"/>
    <hyperlink ref="AW157" r:id="rId253" xr:uid="{2B1F8205-DF9D-438F-8152-03043CC965E4}"/>
    <hyperlink ref="AW159" r:id="rId254" xr:uid="{C6D2646D-7271-4304-B133-0AA90EE452F2}"/>
    <hyperlink ref="AW161" r:id="rId255" xr:uid="{364FB682-30A1-420C-81AE-E46DDFA58BFB}"/>
    <hyperlink ref="AW163" r:id="rId256" xr:uid="{4FC6B324-672E-486D-A786-8A065BECB00B}"/>
    <hyperlink ref="AW165" r:id="rId257" xr:uid="{01495ECA-FF03-4E82-A35F-6E1610DAD982}"/>
    <hyperlink ref="AW196" r:id="rId258" xr:uid="{7433B8A7-0B67-4EDE-A292-A275944E59C0}"/>
    <hyperlink ref="AW197" r:id="rId259" xr:uid="{E18112F0-C2E9-4CA3-8AB3-1FDE4AB4A3F7}"/>
    <hyperlink ref="AW198" r:id="rId260" xr:uid="{B9175082-77C3-4EAC-8560-F794E7B1B52A}"/>
    <hyperlink ref="AW199" r:id="rId261" xr:uid="{1170D681-6271-4532-892E-3C016F6379BB}"/>
    <hyperlink ref="AW200" r:id="rId262" xr:uid="{7C091A78-6637-4A7A-BF84-2B15AE3490B1}"/>
    <hyperlink ref="AW201" r:id="rId263" xr:uid="{72B3FBBA-0FDF-42C9-9C30-A5563E5470C0}"/>
    <hyperlink ref="AW202" r:id="rId264" xr:uid="{EC19D8B4-D319-459D-AC4C-0C4DB87D04EF}"/>
    <hyperlink ref="AW203" r:id="rId265" xr:uid="{9C3FDF5A-C350-483C-9FE1-93B7F424E913}"/>
    <hyperlink ref="AW204" r:id="rId266" xr:uid="{DD9BAF6F-2964-46D6-8671-CBC37B90B7EE}"/>
    <hyperlink ref="AW214" r:id="rId267" xr:uid="{89879F1A-4AEA-4211-A70C-4AA732380F74}"/>
    <hyperlink ref="AW215" r:id="rId268" xr:uid="{1A394750-21B7-470A-B1DC-D37D778B17E0}"/>
    <hyperlink ref="AW216" r:id="rId269" xr:uid="{CC0A1786-80A3-4AD6-AB89-0A8AEA254B67}"/>
    <hyperlink ref="AW230" r:id="rId270" xr:uid="{6780E047-5730-4280-BEF2-8CB84CFD600C}"/>
    <hyperlink ref="AW231" r:id="rId271" xr:uid="{55CCB998-397E-4640-9C13-B75AD84CB5C7}"/>
    <hyperlink ref="AW233" r:id="rId272" xr:uid="{E5B16545-28D1-43E4-A391-F4DF76E9F2BD}"/>
    <hyperlink ref="AW235" r:id="rId273" xr:uid="{574FA540-806D-4C0A-BEB6-27A7E84ABB65}"/>
    <hyperlink ref="AW237" r:id="rId274" xr:uid="{0EBBF36E-EAB2-4ACE-8451-F3A0B446EA26}"/>
    <hyperlink ref="AW238" r:id="rId275" xr:uid="{F8FBD7C2-FF2D-47EC-B82E-298CB7AF7240}"/>
    <hyperlink ref="AW239" r:id="rId276" xr:uid="{40B7F2BC-5B0B-43CD-9F18-8CEA30D784CA}"/>
    <hyperlink ref="AW240" r:id="rId277" xr:uid="{130EA8F0-2D8A-46AD-B4D4-F37D239FCA8C}"/>
    <hyperlink ref="AW241" r:id="rId278" xr:uid="{0047F266-1080-497C-BC4C-FE85B91B0EC7}"/>
    <hyperlink ref="AW242" r:id="rId279" xr:uid="{09FE822C-8D5D-4271-BBCD-0A983F55BA10}"/>
    <hyperlink ref="AW243" r:id="rId280" xr:uid="{06775F3E-6423-47D6-8750-A3C2F575A45F}"/>
    <hyperlink ref="AW245" r:id="rId281" xr:uid="{8657CC30-6BC1-437A-B4EC-BCF1377E1200}"/>
    <hyperlink ref="AW246" r:id="rId282" xr:uid="{56FABBC0-C60F-46C1-B168-B08B65C3269D}"/>
    <hyperlink ref="AW247" r:id="rId283" xr:uid="{FACD82BF-523C-4781-84CD-7AFB4EA2B532}"/>
    <hyperlink ref="AW248" r:id="rId284" xr:uid="{495BABBB-DA0A-480C-9F13-BF3C738307AF}"/>
    <hyperlink ref="AW251" r:id="rId285" xr:uid="{2E4EBA9E-413C-4FFF-B2FE-773D73C6B89C}"/>
    <hyperlink ref="AW252" r:id="rId286" xr:uid="{7089EEC7-F80D-4A82-8E6A-13B24C5D501C}"/>
    <hyperlink ref="AW258" r:id="rId287" xr:uid="{88934C86-965E-474B-88FF-1179679E62A9}"/>
    <hyperlink ref="AW269" r:id="rId288" xr:uid="{49403663-2816-4A97-A276-A1DAB4B74B9D}"/>
    <hyperlink ref="AW355" r:id="rId289" xr:uid="{203F299D-091A-4940-ABD3-3D3D876B3434}"/>
    <hyperlink ref="AW356" r:id="rId290" xr:uid="{D547FCF1-B666-4FF9-8B05-8AD71CB86F1F}"/>
    <hyperlink ref="AW359" r:id="rId291" xr:uid="{2FCB2ADA-AC07-4ED0-B846-3B76FBD51006}"/>
    <hyperlink ref="AW358" r:id="rId292" xr:uid="{AA1D2F22-4A30-4442-AF5D-93C9850F5F1D}"/>
    <hyperlink ref="AW367" r:id="rId293" xr:uid="{3DAA0A58-EC77-4F0C-8CE1-7156801BBF89}"/>
    <hyperlink ref="AW368" r:id="rId294" xr:uid="{87CC66AB-EDBF-427E-A0C3-584E5743144E}"/>
    <hyperlink ref="AW369" r:id="rId295" xr:uid="{703E0C93-5436-438B-B23A-9419EAF85871}"/>
    <hyperlink ref="AW422" r:id="rId296" xr:uid="{EA24341B-AE6B-45D2-9A0B-F9B38E4E22BB}"/>
    <hyperlink ref="AW423" r:id="rId297" xr:uid="{2D9A17A6-99C6-42E0-859A-8FB14D9839F6}"/>
    <hyperlink ref="AW424" r:id="rId298" xr:uid="{D8899DFB-57A4-4C49-B313-0694A0556CE0}"/>
    <hyperlink ref="AW468" r:id="rId299" xr:uid="{D0050172-A943-4D86-8E13-A563185FA4AA}"/>
    <hyperlink ref="AW469" r:id="rId300" xr:uid="{13EF6C8B-C5EC-47C7-B112-D84170DC256D}"/>
    <hyperlink ref="AW555" r:id="rId301" xr:uid="{46EE0508-EE21-4FC1-832B-977AF0402364}"/>
    <hyperlink ref="AW573" r:id="rId302" xr:uid="{C2A88C39-7027-47DE-B67C-BA4DD7DF80CC}"/>
    <hyperlink ref="AW574" r:id="rId303" xr:uid="{67A8F691-170C-4C4A-8750-21DD896F3866}"/>
    <hyperlink ref="AW575" r:id="rId304" xr:uid="{5F5105D0-F242-48D4-B38B-BB50EE3662E6}"/>
    <hyperlink ref="AW576" r:id="rId305" xr:uid="{8E858A4F-E804-422E-A428-99D7B6C87A74}"/>
    <hyperlink ref="AW595" r:id="rId306" xr:uid="{C539DEAC-FB4B-41AC-8941-848A20C88B29}"/>
    <hyperlink ref="AW596" r:id="rId307" xr:uid="{2875D874-D056-4BC2-BDB7-FCD68CCAB550}"/>
    <hyperlink ref="AW597" r:id="rId308" xr:uid="{5836FE40-BD24-4934-93CD-A3CAB88742D8}"/>
    <hyperlink ref="AW598" r:id="rId309" xr:uid="{01A41881-11B9-4A99-99C4-C6A639366356}"/>
    <hyperlink ref="AW611" r:id="rId310" xr:uid="{54A215F3-D33D-41A9-B043-078D4FE991C0}"/>
    <hyperlink ref="AW612" r:id="rId311" xr:uid="{A009C347-DE13-4378-9161-74EB0C9152BE}"/>
    <hyperlink ref="AW631" r:id="rId312" xr:uid="{EE75373F-D5BD-4ED2-8E0E-43794C5209A8}"/>
    <hyperlink ref="AW638" r:id="rId313" xr:uid="{4947AD00-7251-4FD5-929A-C96FBB30969A}"/>
    <hyperlink ref="AW639" r:id="rId314" xr:uid="{ADCF26E3-63E8-4E7E-90C7-690001909B1A}"/>
    <hyperlink ref="AW640" r:id="rId315" xr:uid="{4589EF4B-F5A2-48FF-A479-BDC77804B05E}"/>
    <hyperlink ref="AW641" r:id="rId316" xr:uid="{0E6C8B55-DEF0-4A91-A095-8193930B7DF6}"/>
    <hyperlink ref="AW651" r:id="rId317" xr:uid="{4E753637-6D76-40CF-85F5-3C9EF7C68A42}"/>
    <hyperlink ref="AW652" r:id="rId318" xr:uid="{8953C074-AC44-462D-82A4-98A0E135A69E}"/>
    <hyperlink ref="AW733" r:id="rId319" xr:uid="{B578EED1-4A3C-4477-81E1-D164627DAAA2}"/>
    <hyperlink ref="AW47" r:id="rId320" xr:uid="{92ED7F13-CF5B-4530-91E7-ED42F5DC424B}"/>
    <hyperlink ref="AW820" r:id="rId321" xr:uid="{E35BC2F1-6242-401C-8AE3-45ED92A0DF79}"/>
    <hyperlink ref="AW821" r:id="rId322" xr:uid="{538BF14C-FB35-4444-BA47-F5A99508F45E}"/>
    <hyperlink ref="AW822" r:id="rId323" xr:uid="{5364027A-F044-442C-8E8C-C4638C7CC4CE}"/>
    <hyperlink ref="AW823" r:id="rId324" xr:uid="{36D1FA34-F3C2-4E9A-835C-C27DAE9C6E55}"/>
    <hyperlink ref="AW824" r:id="rId325" xr:uid="{F0744A5F-CBB8-40BB-8B63-38C81E889AB8}"/>
    <hyperlink ref="AW825" r:id="rId326" xr:uid="{E1AC0D03-8046-4EB4-B974-802C73F02151}"/>
    <hyperlink ref="AW826" r:id="rId327" xr:uid="{921E06AD-3BA8-453E-AE23-E085316BAB38}"/>
    <hyperlink ref="AW827" r:id="rId328" xr:uid="{6B0CDFD4-8833-437E-B671-4431149A59A4}"/>
    <hyperlink ref="AW828" r:id="rId329" xr:uid="{7115CC5A-E97F-457B-87EA-E63DF295320B}"/>
    <hyperlink ref="AW830" r:id="rId330" xr:uid="{0EEB2324-F526-4537-9324-1C6CD19A9AD1}"/>
    <hyperlink ref="AW836" r:id="rId331" xr:uid="{4F881B3D-E34C-453F-9337-EE2860C37E32}"/>
    <hyperlink ref="AW829" r:id="rId332" xr:uid="{471065C7-8DCF-4982-A35B-21CC243E497A}"/>
    <hyperlink ref="AW831" r:id="rId333" xr:uid="{DE3C3DC4-8548-4A75-8AB1-D0F66CCAEF9B}"/>
    <hyperlink ref="AW832" r:id="rId334" xr:uid="{3D4A39E5-DECC-42B4-B11B-D87BB26AD276}"/>
    <hyperlink ref="AW833" r:id="rId335" xr:uid="{8821B5AE-45F4-4260-83EA-04F113CAA629}"/>
    <hyperlink ref="AW835" r:id="rId336" xr:uid="{631EC5E7-1F39-442F-B512-D05E12EBF25F}"/>
    <hyperlink ref="AW834" r:id="rId337" xr:uid="{F29BA457-40FE-4893-8094-26951C4C2343}"/>
    <hyperlink ref="AW837" r:id="rId338" xr:uid="{3BE600D0-4D4D-44E7-9AA9-A43906B0C609}"/>
    <hyperlink ref="AW838" r:id="rId339" xr:uid="{ECCDF684-AF05-4D5A-835F-386ECDAEE7C6}"/>
    <hyperlink ref="AW839" r:id="rId340" xr:uid="{47DF2DD7-B009-4577-BD95-8CA13FB137D3}"/>
    <hyperlink ref="AW841" r:id="rId341" xr:uid="{7F118CFD-2FDB-4DDE-82E9-C6E1A314AE18}"/>
    <hyperlink ref="AW847" r:id="rId342" xr:uid="{48E58895-51F2-4998-9300-B5644EAB3CED}"/>
    <hyperlink ref="AW840" r:id="rId343" xr:uid="{FC11DA68-AF5F-4F5E-AF27-9C39E350CCDF}"/>
    <hyperlink ref="AW842" r:id="rId344" xr:uid="{CE6F1885-2476-4565-AEAD-19DE98F4D967}"/>
    <hyperlink ref="AW843" r:id="rId345" xr:uid="{7CD5F2ED-4179-4BCD-BE43-A9D5229AAAD5}"/>
    <hyperlink ref="AW844" r:id="rId346" xr:uid="{4C3BE78F-C78A-4A4F-B4A7-F6D312D2F521}"/>
    <hyperlink ref="AW846" r:id="rId347" xr:uid="{014E16DA-1A5D-421B-BCD0-96F95115878C}"/>
    <hyperlink ref="AW845" r:id="rId348" xr:uid="{368F254F-1945-4445-8F01-709D06D83461}"/>
    <hyperlink ref="AW848" r:id="rId349" xr:uid="{CEBF583D-E560-4445-BBCB-1B4BAA3D77AE}"/>
    <hyperlink ref="AW849" r:id="rId350" xr:uid="{F181FEAC-69D0-420A-9E49-71326F1765E7}"/>
    <hyperlink ref="AW850" r:id="rId351" xr:uid="{33ABE438-AF13-4120-9B2E-8D3AF60F45DF}"/>
    <hyperlink ref="AW851" r:id="rId352" xr:uid="{1C6E4DA5-FC38-4E2F-B817-870675E1A2F8}"/>
    <hyperlink ref="AW852" r:id="rId353" xr:uid="{C9F8C652-FE56-4557-ABD0-6391FED15219}"/>
    <hyperlink ref="AW853" r:id="rId354" xr:uid="{266B576A-5D97-49A6-834F-286620232D27}"/>
    <hyperlink ref="AW854" r:id="rId355" xr:uid="{A7F5E29E-8494-4235-B01C-0DBE5293FCCB}"/>
    <hyperlink ref="AW855" r:id="rId356" xr:uid="{2C96A748-3DF9-4B7B-9E9F-1BCAD3DBEAB1}"/>
    <hyperlink ref="AW856" r:id="rId357" xr:uid="{F40D136D-C617-42AF-B2FB-188CDC56C243}"/>
    <hyperlink ref="AW42:AW58" r:id="rId358" display="http://modernforms.com/product/the_ring" xr:uid="{96782B7E-1290-4DD3-A1C0-DED67262B637}"/>
    <hyperlink ref="AW874" r:id="rId359" xr:uid="{41BBFB25-3402-46DA-A2DD-A793AF4FF778}"/>
    <hyperlink ref="AW875" r:id="rId360" xr:uid="{4A238801-06B7-49F4-B21F-A063E7813B82}"/>
    <hyperlink ref="AW876" r:id="rId361" xr:uid="{70D85C32-51B3-45FF-88C0-0ACCF6E03334}"/>
    <hyperlink ref="AW62:AW64" r:id="rId362" display="http://modernforms.com/product/chaos-6" xr:uid="{70FD7F24-262C-449F-80B2-0EDFFE56B0AA}"/>
    <hyperlink ref="AW67:AW68" r:id="rId363" display="http://modernforms.com/product/chaos-6" xr:uid="{F6EC824E-0F69-4FBF-86D4-B3100A27440D}"/>
    <hyperlink ref="AW71:AW72" r:id="rId364" display="http://modernforms.com/product/chaos-6" xr:uid="{0949D035-4E30-4606-9404-FE98D11E5B9F}"/>
    <hyperlink ref="AW880" r:id="rId365" xr:uid="{FF8E3961-8FDA-4EEF-B7AA-E43B173721B2}"/>
    <hyperlink ref="AW881" r:id="rId366" xr:uid="{A7D976E7-9AC1-4B45-8B9E-777715F9CCB0}"/>
    <hyperlink ref="AW884" r:id="rId367" xr:uid="{7F7A6EC2-9E48-4535-B633-68E52A4D1107}"/>
    <hyperlink ref="AW885" r:id="rId368" xr:uid="{86D881B8-3590-408D-9327-85A887FD6E6D}"/>
    <hyperlink ref="AW888" r:id="rId369" xr:uid="{5427FF1E-1F7B-45D2-AB43-55EEE6A305D9}"/>
    <hyperlink ref="AW889" r:id="rId370" xr:uid="{C7F52AD5-7B13-4F48-B1C9-B55BDAF4C006}"/>
    <hyperlink ref="AW890" r:id="rId371" xr:uid="{539318E8-32E9-476D-8E15-57DF4E58F4C6}"/>
    <hyperlink ref="AW891" r:id="rId372" xr:uid="{93950AE4-E547-41DF-BD33-7CB585103546}"/>
    <hyperlink ref="AW892" r:id="rId373" xr:uid="{D003B9F0-4EEB-4F41-9154-C333EEFAF870}"/>
    <hyperlink ref="AW893" r:id="rId374" xr:uid="{828E32EE-581C-49F3-8EEE-44FD4E149E52}"/>
    <hyperlink ref="AW894" r:id="rId375" xr:uid="{0B0971DE-3404-47DD-97A2-75D1E5BDE2C1}"/>
    <hyperlink ref="AW895" r:id="rId376" xr:uid="{D1173BFE-6D7E-41B7-89C3-DAAC8ACBC45E}"/>
    <hyperlink ref="AW896" r:id="rId377" xr:uid="{18702663-3FD8-4A0A-9404-9D34FFE3DC7C}"/>
    <hyperlink ref="AW897" r:id="rId378" xr:uid="{DF8E3E59-E730-4051-9196-CD66C3B7D4F9}"/>
    <hyperlink ref="AW898" r:id="rId379" xr:uid="{10DFFB6D-94DF-4D9D-AF4A-564999F6ACB2}"/>
    <hyperlink ref="AW899" r:id="rId380" xr:uid="{4A922775-4BBE-4949-819A-3CE40E821A88}"/>
    <hyperlink ref="AW900" r:id="rId381" xr:uid="{576E374A-A2BC-43F2-861A-5C1902CD3CEC}"/>
    <hyperlink ref="AW901" r:id="rId382" xr:uid="{2757DA5D-D5E5-4B74-93BC-652764DA522C}"/>
    <hyperlink ref="AW902" r:id="rId383" xr:uid="{5EA65DB3-8951-4ED2-A51E-6C54DCAA06D3}"/>
    <hyperlink ref="AW903" r:id="rId384" xr:uid="{9482E927-DEDC-41CD-8217-4EFE5EF97F0D}"/>
    <hyperlink ref="AW904" r:id="rId385" xr:uid="{E5E355C6-DEDB-4A40-AD5B-E81C40BD690F}"/>
    <hyperlink ref="AW905" r:id="rId386" xr:uid="{68A05CE4-0D74-4A66-9E9D-A842966629C2}"/>
    <hyperlink ref="AW906" r:id="rId387" xr:uid="{E619F49D-A341-4E73-AF34-099BAF56763D}"/>
    <hyperlink ref="AW907" r:id="rId388" xr:uid="{B7C8777A-ADC3-4462-B422-A6F5590BE2A2}"/>
    <hyperlink ref="AW908" r:id="rId389" xr:uid="{3806BB28-CD85-4A1A-97C8-CC5FDED3EF68}"/>
    <hyperlink ref="AW909" r:id="rId390" xr:uid="{953576B7-9833-463E-A92F-1271CC58CB3C}"/>
    <hyperlink ref="AW910" r:id="rId391" xr:uid="{39E1658E-26B9-41CB-91E4-A69B1C8BF9DF}"/>
    <hyperlink ref="AW911" r:id="rId392" xr:uid="{BBD722E0-191B-44F3-B54D-D711CEBE2A19}"/>
    <hyperlink ref="AW912" r:id="rId393" xr:uid="{E66A69EF-6B33-4FDD-A94A-494DFDB7758D}"/>
    <hyperlink ref="AW913" r:id="rId394" xr:uid="{D3C76BC1-E65D-4A3F-993D-5B94954A6624}"/>
    <hyperlink ref="AW914" r:id="rId395" xr:uid="{F977E696-9EC7-4C70-A058-EF2F9A746160}"/>
    <hyperlink ref="AW915" r:id="rId396" xr:uid="{F6D4D2D8-2CD5-4861-879F-D91BC39600D2}"/>
    <hyperlink ref="AW916" r:id="rId397" xr:uid="{309A048F-F5DE-4A52-A83A-8B5938F54758}"/>
    <hyperlink ref="AW917" r:id="rId398" xr:uid="{69921EC9-1612-451D-B9BA-B4105DCBD4CD}"/>
    <hyperlink ref="AW918" r:id="rId399" xr:uid="{D15FF571-9B2F-44BC-9496-530B354F4680}"/>
    <hyperlink ref="AW919" r:id="rId400" xr:uid="{C7A7426B-2391-4DFD-AE16-500A4324F593}"/>
    <hyperlink ref="AW920" r:id="rId401" xr:uid="{D32CB2CC-1B79-4BA5-8610-032341C9FB1E}"/>
    <hyperlink ref="AW921" r:id="rId402" xr:uid="{5A9B1DF7-D253-422D-A3B4-042657283042}"/>
    <hyperlink ref="AW922" r:id="rId403" xr:uid="{BF27FE90-AF27-4DA9-942F-155A4A78C159}"/>
    <hyperlink ref="AW923" r:id="rId404" xr:uid="{C90C6950-AC74-4131-975A-2B12AAD0B15B}"/>
    <hyperlink ref="AW924" r:id="rId405" xr:uid="{27CC01EF-17CE-4039-A736-DA68B963BA50}"/>
    <hyperlink ref="AW925" r:id="rId406" xr:uid="{8039F0B3-4A03-48D3-A1AA-9285F5143766}"/>
    <hyperlink ref="AW926" r:id="rId407" xr:uid="{3FDEEC12-7D38-4272-8034-69B336563770}"/>
    <hyperlink ref="AW112:AW116" r:id="rId408" display="http://modernforms.com/product/quarry" xr:uid="{F1A89854-84C8-4E01-8C26-D311916836B5}"/>
    <hyperlink ref="AW932" r:id="rId409" xr:uid="{FE4E5532-209B-461A-A338-7F27EEE7E58A}"/>
    <hyperlink ref="AW118:AW122" r:id="rId410" display="http://modernforms.com/product/minx-3" xr:uid="{0FD9383A-1891-4669-BFBF-235390AB7167}"/>
    <hyperlink ref="AW938" r:id="rId411" xr:uid="{3EE495CA-A042-4B03-BAD1-58E9C1C7514C}"/>
    <hyperlink ref="AW939" r:id="rId412" xr:uid="{074A34EC-521E-401F-990D-EC5CB3D491F5}"/>
    <hyperlink ref="AW940" r:id="rId413" xr:uid="{8D031BDC-1123-40EC-92DB-F4268C931DE7}"/>
    <hyperlink ref="AW941" r:id="rId414" xr:uid="{AB333F5A-AD13-4533-BCFE-62588EA8D24A}"/>
    <hyperlink ref="AW942" r:id="rId415" xr:uid="{1C06C1AF-D9B0-464D-AB34-CCDC447F5315}"/>
    <hyperlink ref="AW943" r:id="rId416" xr:uid="{674D4B50-B7C4-4180-A507-C2C4930F176A}"/>
    <hyperlink ref="AW944" r:id="rId417" xr:uid="{91A19096-7749-4EED-A07D-53A66E64E096}"/>
    <hyperlink ref="AW945" r:id="rId418" xr:uid="{C82E235B-704A-46E6-9A90-B54BC9E7458D}"/>
    <hyperlink ref="AW946" r:id="rId419" xr:uid="{51683478-00AA-48A6-BF90-B5BEF7218B72}"/>
    <hyperlink ref="AW947" r:id="rId420" xr:uid="{B5D76BAD-6EB7-4E5D-90C0-19A47D07046D}"/>
    <hyperlink ref="AW948" r:id="rId421" xr:uid="{463DC69A-8243-4B39-AF3C-4DCCB834378E}"/>
    <hyperlink ref="AW949" r:id="rId422" xr:uid="{B9FB0817-4656-4DEF-B0DD-34CDB88814C1}"/>
    <hyperlink ref="AW950" r:id="rId423" xr:uid="{F3C22A72-9114-48DB-80DF-592716EA87FB}"/>
    <hyperlink ref="AW951" r:id="rId424" xr:uid="{EAAABC3E-C572-483C-B08D-F7257E4CFE8A}"/>
    <hyperlink ref="AW952" r:id="rId425" xr:uid="{87E75ADD-C964-4469-BAF6-14EC3510E16B}"/>
    <hyperlink ref="AW953" r:id="rId426" xr:uid="{EE9F4591-CA28-41A0-AC2E-0FAC45776507}"/>
    <hyperlink ref="AW954" r:id="rId427" xr:uid="{1266DF02-451B-44FD-9058-D1F2FAF2D531}"/>
    <hyperlink ref="AW140:AW144" r:id="rId428" display="http://modernforms.com/product/mist" xr:uid="{8B19D117-BDBB-4E5F-BC0E-9F2D72C5FC76}"/>
    <hyperlink ref="AW960" r:id="rId429" xr:uid="{9F86F502-7843-4A31-8D02-9304AAE1C17B}"/>
    <hyperlink ref="AW961" r:id="rId430" xr:uid="{AD42ED97-4531-44BD-9844-2FA43EB216F9}"/>
    <hyperlink ref="AW962" r:id="rId431" xr:uid="{8C2B891F-FCD1-49A0-917B-47AE9503E6A8}"/>
    <hyperlink ref="AW963" r:id="rId432" xr:uid="{760597B3-5D98-4C07-A4BD-879639DCAD1F}"/>
    <hyperlink ref="AW964" r:id="rId433" xr:uid="{83A617A4-EBC4-4493-9011-1862C29DD85D}"/>
    <hyperlink ref="AW965" r:id="rId434" xr:uid="{E766BE53-597A-4736-9822-FF8C8C3C81A9}"/>
    <hyperlink ref="AW966" r:id="rId435" xr:uid="{28E169E9-B5CB-4909-8972-E8DFE5377B9C}"/>
    <hyperlink ref="AW967" r:id="rId436" xr:uid="{6AC877AE-BEF1-417E-A304-6F20E979007F}"/>
    <hyperlink ref="AW968" r:id="rId437" xr:uid="{A0EEE22A-044D-44FE-BD64-C362E91CA719}"/>
    <hyperlink ref="AW969" r:id="rId438" xr:uid="{6D85D0E7-A19B-4342-BD18-7239F6D6B6D3}"/>
    <hyperlink ref="AW970" r:id="rId439" xr:uid="{AE75E7CF-5FC6-485A-9DBF-D6DCEB71F675}"/>
  </hyperlinks>
  <pageMargins left="0.7" right="0.7" top="0.75" bottom="0.75" header="0.3" footer="0.3"/>
  <pageSetup orientation="portrait" verticalDpi="1200" r:id="rId4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6E8B-D5C9-417D-95C4-C9350D04EB4B}">
  <dimension ref="A1:A9"/>
  <sheetViews>
    <sheetView workbookViewId="0">
      <selection activeCell="A9" sqref="A9"/>
    </sheetView>
  </sheetViews>
  <sheetFormatPr defaultRowHeight="15"/>
  <cols>
    <col min="1" max="1" width="16.140625" bestFit="1" customWidth="1"/>
  </cols>
  <sheetData>
    <row r="1" spans="1:1">
      <c r="A1" t="s">
        <v>391</v>
      </c>
    </row>
    <row r="2" spans="1:1">
      <c r="A2" t="s">
        <v>713</v>
      </c>
    </row>
    <row r="3" spans="1:1">
      <c r="A3" t="s">
        <v>216</v>
      </c>
    </row>
    <row r="4" spans="1:1">
      <c r="A4" t="s">
        <v>642</v>
      </c>
    </row>
    <row r="5" spans="1:1">
      <c r="A5" t="s">
        <v>214</v>
      </c>
    </row>
    <row r="6" spans="1:1">
      <c r="A6" t="s">
        <v>215</v>
      </c>
    </row>
    <row r="7" spans="1:1">
      <c r="A7" t="s">
        <v>418</v>
      </c>
    </row>
    <row r="8" spans="1:1">
      <c r="A8" t="s">
        <v>213</v>
      </c>
    </row>
    <row r="9" spans="1:1">
      <c r="A9" s="11" t="s">
        <v>1370</v>
      </c>
    </row>
  </sheetData>
  <conditionalFormatting sqref="A9">
    <cfRule type="duplicateValues" dxfId="6" priority="2"/>
  </conditionalFormatting>
  <conditionalFormatting sqref="A9">
    <cfRule type="duplicateValues" dxfId="5" priority="3"/>
  </conditionalFormatting>
  <conditionalFormatting sqref="A9">
    <cfRule type="duplicateValues" dxfId="4" priority="4"/>
    <cfRule type="duplicateValues" dxfId="3" priority="5"/>
  </conditionalFormatting>
  <conditionalFormatting sqref="A9">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Modern Forms</vt:lpstr>
      <vt:lpstr>DC</vt:lpstr>
    </vt:vector>
  </TitlesOfParts>
  <Company>Build.com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WAC Lighting 2015 New Products</dc:title>
  <dc:creator>Harry Moshos</dc:creator>
  <cp:lastModifiedBy>Karen Ha</cp:lastModifiedBy>
  <cp:lastPrinted>2016-08-18T20:23:26Z</cp:lastPrinted>
  <dcterms:created xsi:type="dcterms:W3CDTF">2013-03-19T23:00:32Z</dcterms:created>
  <dcterms:modified xsi:type="dcterms:W3CDTF">2020-02-21T00:56:26Z</dcterms:modified>
</cp:coreProperties>
</file>