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endrickson\Documents\"/>
    </mc:Choice>
  </mc:AlternateContent>
  <xr:revisionPtr revIDLastSave="0" documentId="8_{2F70590B-7B32-47DE-9E3E-FD42001B3F8C}" xr6:coauthVersionLast="45" xr6:coauthVersionMax="45" xr10:uidLastSave="{00000000-0000-0000-0000-000000000000}"/>
  <bookViews>
    <workbookView xWindow="-120" yWindow="-120" windowWidth="29040" windowHeight="15840" xr2:uid="{5D85546A-BE01-47D8-91EA-2AD1BB8F71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<sst xmlns="http://schemas.openxmlformats.org/spreadsheetml/2006/main" count="96" uniqueCount="56">
  <si>
    <t>American Lighting</t>
  </si>
  <si>
    <t>AD56-5CCT-WH</t>
  </si>
  <si>
    <t>LED Advantage Downlight, 5 CCT, 5"-6", White</t>
  </si>
  <si>
    <t>714176021478</t>
  </si>
  <si>
    <t>Case of 12</t>
  </si>
  <si>
    <t>AD56V2-30-WH</t>
  </si>
  <si>
    <t>LED Advantage Downlight, 3000K, 5"-6", White</t>
  </si>
  <si>
    <t>714176021430</t>
  </si>
  <si>
    <t>AD56-5CCT-DB</t>
  </si>
  <si>
    <t>LED Advantage Downlight, 5 CCT, 5"-6", Dark Bronze</t>
  </si>
  <si>
    <t>714176021485</t>
  </si>
  <si>
    <t>AD56B-5CCT-WH</t>
  </si>
  <si>
    <t>LED Advantage Downlight, 3000K, 5"-6", White, Baffled Trim</t>
  </si>
  <si>
    <t>714176021492</t>
  </si>
  <si>
    <t>AD6S-5CCT-WH</t>
  </si>
  <si>
    <t>LED Advantage Downlight, 3000K, 5"-6", White, Swivel</t>
  </si>
  <si>
    <t>714176021508</t>
  </si>
  <si>
    <t>AD4V2-30-WH</t>
  </si>
  <si>
    <t>LED Advantage Downlight, 3000K, 4", White</t>
  </si>
  <si>
    <t>714176021423</t>
  </si>
  <si>
    <t>AD4-5CCT-DB</t>
  </si>
  <si>
    <t>LED Advantage Downlight, 5 CCT, 4", Dark Bronze</t>
  </si>
  <si>
    <t>714176021454</t>
  </si>
  <si>
    <t>AD4B-5CCT-WH</t>
  </si>
  <si>
    <t>LED Advantage Downlight, 5 CCT, 4", White</t>
  </si>
  <si>
    <t>714176021461</t>
  </si>
  <si>
    <t>Manufacturer</t>
  </si>
  <si>
    <t>Manufacturer Published Part Number</t>
  </si>
  <si>
    <t>Product Description (35 or Fewer Characters)</t>
  </si>
  <si>
    <t>UPC Code</t>
  </si>
  <si>
    <t>Unit of Measure</t>
  </si>
  <si>
    <t>2020 DN Price</t>
  </si>
  <si>
    <t>2020 DN Each Price</t>
  </si>
  <si>
    <t>IMAP Price</t>
  </si>
  <si>
    <t>Weight</t>
  </si>
  <si>
    <t>Length</t>
  </si>
  <si>
    <t>Height</t>
  </si>
  <si>
    <t>SHIPPING WEIGHT</t>
  </si>
  <si>
    <t>SHIPPING LENGTH</t>
  </si>
  <si>
    <t>SHIPPING WIDTH</t>
  </si>
  <si>
    <t>SHIPPING HEIGHT</t>
  </si>
  <si>
    <t>WATTAGE</t>
  </si>
  <si>
    <r>
      <t> </t>
    </r>
    <r>
      <rPr>
        <sz val="10"/>
        <color theme="1"/>
        <rFont val="Arial"/>
        <family val="2"/>
      </rPr>
      <t>7.92 lbs/case</t>
    </r>
  </si>
  <si>
    <t> 11.25”</t>
  </si>
  <si>
    <t> 8”</t>
  </si>
  <si>
    <t> 12”</t>
  </si>
  <si>
    <r>
      <t> </t>
    </r>
    <r>
      <rPr>
        <sz val="10"/>
        <color theme="1"/>
        <rFont val="Arial"/>
        <family val="2"/>
      </rPr>
      <t xml:space="preserve">10 W </t>
    </r>
  </si>
  <si>
    <r>
      <t> </t>
    </r>
    <r>
      <rPr>
        <sz val="10"/>
        <color theme="1"/>
        <rFont val="Arial"/>
        <family val="2"/>
      </rPr>
      <t>6.96/ lbs/case</t>
    </r>
  </si>
  <si>
    <t>  12”</t>
  </si>
  <si>
    <r>
      <t> </t>
    </r>
    <r>
      <rPr>
        <sz val="10"/>
        <color theme="1"/>
        <rFont val="Arial"/>
        <family val="2"/>
      </rPr>
      <t>11.04 lbs/case</t>
    </r>
  </si>
  <si>
    <t> 16.25”</t>
  </si>
  <si>
    <t> 8.75”</t>
  </si>
  <si>
    <r>
      <t> </t>
    </r>
    <r>
      <rPr>
        <sz val="10"/>
        <color theme="1"/>
        <rFont val="Arial"/>
        <family val="2"/>
      </rPr>
      <t>15 W</t>
    </r>
  </si>
  <si>
    <r>
      <t> </t>
    </r>
    <r>
      <rPr>
        <sz val="10"/>
        <color theme="1"/>
        <rFont val="Arial"/>
        <family val="2"/>
      </rPr>
      <t>10.2 lbs/case</t>
    </r>
  </si>
  <si>
    <t>  8.75”</t>
  </si>
  <si>
    <r>
      <t> </t>
    </r>
    <r>
      <rPr>
        <sz val="10"/>
        <color theme="1"/>
        <rFont val="Arial"/>
        <family val="2"/>
      </rPr>
      <t>15W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</si>
</sst>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right" vertical="center"/>
    </xf>
    <xf numFmtId="44" fontId="1" fillId="0" borderId="1" xfId="1" applyFont="1" applyBorder="1"/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10A3-1C95-4474-8C86-9052148D456A}">
  <dimension ref="A1:P9"/>
  <sheetViews>
    <sheetView tabSelected="1" workbookViewId="0">
      <selection activeCell="B33" sqref="B30:B33"/>
    </sheetView>
  </sheetViews>
  <sheetFormatPr defaultRowHeight="15" x14ac:dyDescent="0.25"/>
  <cols>
    <col min="1" max="1" width="18.5703125" customWidth="1"/>
    <col min="2" max="2" width="16" customWidth="1"/>
    <col min="3" max="3" width="24.7109375" customWidth="1"/>
    <col min="4" max="4" width="13.7109375" customWidth="1"/>
    <col min="5" max="5" width="11.85546875" customWidth="1"/>
    <col min="6" max="6" width="11.5703125" customWidth="1"/>
    <col min="7" max="7" width="10.140625" customWidth="1"/>
    <col min="8" max="8" width="11" customWidth="1"/>
    <col min="9" max="9" width="9.7109375" customWidth="1"/>
    <col min="12" max="12" width="17.5703125" customWidth="1"/>
    <col min="13" max="13" width="19" customWidth="1"/>
    <col min="14" max="14" width="16.42578125" customWidth="1"/>
    <col min="15" max="15" width="17.7109375" customWidth="1"/>
    <col min="16" max="16" width="11.42578125" customWidth="1"/>
  </cols>
  <sheetData>
    <row r="1" spans="1:16" ht="15.75" thickBot="1" x14ac:dyDescent="0.3">
      <c r="A1" s="8" t="s">
        <v>26</v>
      </c>
      <c r="B1" s="8" t="s">
        <v>27</v>
      </c>
      <c r="C1" s="8" t="s">
        <v>28</v>
      </c>
      <c r="D1" s="9" t="s">
        <v>29</v>
      </c>
      <c r="E1" s="8" t="s">
        <v>30</v>
      </c>
      <c r="F1" s="10" t="s">
        <v>31</v>
      </c>
      <c r="G1" s="10" t="s">
        <v>32</v>
      </c>
      <c r="H1" s="11" t="s">
        <v>33</v>
      </c>
      <c r="I1" s="8" t="s">
        <v>34</v>
      </c>
      <c r="J1" s="8" t="s">
        <v>35</v>
      </c>
      <c r="K1" s="8" t="s">
        <v>36</v>
      </c>
      <c r="L1" s="12" t="s">
        <v>37</v>
      </c>
      <c r="M1" s="12" t="s">
        <v>38</v>
      </c>
      <c r="N1" s="12" t="s">
        <v>39</v>
      </c>
      <c r="O1" s="12" t="s">
        <v>40</v>
      </c>
      <c r="P1" s="12" t="s">
        <v>41</v>
      </c>
    </row>
    <row r="2" spans="1:16" ht="15.75" thickBot="1" x14ac:dyDescent="0.3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>
        <v>97.85</v>
      </c>
      <c r="G2" s="5">
        <f>F2/12</f>
        <v>8.1541666666666668</v>
      </c>
      <c r="H2" s="6">
        <f t="shared" ref="H2:H9" si="0">F2*1.8</f>
        <v>176.13</v>
      </c>
      <c r="I2" s="1">
        <v>0.92</v>
      </c>
      <c r="J2" s="1">
        <v>7.36</v>
      </c>
      <c r="K2" s="1">
        <v>3.01</v>
      </c>
      <c r="L2" s="13" t="s">
        <v>49</v>
      </c>
      <c r="M2" s="13" t="s">
        <v>50</v>
      </c>
      <c r="N2" s="13" t="s">
        <v>51</v>
      </c>
      <c r="O2" s="13" t="s">
        <v>50</v>
      </c>
      <c r="P2" s="13" t="s">
        <v>52</v>
      </c>
    </row>
    <row r="3" spans="1:16" ht="15.75" thickBot="1" x14ac:dyDescent="0.3">
      <c r="A3" s="1" t="s">
        <v>0</v>
      </c>
      <c r="B3" s="2" t="s">
        <v>5</v>
      </c>
      <c r="C3" s="1" t="s">
        <v>6</v>
      </c>
      <c r="D3" s="3" t="s">
        <v>7</v>
      </c>
      <c r="E3" s="4" t="s">
        <v>4</v>
      </c>
      <c r="F3" s="5">
        <v>84.85</v>
      </c>
      <c r="G3" s="5">
        <f t="shared" ref="G3:G9" si="1">F3/12</f>
        <v>7.0708333333333329</v>
      </c>
      <c r="H3" s="6">
        <f t="shared" si="0"/>
        <v>152.72999999999999</v>
      </c>
      <c r="I3" s="1">
        <v>0.85</v>
      </c>
      <c r="J3" s="1">
        <v>7.32</v>
      </c>
      <c r="K3" s="1">
        <v>2.19</v>
      </c>
      <c r="L3" s="13" t="s">
        <v>53</v>
      </c>
      <c r="M3" s="13" t="s">
        <v>50</v>
      </c>
      <c r="N3" s="13" t="s">
        <v>54</v>
      </c>
      <c r="O3" s="13" t="s">
        <v>50</v>
      </c>
      <c r="P3" s="13" t="s">
        <v>55</v>
      </c>
    </row>
    <row r="4" spans="1:16" ht="15.75" thickBot="1" x14ac:dyDescent="0.3">
      <c r="A4" s="1" t="s">
        <v>0</v>
      </c>
      <c r="B4" s="2" t="s">
        <v>8</v>
      </c>
      <c r="C4" s="1" t="s">
        <v>9</v>
      </c>
      <c r="D4" s="3" t="s">
        <v>10</v>
      </c>
      <c r="E4" s="4" t="s">
        <v>4</v>
      </c>
      <c r="F4" s="5">
        <v>97.85</v>
      </c>
      <c r="G4" s="5">
        <f t="shared" si="1"/>
        <v>8.1541666666666668</v>
      </c>
      <c r="H4" s="6">
        <f t="shared" si="0"/>
        <v>176.13</v>
      </c>
      <c r="I4" s="1">
        <v>0.92</v>
      </c>
      <c r="J4" s="1">
        <v>7.36</v>
      </c>
      <c r="K4" s="1">
        <v>3.01</v>
      </c>
      <c r="L4" s="13" t="s">
        <v>49</v>
      </c>
      <c r="M4" s="13" t="s">
        <v>50</v>
      </c>
      <c r="N4" s="13" t="s">
        <v>51</v>
      </c>
      <c r="O4" s="13" t="s">
        <v>50</v>
      </c>
      <c r="P4" s="13" t="s">
        <v>52</v>
      </c>
    </row>
    <row r="5" spans="1:16" ht="15.75" thickBot="1" x14ac:dyDescent="0.3">
      <c r="A5" s="1" t="s">
        <v>0</v>
      </c>
      <c r="B5" s="2" t="s">
        <v>11</v>
      </c>
      <c r="C5" s="1" t="s">
        <v>12</v>
      </c>
      <c r="D5" s="3" t="s">
        <v>13</v>
      </c>
      <c r="E5" s="4" t="s">
        <v>4</v>
      </c>
      <c r="F5" s="5">
        <v>97.85</v>
      </c>
      <c r="G5" s="5">
        <f t="shared" si="1"/>
        <v>8.1541666666666668</v>
      </c>
      <c r="H5" s="6">
        <f t="shared" si="0"/>
        <v>176.13</v>
      </c>
      <c r="I5" s="1">
        <v>0.92</v>
      </c>
      <c r="J5" s="1">
        <v>7.36</v>
      </c>
      <c r="K5" s="1">
        <v>3.01</v>
      </c>
      <c r="L5" s="13" t="s">
        <v>49</v>
      </c>
      <c r="M5" s="13" t="s">
        <v>50</v>
      </c>
      <c r="N5" s="13" t="s">
        <v>51</v>
      </c>
      <c r="O5" s="13" t="s">
        <v>50</v>
      </c>
      <c r="P5" s="13" t="s">
        <v>52</v>
      </c>
    </row>
    <row r="6" spans="1:16" ht="15.75" thickBot="1" x14ac:dyDescent="0.3">
      <c r="A6" s="1" t="s">
        <v>0</v>
      </c>
      <c r="B6" s="2" t="s">
        <v>14</v>
      </c>
      <c r="C6" s="1" t="s">
        <v>15</v>
      </c>
      <c r="D6" s="3" t="s">
        <v>16</v>
      </c>
      <c r="E6" s="4" t="s">
        <v>4</v>
      </c>
      <c r="F6" s="5">
        <v>115.8</v>
      </c>
      <c r="G6" s="5">
        <f t="shared" si="1"/>
        <v>9.65</v>
      </c>
      <c r="H6" s="6">
        <f t="shared" si="0"/>
        <v>208.44</v>
      </c>
      <c r="I6" s="7">
        <v>1</v>
      </c>
      <c r="J6" s="1">
        <v>7.62</v>
      </c>
      <c r="K6" s="1">
        <v>3.01</v>
      </c>
      <c r="L6" s="13" t="s">
        <v>42</v>
      </c>
      <c r="M6" s="13" t="s">
        <v>43</v>
      </c>
      <c r="N6" s="13" t="s">
        <v>44</v>
      </c>
      <c r="O6" s="13" t="s">
        <v>45</v>
      </c>
      <c r="P6" s="13" t="s">
        <v>46</v>
      </c>
    </row>
    <row r="7" spans="1:16" ht="15.75" thickBot="1" x14ac:dyDescent="0.3">
      <c r="A7" s="1" t="s">
        <v>0</v>
      </c>
      <c r="B7" s="2" t="s">
        <v>17</v>
      </c>
      <c r="C7" s="1" t="s">
        <v>18</v>
      </c>
      <c r="D7" s="3" t="s">
        <v>19</v>
      </c>
      <c r="E7" s="4" t="s">
        <v>4</v>
      </c>
      <c r="F7" s="5">
        <v>84.85</v>
      </c>
      <c r="G7" s="5">
        <f t="shared" si="1"/>
        <v>7.0708333333333329</v>
      </c>
      <c r="H7" s="6">
        <f t="shared" si="0"/>
        <v>152.72999999999999</v>
      </c>
      <c r="I7" s="7">
        <v>0.57999999999999996</v>
      </c>
      <c r="J7" s="1">
        <v>5.04</v>
      </c>
      <c r="K7" s="1">
        <v>1.89</v>
      </c>
      <c r="L7" s="13" t="s">
        <v>47</v>
      </c>
      <c r="M7" s="13" t="s">
        <v>43</v>
      </c>
      <c r="N7" s="13" t="s">
        <v>44</v>
      </c>
      <c r="O7" s="13" t="s">
        <v>48</v>
      </c>
      <c r="P7" s="13" t="s">
        <v>46</v>
      </c>
    </row>
    <row r="8" spans="1:16" ht="15.75" thickBot="1" x14ac:dyDescent="0.3">
      <c r="A8" s="1" t="s">
        <v>0</v>
      </c>
      <c r="B8" s="2" t="s">
        <v>20</v>
      </c>
      <c r="C8" s="1" t="s">
        <v>21</v>
      </c>
      <c r="D8" s="3" t="s">
        <v>22</v>
      </c>
      <c r="E8" s="4" t="s">
        <v>4</v>
      </c>
      <c r="F8" s="5">
        <v>97.85</v>
      </c>
      <c r="G8" s="5">
        <f t="shared" si="1"/>
        <v>8.1541666666666668</v>
      </c>
      <c r="H8" s="6">
        <f t="shared" si="0"/>
        <v>176.13</v>
      </c>
      <c r="I8" s="7">
        <v>0.66</v>
      </c>
      <c r="J8" s="1">
        <v>5.2</v>
      </c>
      <c r="K8" s="1">
        <v>2.72</v>
      </c>
      <c r="L8" s="13" t="s">
        <v>42</v>
      </c>
      <c r="M8" s="13" t="s">
        <v>43</v>
      </c>
      <c r="N8" s="13" t="s">
        <v>44</v>
      </c>
      <c r="O8" s="13" t="s">
        <v>45</v>
      </c>
      <c r="P8" s="13" t="s">
        <v>46</v>
      </c>
    </row>
    <row r="9" spans="1:16" ht="15.75" thickBot="1" x14ac:dyDescent="0.3">
      <c r="A9" s="1" t="s">
        <v>0</v>
      </c>
      <c r="B9" s="2" t="s">
        <v>23</v>
      </c>
      <c r="C9" s="1" t="s">
        <v>24</v>
      </c>
      <c r="D9" s="3" t="s">
        <v>25</v>
      </c>
      <c r="E9" s="4" t="s">
        <v>4</v>
      </c>
      <c r="F9" s="5">
        <v>97.85</v>
      </c>
      <c r="G9" s="5">
        <f t="shared" si="1"/>
        <v>8.1541666666666668</v>
      </c>
      <c r="H9" s="6">
        <f t="shared" si="0"/>
        <v>176.13</v>
      </c>
      <c r="I9" s="1">
        <v>0.66</v>
      </c>
      <c r="J9" s="1">
        <v>5.2</v>
      </c>
      <c r="K9" s="1">
        <v>2.72</v>
      </c>
      <c r="L9" s="13" t="s">
        <v>42</v>
      </c>
      <c r="M9" s="13" t="s">
        <v>43</v>
      </c>
      <c r="N9" s="13" t="s">
        <v>44</v>
      </c>
      <c r="O9" s="13" t="s">
        <v>45</v>
      </c>
      <c r="P9" s="13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Hendrickson</dc:creator>
  <cp:lastModifiedBy>Wes Hendrickson</cp:lastModifiedBy>
  <dcterms:created xsi:type="dcterms:W3CDTF">2020-01-28T20:30:14Z</dcterms:created>
  <dcterms:modified xsi:type="dcterms:W3CDTF">2020-01-28T20:48:36Z</dcterms:modified>
</cp:coreProperties>
</file>